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c/Developer/uoft/databootcamp-homework/excel-challange/Instructions/"/>
    </mc:Choice>
  </mc:AlternateContent>
  <xr:revisionPtr revIDLastSave="0" documentId="13_ncr:1_{831B4937-075E-BC4F-9E2B-1E1C44AFC1E0}" xr6:coauthVersionLast="45" xr6:coauthVersionMax="45" xr10:uidLastSave="{00000000-0000-0000-0000-000000000000}"/>
  <bookViews>
    <workbookView xWindow="560" yWindow="640" windowWidth="36780" windowHeight="2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3" i="1"/>
  <c r="Q4" i="1"/>
  <c r="Q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<sst xmlns="http://schemas.openxmlformats.org/spreadsheetml/2006/main" count="24700" uniqueCount="8310">
  <si>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</si>
  <si>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</si>
  <si>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</si>
  <si>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</si>
  <si>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</si>
  <si>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</si>
  <si>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</si>
  <si>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</si>
  <si>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</si>
  <si>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</si>
  <si>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</si>
  <si>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</si>
  <si>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</si>
  <si>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</si>
  <si>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</si>
  <si>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</si>
  <si>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</si>
  <si>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</si>
  <si>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</si>
  <si>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</si>
  <si>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</si>
  <si>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</si>
  <si>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</si>
  <si>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</si>
  <si>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</si>
  <si>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</si>
  <si>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</si>
  <si>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</si>
  <si>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</si>
  <si>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</si>
  <si>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</si>
  <si>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</si>
  <si>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</si>
  <si>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</si>
  <si>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</si>
  <si>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</si>
  <si>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</si>
  <si>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</si>
  <si>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</si>
  <si>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</si>
  <si>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</si>
  <si>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</si>
  <si>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</si>
  <si>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</si>
  <si>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</si>
  <si>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</si>
  <si>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</si>
  <si>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</si>
  <si>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</si>
  <si>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</si>
  <si>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</si>
  <si>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</si>
  <si>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</si>
  <si>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</si>
  <si>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</si>
  <si>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</si>
  <si>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</si>
  <si>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</si>
  <si>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</si>
  <si>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</si>
  <si>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</si>
  <si>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</si>
  <si>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</si>
  <si>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</si>
  <si>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</si>
  <si>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</si>
  <si>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</si>
  <si>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</si>
  <si>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</si>
  <si>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</si>
  <si>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</si>
  <si>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</si>
  <si>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</si>
  <si>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</si>
  <si>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</si>
  <si>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</si>
  <si>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</si>
  <si>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</si>
  <si>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</si>
  <si>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</si>
  <si>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</si>
  <si>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</si>
  <si>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</si>
  <si>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</si>
  <si>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</si>
  <si>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</si>
  <si>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</si>
  <si>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</si>
  <si>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</si>
  <si>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</si>
  <si>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</si>
  <si>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</si>
  <si>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</si>
  <si>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</si>
  <si>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</si>
  <si>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</si>
  <si>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</si>
  <si>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</si>
  <si>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</si>
  <si>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</si>
  <si>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</si>
  <si>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</si>
  <si>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</si>
  <si>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</si>
  <si>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</si>
  <si>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</si>
  <si>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</si>
  <si>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</si>
  <si>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</si>
  <si>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</si>
  <si>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</si>
  <si>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</si>
  <si>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</si>
  <si>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</si>
  <si>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</si>
  <si>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</si>
  <si>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</si>
  <si>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</si>
  <si>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</si>
  <si>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</si>
  <si>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</si>
  <si>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</si>
  <si>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</si>
  <si>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</si>
  <si>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</si>
  <si>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</si>
  <si>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</si>
  <si>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</si>
  <si>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</si>
  <si>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</si>
  <si>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</si>
  <si>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</si>
  <si>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</si>
  <si>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</si>
  <si>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</si>
  <si>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</si>
  <si>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</si>
  <si>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</si>
  <si>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</si>
  <si>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</si>
  <si>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</si>
  <si>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</si>
  <si>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</si>
  <si>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</si>
  <si>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</si>
  <si>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</si>
  <si>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</si>
  <si>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</si>
  <si>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</si>
  <si>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</si>
  <si>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</si>
  <si>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</si>
  <si>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</si>
  <si>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</si>
  <si>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</si>
  <si>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</si>
  <si>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</si>
  <si>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</si>
  <si>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</si>
  <si>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</si>
  <si>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</si>
  <si>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</si>
  <si>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</si>
  <si>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</si>
  <si>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</si>
  <si>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</si>
  <si>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</si>
  <si>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</si>
  <si>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</si>
  <si>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</si>
  <si>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</si>
  <si>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</si>
  <si>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</si>
  <si>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</si>
  <si>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</si>
  <si>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</si>
  <si>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</si>
  <si>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</si>
  <si>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</si>
  <si>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</si>
  <si>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</si>
  <si>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</si>
  <si>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</si>
  <si>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</si>
  <si>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</si>
  <si>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</si>
  <si>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</si>
  <si>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</si>
  <si>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</si>
  <si>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</si>
  <si>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</si>
  <si>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</si>
  <si>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</si>
  <si>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</si>
  <si>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</si>
  <si>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</si>
  <si>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</si>
  <si>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</si>
  <si>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</si>
  <si>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</si>
  <si>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</si>
  <si>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</si>
  <si>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</si>
  <si>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</si>
  <si>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</si>
  <si>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</si>
  <si>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</si>
  <si>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</si>
  <si>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</si>
  <si>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</si>
  <si>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</si>
  <si>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</si>
  <si>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</si>
  <si>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</si>
  <si>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</si>
  <si>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</si>
  <si>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</si>
  <si>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</si>
  <si>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</si>
  <si>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</si>
  <si>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</si>
  <si>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</si>
  <si>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</si>
  <si>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</si>
  <si>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</si>
  <si>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</si>
  <si>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</si>
  <si>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</si>
  <si>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</si>
  <si>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</si>
  <si>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</si>
  <si>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</si>
  <si>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</si>
  <si>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</si>
  <si>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</si>
  <si>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</si>
  <si>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</si>
  <si>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</si>
  <si>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</si>
  <si>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</si>
  <si>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</si>
  <si>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</si>
  <si>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</si>
  <si>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</si>
  <si>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</si>
  <si>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</si>
  <si>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</si>
  <si>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</si>
  <si>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</si>
  <si>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</si>
  <si>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</si>
  <si>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</si>
  <si>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</si>
  <si>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</si>
  <si>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</si>
  <si>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</si>
  <si>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</si>
  <si>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</si>
  <si>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</si>
  <si>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</si>
  <si>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</si>
  <si>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</si>
  <si>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</si>
  <si>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</si>
  <si>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</si>
  <si>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</si>
  <si>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</si>
  <si>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</si>
  <si>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</si>
  <si>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</si>
  <si>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</si>
  <si>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</si>
  <si>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</si>
  <si>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</si>
  <si>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</si>
  <si>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</si>
  <si>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</si>
  <si>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</si>
  <si>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</si>
  <si>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</si>
  <si>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</si>
  <si>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</si>
  <si>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</si>
  <si>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</si>
  <si>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</si>
  <si>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</si>
  <si>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</si>
  <si>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</si>
  <si>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</si>
  <si>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</si>
  <si>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</si>
  <si>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</si>
  <si>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</si>
  <si>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</si>
  <si>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</si>
  <si>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</si>
  <si>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</si>
  <si>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</si>
  <si>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</si>
  <si>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</si>
  <si>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</si>
  <si>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</si>
  <si>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</si>
  <si>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</si>
  <si>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</si>
  <si>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</si>
  <si>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</si>
  <si>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</si>
  <si>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</si>
  <si>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</si>
  <si>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</si>
  <si>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</si>
  <si>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</si>
  <si>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</si>
  <si>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</si>
  <si>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</si>
  <si>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</si>
  <si>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</si>
  <si>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</si>
  <si>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</si>
  <si>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</si>
  <si>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</si>
  <si>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</si>
  <si>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</si>
  <si>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</si>
  <si>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</si>
  <si>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</si>
  <si>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</si>
  <si>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</si>
  <si>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</si>
  <si>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</si>
  <si>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</si>
  <si>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</si>
  <si>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</si>
  <si>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</si>
  <si>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</si>
  <si>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</si>
  <si>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</si>
  <si>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</si>
  <si>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</si>
  <si>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</si>
  <si>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</si>
  <si>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</si>
  <si>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</si>
  <si>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</si>
  <si>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</si>
  <si>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</si>
  <si>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</si>
  <si>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</si>
  <si>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</si>
  <si>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</si>
  <si>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</si>
  <si>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</si>
  <si>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</si>
  <si>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</si>
  <si>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</si>
  <si>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</si>
  <si>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</si>
  <si>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</si>
  <si>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</si>
  <si>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</si>
  <si>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</si>
  <si>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</si>
  <si>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</si>
  <si>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</si>
  <si>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</si>
  <si>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</si>
  <si>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</si>
  <si>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</si>
  <si>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</si>
  <si>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</si>
  <si>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</si>
  <si>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</si>
  <si>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</si>
  <si>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</si>
  <si>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</si>
  <si>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</si>
  <si>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</si>
  <si>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</si>
  <si>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</si>
  <si>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</si>
  <si>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</si>
  <si>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</si>
  <si>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</si>
  <si>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</si>
  <si>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</si>
  <si>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</si>
  <si>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</si>
  <si>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</si>
  <si>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</si>
  <si>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</si>
  <si>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</si>
  <si>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</si>
  <si>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</si>
  <si>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</si>
  <si>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</si>
  <si>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</si>
  <si>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</si>
  <si>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</si>
  <si>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</si>
  <si>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</si>
  <si>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</si>
  <si>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</si>
  <si>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</si>
  <si>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</si>
  <si>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</si>
  <si>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</si>
  <si>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</si>
  <si>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</si>
  <si>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</si>
  <si>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</si>
  <si>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</si>
  <si>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</si>
  <si>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</si>
  <si>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</si>
  <si>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</si>
  <si>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</si>
  <si>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</si>
  <si>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</si>
  <si>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</si>
  <si>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</si>
  <si>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</si>
  <si>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</si>
  <si>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</si>
  <si>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</si>
  <si>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</si>
  <si>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</si>
  <si>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</si>
  <si>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</si>
  <si>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</si>
  <si>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</si>
  <si>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</si>
  <si>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</si>
  <si>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</si>
  <si>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</si>
  <si>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</si>
  <si>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</si>
  <si>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</si>
  <si>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</si>
  <si>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</si>
  <si>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</si>
  <si>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</si>
  <si>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</si>
  <si>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</si>
  <si>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</si>
  <si>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</si>
  <si>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</si>
  <si>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</si>
  <si>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</si>
  <si>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</si>
  <si>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</si>
  <si>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</si>
  <si>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</si>
  <si>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</si>
  <si>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</si>
  <si>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</si>
  <si>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</si>
  <si>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</si>
  <si>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</si>
  <si>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</si>
  <si>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</si>
  <si>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</si>
  <si>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</si>
  <si>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</si>
  <si>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</si>
  <si>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</si>
  <si>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</si>
  <si>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</si>
  <si>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</si>
  <si>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</si>
  <si>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</si>
  <si>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</si>
  <si>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</si>
  <si>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</si>
  <si>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</si>
  <si>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</si>
  <si>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</si>
  <si>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</si>
  <si>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</si>
  <si>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</si>
  <si>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</si>
  <si>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</si>
  <si>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</si>
  <si>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</si>
  <si>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</si>
  <si>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</si>
  <si>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</si>
  <si>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</si>
  <si>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</si>
  <si>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</si>
  <si>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</si>
  <si>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</si>
  <si>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</si>
  <si>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</si>
  <si>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</si>
  <si>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</si>
  <si>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</si>
  <si>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</si>
  <si>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</si>
  <si>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</si>
  <si>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</si>
  <si>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</si>
  <si>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</si>
  <si>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</si>
  <si>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</si>
  <si>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</si>
  <si>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</si>
  <si>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</si>
  <si>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</si>
  <si>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</si>
  <si>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</si>
  <si>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</si>
  <si>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</si>
  <si>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</si>
  <si>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</si>
  <si>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</si>
  <si>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</si>
  <si>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</si>
  <si>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</si>
  <si>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</si>
  <si>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</si>
  <si>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</si>
  <si>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</si>
  <si>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</si>
  <si>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</si>
  <si>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</si>
  <si>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</si>
  <si>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</si>
  <si>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</si>
  <si>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</si>
  <si>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</si>
  <si>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</si>
  <si>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</si>
  <si>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</si>
  <si>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</si>
  <si>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</si>
  <si>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</si>
  <si>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</si>
  <si>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</si>
  <si>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</si>
  <si>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</si>
  <si>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</si>
  <si>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</si>
  <si>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</si>
  <si>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</si>
  <si>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</si>
  <si>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</si>
  <si>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</si>
  <si>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</si>
  <si>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</si>
  <si>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</si>
  <si>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</si>
  <si>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</si>
  <si>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</si>
  <si>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</si>
  <si>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</si>
  <si>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</si>
  <si>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</si>
  <si>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</si>
  <si>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</si>
  <si>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</si>
  <si>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</si>
  <si>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</si>
  <si>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</si>
  <si>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</si>
  <si>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</si>
  <si>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</si>
  <si>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</si>
  <si>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</si>
  <si>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</si>
  <si>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</si>
  <si>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</si>
  <si>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</si>
  <si>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</si>
  <si>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</si>
  <si>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</si>
  <si>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</si>
  <si>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</si>
  <si>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</si>
  <si>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</si>
  <si>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</si>
  <si>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</si>
  <si>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</si>
  <si>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</si>
  <si>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</si>
  <si>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</si>
  <si>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</si>
  <si>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</si>
  <si>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</si>
  <si>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</si>
  <si>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</si>
  <si>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</si>
  <si>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</si>
  <si>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</si>
  <si>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</si>
  <si>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</si>
  <si>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</si>
  <si>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</si>
  <si>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</si>
  <si>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</si>
  <si>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</si>
  <si>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</si>
  <si>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</si>
  <si>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</si>
  <si>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</si>
  <si>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</si>
  <si>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</si>
  <si>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</si>
  <si>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</si>
  <si>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</si>
  <si>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</si>
  <si>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</si>
  <si>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</si>
  <si>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</si>
  <si>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</si>
  <si>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</si>
  <si>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</si>
  <si>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</si>
  <si>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</si>
  <si>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</si>
  <si>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</si>
  <si>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</si>
  <si>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</si>
  <si>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</si>
  <si>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</si>
  <si>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</si>
  <si>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</si>
  <si>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</si>
  <si>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</si>
  <si>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</si>
  <si>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</si>
  <si>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</si>
  <si>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</si>
  <si>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</si>
  <si>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</si>
  <si>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</si>
  <si>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</si>
  <si>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</si>
  <si>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</si>
  <si>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</si>
  <si>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</si>
  <si>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</si>
  <si>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</si>
  <si>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</si>
  <si>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</si>
  <si>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</si>
  <si>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</si>
  <si>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</si>
  <si>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</si>
  <si>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</si>
  <si>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</si>
  <si>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</si>
  <si>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</si>
  <si>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</si>
  <si>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</si>
  <si>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</si>
  <si>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</si>
  <si>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</si>
  <si>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</si>
  <si>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</si>
  <si>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</si>
  <si>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</si>
  <si>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</si>
  <si>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</si>
  <si>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</si>
  <si>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</si>
  <si>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</si>
  <si>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</si>
  <si>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</si>
  <si>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</si>
  <si>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</si>
  <si>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</si>
  <si>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</si>
  <si>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</si>
  <si>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</si>
  <si>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</si>
  <si>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</si>
  <si>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</si>
  <si>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</si>
  <si>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</si>
  <si>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</si>
  <si>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</si>
  <si>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</si>
  <si>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</si>
  <si>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</si>
  <si>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</si>
  <si>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</si>
  <si>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</si>
  <si>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</si>
  <si>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</si>
  <si>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</si>
  <si>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</si>
  <si>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</si>
  <si>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</si>
  <si>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</si>
  <si>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</si>
  <si>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</si>
  <si>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</si>
  <si>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</si>
  <si>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</si>
  <si>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</si>
  <si>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</si>
  <si>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</si>
  <si>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</si>
  <si>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</si>
  <si>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</si>
  <si>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</si>
  <si>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</si>
  <si>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</si>
  <si>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</si>
  <si>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</si>
  <si>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</si>
  <si>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</si>
  <si>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</si>
  <si>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</si>
  <si>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</si>
  <si>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</si>
  <si>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</si>
  <si>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</si>
  <si>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</si>
  <si>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</si>
  <si>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</si>
  <si>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</si>
  <si>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</si>
  <si>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</si>
  <si>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</si>
  <si>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</si>
  <si>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</si>
  <si>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</si>
  <si>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</si>
  <si>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</si>
  <si>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</si>
  <si>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</si>
  <si>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</si>
  <si>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</si>
  <si>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</si>
  <si>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</si>
  <si>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</si>
  <si>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</si>
  <si>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</si>
  <si>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</si>
  <si>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</si>
  <si>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</si>
  <si>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</si>
  <si>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</si>
  <si>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</si>
  <si>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</si>
  <si>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</si>
  <si>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</si>
  <si>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</si>
  <si>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</si>
  <si>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</si>
  <si>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</si>
  <si>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</si>
  <si>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</si>
  <si>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</si>
  <si>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</si>
  <si>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</si>
  <si>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</si>
  <si>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</si>
  <si>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</si>
  <si>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</si>
  <si>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</si>
  <si>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</si>
  <si>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</si>
  <si>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</si>
  <si>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</si>
  <si>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</si>
  <si>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</si>
  <si>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</si>
  <si>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</si>
  <si>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</si>
  <si>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</si>
  <si>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</si>
  <si>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</si>
  <si>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</si>
  <si>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</si>
  <si>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</si>
  <si>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</si>
  <si>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</si>
  <si>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</si>
  <si>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</si>
  <si>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</si>
  <si>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</si>
  <si>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</si>
  <si>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</si>
  <si>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</si>
  <si>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</si>
  <si>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</si>
  <si>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</si>
  <si>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</si>
  <si>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</si>
  <si>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</si>
  <si>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</si>
  <si>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</si>
  <si>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</si>
  <si>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</si>
  <si>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</si>
  <si>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</si>
  <si>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</si>
  <si>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</si>
  <si>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</si>
  <si>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</si>
  <si>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</si>
  <si>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</si>
  <si>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</si>
  <si>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</si>
  <si>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</si>
  <si>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</si>
  <si>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</si>
  <si>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</si>
  <si>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</si>
  <si>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</si>
  <si>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</si>
  <si>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</si>
  <si>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</si>
  <si>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</si>
  <si>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</si>
  <si>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</si>
  <si>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</si>
  <si>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</si>
  <si>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</si>
  <si>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</si>
  <si>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</si>
  <si>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</si>
  <si>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</si>
  <si>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</si>
  <si>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</si>
  <si>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</si>
  <si>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</si>
  <si>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</si>
  <si>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</si>
  <si>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</si>
  <si>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</si>
  <si>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</si>
  <si>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</si>
  <si>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</si>
  <si>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</si>
  <si>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</si>
  <si>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</si>
  <si>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</si>
  <si>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</si>
  <si>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</si>
  <si>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</si>
  <si>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</si>
  <si>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</si>
  <si>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</si>
  <si>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</si>
  <si>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</si>
  <si>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</si>
  <si>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</si>
  <si>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</si>
  <si>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</si>
  <si>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</si>
  <si>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</si>
  <si>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</si>
  <si>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</si>
  <si>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</si>
  <si>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</si>
  <si>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</si>
  <si>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</si>
  <si>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</si>
  <si>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</si>
  <si>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</si>
  <si>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</si>
  <si>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</si>
  <si>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</si>
  <si>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</si>
  <si>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</si>
  <si>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</si>
  <si>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</si>
  <si>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</si>
  <si>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</si>
  <si>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</si>
  <si>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</si>
  <si>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</si>
  <si>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</si>
  <si>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</si>
  <si>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</si>
  <si>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</si>
  <si>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</si>
  <si>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</si>
  <si>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</si>
  <si>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</si>
  <si>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</si>
  <si>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</si>
  <si>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</si>
  <si>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</si>
  <si>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</si>
  <si>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</si>
  <si>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</si>
  <si>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</si>
  <si>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</si>
  <si>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</si>
  <si>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</si>
  <si>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</si>
  <si>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</si>
  <si>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</si>
  <si>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</si>
  <si>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</si>
  <si>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</si>
  <si>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</si>
  <si>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</si>
  <si>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</si>
  <si>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</si>
  <si>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</si>
  <si>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</si>
  <si>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</si>
  <si>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</si>
  <si>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</si>
  <si>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</si>
  <si>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</si>
  <si>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</si>
  <si>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</si>
  <si>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</si>
  <si>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</si>
  <si>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</si>
  <si>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</si>
  <si>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</si>
  <si>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</si>
  <si>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</si>
  <si>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</si>
  <si>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</si>
  <si>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</si>
  <si>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</si>
  <si>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</si>
  <si>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</si>
  <si>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</si>
  <si>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</si>
  <si>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</si>
  <si>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</si>
  <si>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</si>
  <si>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</si>
  <si>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</si>
  <si>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</si>
  <si>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</si>
  <si>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</si>
  <si>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</si>
  <si>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</si>
  <si>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</si>
  <si>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</si>
  <si>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</si>
  <si>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</si>
  <si>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</si>
  <si>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</si>
  <si>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</si>
  <si>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</si>
  <si>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</si>
  <si>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</si>
  <si>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</si>
  <si>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</si>
  <si>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</si>
  <si>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</si>
  <si>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</si>
  <si>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</si>
  <si>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</si>
  <si>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</si>
  <si>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</si>
  <si>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</si>
  <si>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</si>
  <si>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</si>
  <si>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</si>
  <si>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</si>
  <si>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</si>
  <si>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</si>
  <si>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</si>
  <si>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</si>
  <si>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</si>
  <si>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</si>
  <si>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</si>
  <si>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</si>
  <si>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</si>
  <si>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</si>
  <si>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</si>
  <si>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</si>
  <si>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</si>
  <si>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</si>
  <si>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</si>
  <si>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</si>
  <si>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</si>
  <si>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</si>
  <si>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</si>
  <si>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</si>
  <si>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</si>
  <si>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</si>
  <si>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</si>
  <si>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</si>
  <si>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</si>
  <si>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</si>
  <si>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</si>
  <si>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</si>
  <si>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</si>
  <si>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</si>
  <si>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</si>
  <si>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</si>
  <si>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</si>
  <si>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</si>
  <si>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</si>
  <si>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</si>
  <si>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</si>
  <si>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</si>
  <si>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</si>
  <si>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</si>
  <si>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</si>
  <si>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</si>
  <si>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</si>
  <si>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</si>
  <si>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</si>
  <si>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</si>
  <si>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</si>
  <si>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</si>
  <si>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</si>
  <si>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</si>
  <si>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</si>
  <si>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</si>
  <si>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</si>
  <si>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</si>
  <si>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</si>
  <si>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</si>
  <si>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</si>
  <si>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</si>
  <si>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</si>
  <si>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</si>
  <si>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</si>
  <si>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</si>
  <si>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</si>
  <si>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</si>
  <si>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</si>
  <si>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</si>
  <si>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</si>
  <si>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</si>
  <si>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</si>
  <si>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</si>
  <si>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</si>
  <si>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</si>
  <si>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</si>
  <si>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</si>
  <si>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</si>
  <si>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</si>
  <si>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</si>
  <si>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</si>
  <si>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</si>
  <si>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</si>
  <si>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</si>
  <si>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</si>
  <si>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</si>
  <si>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</si>
  <si>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</si>
  <si>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</si>
  <si>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</si>
  <si>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</si>
  <si>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</si>
  <si>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</si>
  <si>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</si>
  <si>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</si>
  <si>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</si>
  <si>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</si>
  <si>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</si>
  <si>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</si>
  <si>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</si>
  <si>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</si>
  <si>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</si>
  <si>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</si>
  <si>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</si>
  <si>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</si>
  <si>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</si>
  <si>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</si>
  <si>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</si>
  <si>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</si>
  <si>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</si>
  <si>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</si>
  <si>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</si>
  <si>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</si>
  <si>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</si>
  <si>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</si>
  <si>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</si>
  <si>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</si>
  <si>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</si>
  <si>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</si>
  <si>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</si>
  <si>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</si>
  <si>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</si>
  <si>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</si>
  <si>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</si>
  <si>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</si>
  <si>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</si>
  <si>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</si>
  <si>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</si>
  <si>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</si>
  <si>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</si>
  <si>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</si>
  <si>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</si>
  <si>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</si>
  <si>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</si>
  <si>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</si>
  <si>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</si>
  <si>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</si>
  <si>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</si>
  <si>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</si>
  <si>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</si>
  <si>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</si>
  <si>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</si>
  <si>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</si>
  <si>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</si>
  <si>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</si>
  <si>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</si>
  <si>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</si>
  <si>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</si>
  <si>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</si>
  <si>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</si>
  <si>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</si>
  <si>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</si>
  <si>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</si>
  <si>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</si>
  <si>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</si>
  <si>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</si>
  <si>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</si>
  <si>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</si>
  <si>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</si>
  <si>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</si>
  <si>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</si>
  <si>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</si>
  <si>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</si>
  <si>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</si>
  <si>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</si>
  <si>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</si>
  <si>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</si>
  <si>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</si>
  <si>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</si>
  <si>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</si>
  <si>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</si>
  <si>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</si>
  <si>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</si>
  <si>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</si>
  <si>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</si>
  <si>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</si>
  <si>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</si>
  <si>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</si>
  <si>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</si>
  <si>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</si>
  <si>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</si>
  <si>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</si>
  <si>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</si>
  <si>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</si>
  <si>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</si>
  <si>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</si>
  <si>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</si>
  <si>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</si>
  <si>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</si>
  <si>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</si>
  <si>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</si>
  <si>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</si>
  <si>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</si>
  <si>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</si>
  <si>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</si>
  <si>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</si>
  <si>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</si>
  <si>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</si>
  <si>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</si>
  <si>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</si>
  <si>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</si>
  <si>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</si>
  <si>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</si>
  <si>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</si>
  <si>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</si>
  <si>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</si>
  <si>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</si>
  <si>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</si>
  <si>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</si>
  <si>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</si>
  <si>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</si>
  <si>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</si>
  <si>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</si>
  <si>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</si>
  <si>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</si>
  <si>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</si>
  <si>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</si>
  <si>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</si>
  <si>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</si>
  <si>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</si>
  <si>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</si>
  <si>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</si>
  <si>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</si>
  <si>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</si>
  <si>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</si>
  <si>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</si>
  <si>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</si>
  <si>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</si>
  <si>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</si>
  <si>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</si>
  <si>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</si>
  <si>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</si>
  <si>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</si>
  <si>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</si>
  <si>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</si>
  <si>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</si>
  <si>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</si>
  <si>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</si>
  <si>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</si>
  <si>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</si>
  <si>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</si>
  <si>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</si>
  <si>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</si>
  <si>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</si>
  <si>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</si>
  <si>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</si>
  <si>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</si>
  <si>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</si>
  <si>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</si>
  <si>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</si>
  <si>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</si>
  <si>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</si>
  <si>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</si>
  <si>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</si>
  <si>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</si>
  <si>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</si>
  <si>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</si>
  <si>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</si>
  <si>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</si>
  <si>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</si>
  <si>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</si>
  <si>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</si>
  <si>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</si>
  <si>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</si>
  <si>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</si>
  <si>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</si>
  <si>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</si>
  <si>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</si>
  <si>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</si>
  <si>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</si>
  <si>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</si>
  <si>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</si>
  <si>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</si>
  <si>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</si>
  <si>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</si>
  <si>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</si>
  <si>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</si>
  <si>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</si>
  <si>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</si>
  <si>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</si>
  <si>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</si>
  <si>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</si>
  <si>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</si>
  <si>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</si>
  <si>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</si>
  <si>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</si>
  <si>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</si>
  <si>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</si>
  <si>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</si>
  <si>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</si>
  <si>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</si>
  <si>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</si>
  <si>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</si>
  <si>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</si>
  <si>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</si>
  <si>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</si>
  <si>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</si>
  <si>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</si>
  <si>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</si>
  <si>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</si>
  <si>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</si>
  <si>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</si>
  <si>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</si>
  <si>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</si>
  <si>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</si>
  <si>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</si>
  <si>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</si>
  <si>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</si>
  <si>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</si>
  <si>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</si>
  <si>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</si>
  <si>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</si>
  <si>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</si>
  <si>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</si>
  <si>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</si>
  <si>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</si>
  <si>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</si>
  <si>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</si>
  <si>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</si>
  <si>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</si>
  <si>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</si>
  <si>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</si>
  <si>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</si>
  <si>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</si>
  <si>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</si>
  <si>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</si>
  <si>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</si>
  <si>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</si>
  <si>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</si>
  <si>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</si>
  <si>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</si>
  <si>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</si>
  <si>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</si>
  <si>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</si>
  <si>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</si>
  <si>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</si>
  <si>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</si>
  <si>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</si>
  <si>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</si>
  <si>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</si>
  <si>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</si>
  <si>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</si>
  <si>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</si>
  <si>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</si>
  <si>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</si>
  <si>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</si>
  <si>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</si>
  <si>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</si>
  <si>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</si>
  <si>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</si>
  <si>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</si>
  <si>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</si>
  <si>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</si>
  <si>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</si>
  <si>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</si>
  <si>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</si>
  <si>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</si>
  <si>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</si>
  <si>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</si>
  <si>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</si>
  <si>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</si>
  <si>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</si>
  <si>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</si>
  <si>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</si>
  <si>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</si>
  <si>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</si>
  <si>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</si>
  <si>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</si>
  <si>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</si>
  <si>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</si>
  <si>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</si>
  <si>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</si>
  <si>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</si>
  <si>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</si>
  <si>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</si>
  <si>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</si>
  <si>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</si>
  <si>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</si>
  <si>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</si>
  <si>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</si>
  <si>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</si>
  <si>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</si>
  <si>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</si>
  <si>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</si>
  <si>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</si>
  <si>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</si>
  <si>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</si>
  <si>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</si>
  <si>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</si>
  <si>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</si>
  <si>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</si>
  <si>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</si>
  <si>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</si>
  <si>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</si>
  <si>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</si>
  <si>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</si>
  <si>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</si>
  <si>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</si>
  <si>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</si>
  <si>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</si>
  <si>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</si>
  <si>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</si>
  <si>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</si>
  <si>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</si>
  <si>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</si>
  <si>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</si>
  <si>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</si>
  <si>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</si>
  <si>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</si>
  <si>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</si>
  <si>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</si>
  <si>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</si>
  <si>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</si>
  <si>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</si>
  <si>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</si>
  <si>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</si>
  <si>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</si>
  <si>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</si>
  <si>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</si>
  <si>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</si>
  <si>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</si>
  <si>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</si>
  <si>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</si>
  <si>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</si>
  <si>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</si>
  <si>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</si>
  <si>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</si>
  <si>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</si>
  <si>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</si>
  <si>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</si>
  <si>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</si>
  <si>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</si>
  <si>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</si>
  <si>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</si>
  <si>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</si>
  <si>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</si>
  <si>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</si>
  <si>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</si>
  <si>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</si>
  <si>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</si>
  <si>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</si>
  <si>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</si>
  <si>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</si>
  <si>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</si>
  <si>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</si>
  <si>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</si>
  <si>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</si>
  <si>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</si>
  <si>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</si>
  <si>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</si>
  <si>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</si>
  <si>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</si>
  <si>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</si>
  <si>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</si>
  <si>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</si>
  <si>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</si>
  <si>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</si>
  <si>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</si>
  <si>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</si>
  <si>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</si>
  <si>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</si>
  <si>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</si>
  <si>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</si>
  <si>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</si>
  <si>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</si>
  <si>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</si>
  <si>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</si>
  <si>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</si>
  <si>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</si>
  <si>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</si>
  <si>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</si>
  <si>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</si>
  <si>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</si>
  <si>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</si>
  <si>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</si>
  <si>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</si>
  <si>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</si>
  <si>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</si>
  <si>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</si>
  <si>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</si>
  <si>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</si>
  <si>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</si>
  <si>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</si>
  <si>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</si>
  <si>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</si>
  <si>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</si>
  <si>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</si>
  <si>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</si>
  <si>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</si>
  <si>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</si>
  <si>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</si>
  <si>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</si>
  <si>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</si>
  <si>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</si>
  <si>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</si>
  <si>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</si>
  <si>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</si>
  <si>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</si>
  <si>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</si>
  <si>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</si>
  <si>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</si>
  <si>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</si>
  <si>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</si>
  <si>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</si>
  <si>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</si>
  <si>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</si>
  <si>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</si>
  <si>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</si>
  <si>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</si>
  <si>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</si>
  <si>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</si>
  <si>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</si>
  <si>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</si>
  <si>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</si>
  <si>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</si>
  <si>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</si>
  <si>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</si>
  <si>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</si>
  <si>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</si>
  <si>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</si>
  <si>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</si>
  <si>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</si>
  <si>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</si>
  <si>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</si>
  <si>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</si>
  <si>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</si>
  <si>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</si>
  <si>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</si>
  <si>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</si>
  <si>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</si>
  <si>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</si>
  <si>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</si>
  <si>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</si>
  <si>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</si>
  <si>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</si>
  <si>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</si>
  <si>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</si>
  <si>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</si>
  <si>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</si>
  <si>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</si>
  <si>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</si>
  <si>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</si>
  <si>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</si>
  <si>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</si>
  <si>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</si>
  <si>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</si>
  <si>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</si>
  <si>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</si>
  <si>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</si>
  <si>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</si>
  <si>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</si>
  <si>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</si>
  <si>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</si>
  <si>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</si>
  <si>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</si>
  <si>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</si>
  <si>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</si>
  <si>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</si>
  <si>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</si>
  <si>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</si>
  <si>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</si>
  <si>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</si>
  <si>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</si>
  <si>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</si>
  <si>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</si>
  <si>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</si>
  <si>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</si>
  <si>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</si>
  <si>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</si>
  <si>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</si>
  <si>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</si>
  <si>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</si>
  <si>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</si>
  <si>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</si>
  <si>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</si>
  <si>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</si>
  <si>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</si>
  <si>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</si>
  <si>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</si>
  <si>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</si>
  <si>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</si>
  <si>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</si>
  <si>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</si>
  <si>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</si>
  <si>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</si>
  <si>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</si>
  <si>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</si>
  <si>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</si>
  <si>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</si>
  <si>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</si>
  <si>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</si>
  <si>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</si>
  <si>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</si>
  <si>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</si>
  <si>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</si>
  <si>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</si>
  <si>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</si>
  <si>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</si>
  <si>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</si>
  <si>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</si>
  <si>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</si>
  <si>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</si>
  <si>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</si>
  <si>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</si>
  <si>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</si>
  <si>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</si>
  <si>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</si>
  <si>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</si>
  <si>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</si>
  <si>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</si>
  <si>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</si>
  <si>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</si>
  <si>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</si>
  <si>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</si>
  <si>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</si>
  <si>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</si>
  <si>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</si>
  <si>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</si>
  <si>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</si>
  <si>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</si>
  <si>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</si>
  <si>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</si>
  <si>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</si>
  <si>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</si>
  <si>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</si>
  <si>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</si>
  <si>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</si>
  <si>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</si>
  <si>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</si>
  <si>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</si>
  <si>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</si>
  <si>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</si>
  <si>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</si>
  <si>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</si>
  <si>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</si>
  <si>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</si>
  <si>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</si>
  <si>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</si>
  <si>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</si>
  <si>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</si>
  <si>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</si>
  <si>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</si>
  <si>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</si>
  <si>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</si>
  <si>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</si>
  <si>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</si>
  <si>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</si>
  <si>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</si>
  <si>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</si>
  <si>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</si>
  <si>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</si>
  <si>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</si>
  <si>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</si>
  <si>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</si>
  <si>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</si>
  <si>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</si>
  <si>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</si>
  <si>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</si>
  <si>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</si>
  <si>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</si>
  <si>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</si>
  <si>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</si>
  <si>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</si>
  <si>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</si>
  <si>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</si>
  <si>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</si>
  <si>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</si>
  <si>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</si>
  <si>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</si>
  <si>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</si>
  <si>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</si>
  <si>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</si>
  <si>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</si>
  <si>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</si>
  <si>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</si>
  <si>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</si>
  <si>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</si>
  <si>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</si>
  <si>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</si>
  <si>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</si>
  <si>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</si>
  <si>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</si>
  <si>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</si>
  <si>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</si>
  <si>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</si>
  <si>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</si>
  <si>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</si>
  <si>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</si>
  <si>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</si>
  <si>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</si>
  <si>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</si>
  <si>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</si>
  <si>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</si>
  <si>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</si>
  <si>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</si>
  <si>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</si>
  <si>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</si>
  <si>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</si>
  <si>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</si>
  <si>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</si>
  <si>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</si>
  <si>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</si>
  <si>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</si>
  <si>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</si>
  <si>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</si>
  <si>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</si>
  <si>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</si>
  <si>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</si>
  <si>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</si>
  <si>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</si>
  <si>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</si>
  <si>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</si>
  <si>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</si>
  <si>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</si>
  <si>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</si>
  <si>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</si>
  <si>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</si>
  <si>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</si>
  <si>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</si>
  <si>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</si>
  <si>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</si>
  <si>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</si>
  <si>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</si>
  <si>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</si>
  <si>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</si>
  <si>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</si>
  <si>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</si>
  <si>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</si>
  <si>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</si>
  <si>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</si>
  <si>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</si>
  <si>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</si>
  <si>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</si>
  <si>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</si>
  <si>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</si>
  <si>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</si>
  <si>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</si>
  <si>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</si>
  <si>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</si>
  <si>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</si>
  <si>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</si>
  <si>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</si>
  <si>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</si>
  <si>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</si>
  <si>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</si>
  <si>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</si>
  <si>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</si>
  <si>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</si>
  <si>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</si>
  <si>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</si>
  <si>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</si>
  <si>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</si>
  <si>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</si>
  <si>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</si>
  <si>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</si>
  <si>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</si>
  <si>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</si>
  <si>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</si>
  <si>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</si>
  <si>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</si>
  <si>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</si>
  <si>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</si>
  <si>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</si>
  <si>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</si>
  <si>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</si>
  <si>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</si>
  <si>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</si>
  <si>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</si>
  <si>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</si>
  <si>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</si>
  <si>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</si>
  <si>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</si>
  <si>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</si>
  <si>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</si>
  <si>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</si>
  <si>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</si>
  <si>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</si>
  <si>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</si>
  <si>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</si>
  <si>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</si>
  <si>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</si>
  <si>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</si>
  <si>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</si>
  <si>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</si>
  <si>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</si>
  <si>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</si>
  <si>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</si>
  <si>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</si>
  <si>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</si>
  <si>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</si>
  <si>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</si>
  <si>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</si>
  <si>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</si>
  <si>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</si>
  <si>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</si>
  <si>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</si>
  <si>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</si>
  <si>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</si>
  <si>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</si>
  <si>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</si>
  <si>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</si>
  <si>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</si>
  <si>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</si>
  <si>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</si>
  <si>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</si>
  <si>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</si>
  <si>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</si>
  <si>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</si>
  <si>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</si>
  <si>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</si>
  <si>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</si>
  <si>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</si>
  <si>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</si>
  <si>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</si>
  <si>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</si>
  <si>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</si>
  <si>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</si>
  <si>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</si>
  <si>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</si>
  <si>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</si>
  <si>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</si>
  <si>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</si>
  <si>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</si>
  <si>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</si>
  <si>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</si>
  <si>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</si>
  <si>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</si>
  <si>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</si>
  <si>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</si>
  <si>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</si>
  <si>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</si>
  <si>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</si>
  <si>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</si>
  <si>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</si>
  <si>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</si>
  <si>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</si>
  <si>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</si>
  <si>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</si>
  <si>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</si>
  <si>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</si>
  <si>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</si>
  <si>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</si>
  <si>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</si>
  <si>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</si>
  <si>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</si>
  <si>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</si>
  <si>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</si>
  <si>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</si>
  <si>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</si>
  <si>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</si>
  <si>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</si>
  <si>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</si>
  <si>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</si>
  <si>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</si>
  <si>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</si>
  <si>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</si>
  <si>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</si>
  <si>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</si>
  <si>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</si>
  <si>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</si>
  <si>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</si>
  <si>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</si>
  <si>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</si>
  <si>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</si>
  <si>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</si>
  <si>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</si>
  <si>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</si>
  <si>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</si>
  <si>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</si>
  <si>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</si>
  <si>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</si>
  <si>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</si>
  <si>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</si>
  <si>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</si>
  <si>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</si>
  <si>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</si>
  <si>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</si>
  <si>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</si>
  <si>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</si>
  <si>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</si>
  <si>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</si>
  <si>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</si>
  <si>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</si>
  <si>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</si>
  <si>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</si>
  <si>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</si>
  <si>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</si>
  <si>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</si>
  <si>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</si>
  <si>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</si>
  <si>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</si>
  <si>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</si>
  <si>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</si>
  <si>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</si>
  <si>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</si>
  <si>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</si>
  <si>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</si>
  <si>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</si>
  <si>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</si>
  <si>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</si>
  <si>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</si>
  <si>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</si>
  <si>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</si>
  <si>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</si>
  <si>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</si>
  <si>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</si>
  <si>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</si>
  <si>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</si>
  <si>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</si>
  <si>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</si>
  <si>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</si>
  <si>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</si>
  <si>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</si>
  <si>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</si>
  <si>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</si>
  <si>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</si>
  <si>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</si>
  <si>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</si>
  <si>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</si>
  <si>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</si>
  <si>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</si>
  <si>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</si>
  <si>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</si>
  <si>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</si>
  <si>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</si>
  <si>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</si>
  <si>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</si>
  <si>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</si>
  <si>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</si>
  <si>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</si>
  <si>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</si>
  <si>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</si>
  <si>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</si>
  <si>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</si>
  <si>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</si>
  <si>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</si>
  <si>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</si>
  <si>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</si>
  <si>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</si>
  <si>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</si>
  <si>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</si>
  <si>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</si>
  <si>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</si>
  <si>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</si>
  <si>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</si>
  <si>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</si>
  <si>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</si>
  <si>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</si>
  <si>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</si>
  <si>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</si>
  <si>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</si>
  <si>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</si>
  <si>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</si>
  <si>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</si>
  <si>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</si>
  <si>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</si>
  <si>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</si>
  <si>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</si>
  <si>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</si>
  <si>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</si>
  <si>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</si>
  <si>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</si>
  <si>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</si>
  <si>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</si>
  <si>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</si>
  <si>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</si>
  <si>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</si>
  <si>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</si>
  <si>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</si>
  <si>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</si>
  <si>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</si>
  <si>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</si>
  <si>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</si>
  <si>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</si>
  <si>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</si>
  <si>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</si>
  <si>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</si>
  <si>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</si>
  <si>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</si>
  <si>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</si>
  <si>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</si>
  <si>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</si>
  <si>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</si>
  <si>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</si>
  <si>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</si>
  <si>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</si>
  <si>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</si>
  <si>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</si>
  <si>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</si>
  <si>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</si>
  <si>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</si>
  <si>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</si>
  <si>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</si>
  <si>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</si>
  <si>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</si>
  <si>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</si>
  <si>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</si>
  <si>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</si>
  <si>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</si>
  <si>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</si>
  <si>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</si>
  <si>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</si>
  <si>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</si>
  <si>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</si>
  <si>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</si>
  <si>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</si>
  <si>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</si>
  <si>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</si>
  <si>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</si>
  <si>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</si>
  <si>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</si>
  <si>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</si>
  <si>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</si>
  <si>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</si>
  <si>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</si>
  <si>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</si>
  <si>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</si>
  <si>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</si>
  <si>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</si>
  <si>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</si>
  <si>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</si>
  <si>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</si>
  <si>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</si>
  <si>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</si>
  <si>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</si>
  <si>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</si>
  <si>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</si>
  <si>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</si>
  <si>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</si>
  <si>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</si>
  <si>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</si>
  <si>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</si>
  <si>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</si>
  <si>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</si>
  <si>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</si>
  <si>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</si>
  <si>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</si>
  <si>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</si>
  <si>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</si>
  <si>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</si>
  <si>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</si>
  <si>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</si>
  <si>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</si>
  <si>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</si>
  <si>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</si>
  <si>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</si>
  <si>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</si>
  <si>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</si>
  <si>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</si>
  <si>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</si>
  <si>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</si>
  <si>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</si>
  <si>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</si>
  <si>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</si>
  <si>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</si>
  <si>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</si>
  <si>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</si>
  <si>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</si>
  <si>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</si>
  <si>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</si>
  <si>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</si>
  <si>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</si>
  <si>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</si>
  <si>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</si>
  <si>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</si>
  <si>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</si>
  <si>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</si>
  <si>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</si>
  <si>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</si>
  <si>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</si>
  <si>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</si>
  <si>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</si>
  <si>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</si>
  <si>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</si>
  <si>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</si>
  <si>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</si>
  <si>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</si>
  <si>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</si>
  <si>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</si>
  <si>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</si>
  <si>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</si>
  <si>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</si>
  <si>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</si>
  <si>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</si>
  <si>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</si>
  <si>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</si>
  <si>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</si>
  <si>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</si>
  <si>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</si>
  <si>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</si>
  <si>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</si>
  <si>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</si>
  <si>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</si>
  <si>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</si>
  <si>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</si>
  <si>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</si>
  <si>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</si>
  <si>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</si>
  <si>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</si>
  <si>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</si>
  <si>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</si>
  <si>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</si>
  <si>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</si>
  <si>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</si>
  <si>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</si>
  <si>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</si>
  <si>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</si>
  <si>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</si>
  <si>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</si>
  <si>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</si>
  <si>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</si>
  <si>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</si>
  <si>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</si>
  <si>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</si>
  <si>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</si>
  <si>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</si>
  <si>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</si>
  <si>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</si>
  <si>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</si>
  <si>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</si>
  <si>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</si>
  <si>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</si>
  <si>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</si>
  <si>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</si>
  <si>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</si>
  <si>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</si>
  <si>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</si>
  <si>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</si>
  <si>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</si>
  <si>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</si>
  <si>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</si>
  <si>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</si>
  <si>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</si>
  <si>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</si>
  <si>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</si>
  <si>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</si>
  <si>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</si>
  <si>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</si>
  <si>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</si>
  <si>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</si>
  <si>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</si>
  <si>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</si>
  <si>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</si>
  <si>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</si>
  <si>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</si>
  <si>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</si>
  <si>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</si>
  <si>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</si>
  <si>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</si>
  <si>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</si>
  <si>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</si>
  <si>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</si>
  <si>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</si>
  <si>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</si>
  <si>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</si>
  <si>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</si>
  <si>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</si>
  <si>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</si>
  <si>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</si>
  <si>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</si>
  <si>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</si>
  <si>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</si>
  <si>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</si>
  <si>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</si>
  <si>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</si>
  <si>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</si>
  <si>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</si>
  <si>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</si>
  <si>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</si>
  <si>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</si>
  <si>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</si>
  <si>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</si>
  <si>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</si>
  <si>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</si>
  <si>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</si>
  <si>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</si>
  <si>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</si>
  <si>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</si>
  <si>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</si>
  <si>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</si>
  <si>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</si>
  <si>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</si>
  <si>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</si>
  <si>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</si>
  <si>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</si>
  <si>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</si>
  <si>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</si>
  <si>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</si>
  <si>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</si>
  <si>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</si>
  <si>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</si>
  <si>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</si>
  <si>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</si>
  <si>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</si>
  <si>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</si>
  <si>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</si>
  <si>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</si>
  <si>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</si>
  <si>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</si>
  <si>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</si>
  <si>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</si>
  <si>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</si>
  <si>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</si>
  <si>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</si>
  <si>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</si>
  <si>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</si>
  <si>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</si>
  <si>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</si>
  <si>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</si>
  <si>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</si>
  <si>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</si>
  <si>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</si>
  <si>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</si>
  <si>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</si>
  <si>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</si>
  <si>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</si>
  <si>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</si>
  <si>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</si>
  <si>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</si>
  <si>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</si>
  <si>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</si>
  <si>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</si>
  <si>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</si>
  <si>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</si>
  <si>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</si>
  <si>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</si>
  <si>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</si>
  <si>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</si>
  <si>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</si>
  <si>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</si>
  <si>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</si>
  <si>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</si>
  <si>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</si>
  <si>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</si>
  <si>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</si>
  <si>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</si>
  <si>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</si>
  <si>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</si>
  <si>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</si>
  <si>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</si>
  <si>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</si>
  <si>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</si>
  <si>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</si>
  <si>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</si>
  <si>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</si>
  <si>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</si>
  <si>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</si>
  <si>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</si>
  <si>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</si>
  <si>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</si>
  <si>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</si>
  <si>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</si>
  <si>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</si>
  <si>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</si>
  <si>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</si>
  <si>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</si>
  <si>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</si>
  <si>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</si>
  <si>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</si>
  <si>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</si>
  <si>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</si>
  <si>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</si>
  <si>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</si>
  <si>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</si>
  <si>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</si>
  <si>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</si>
  <si>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</si>
  <si>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</si>
  <si>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</si>
  <si>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</si>
  <si>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</si>
  <si>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</si>
  <si>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</si>
  <si>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</si>
  <si>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</si>
  <si>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</si>
  <si>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</si>
  <si>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</si>
  <si>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</si>
  <si>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</si>
  <si>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</si>
  <si>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</si>
  <si>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</si>
  <si>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</si>
  <si>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</si>
  <si>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</si>
  <si>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</si>
  <si>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</si>
  <si>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</si>
  <si>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</si>
  <si>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</si>
  <si>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</si>
  <si>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</si>
  <si>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</si>
  <si>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</si>
  <si>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</si>
  <si>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</si>
  <si>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</si>
  <si>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</si>
  <si>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</si>
  <si>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</si>
  <si>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</si>
  <si>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</si>
  <si>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</si>
  <si>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</si>
  <si>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</si>
  <si>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</si>
  <si>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</si>
  <si>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</si>
  <si>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</si>
  <si>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</si>
  <si>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</si>
  <si>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</si>
  <si>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</si>
  <si>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</si>
  <si>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</si>
  <si>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</si>
  <si>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</si>
  <si>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</si>
  <si>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</si>
  <si>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</si>
  <si>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</si>
  <si>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</si>
  <si>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</si>
  <si>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</si>
  <si>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</si>
  <si>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</si>
  <si>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</si>
  <si>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</si>
  <si>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</si>
  <si>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</si>
  <si>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</si>
  <si>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</si>
  <si>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</si>
  <si>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</si>
  <si>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</si>
  <si>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</si>
  <si>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</si>
  <si>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</si>
  <si>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</si>
  <si>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</si>
  <si>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</si>
  <si>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</si>
  <si>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</si>
  <si>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</si>
  <si>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</si>
  <si>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</si>
  <si>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</si>
  <si>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</si>
  <si>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</si>
  <si>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</si>
  <si>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</si>
  <si>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</si>
  <si>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</si>
  <si>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</si>
  <si>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</si>
  <si>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</si>
  <si>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</si>
  <si>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</si>
  <si>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</si>
  <si>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</si>
  <si>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</si>
  <si>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</si>
  <si>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</si>
  <si>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</si>
  <si>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</si>
  <si>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</si>
  <si>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</si>
  <si>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</si>
  <si>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</si>
  <si>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</si>
  <si>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</si>
  <si>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</si>
  <si>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</si>
  <si>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</si>
  <si>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</si>
  <si>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</si>
  <si>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</si>
  <si>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</si>
  <si>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</si>
  <si>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</si>
  <si>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</si>
  <si>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</si>
  <si>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</si>
  <si>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</si>
  <si>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</si>
  <si>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</si>
  <si>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</si>
  <si>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</si>
  <si>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</si>
  <si>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</si>
  <si>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</si>
  <si>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</si>
  <si>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</si>
  <si>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</si>
  <si>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</si>
  <si>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</si>
  <si>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</si>
  <si>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</si>
  <si>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</si>
  <si>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</si>
  <si>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</si>
  <si>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</si>
  <si>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</si>
  <si>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</si>
  <si>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</si>
  <si>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</si>
  <si>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</si>
  <si>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</si>
  <si>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</si>
  <si>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</si>
  <si>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</si>
  <si>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</si>
  <si>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</si>
  <si>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</si>
  <si>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</si>
  <si>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</si>
  <si>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</si>
  <si>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</si>
  <si>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</si>
  <si>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</si>
  <si>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</si>
  <si>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</si>
  <si>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</si>
  <si>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</si>
  <si>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</si>
  <si>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</si>
  <si>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</si>
  <si>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</si>
  <si>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</si>
  <si>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</si>
  <si>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</si>
  <si>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</si>
  <si>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</si>
  <si>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</si>
  <si>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</si>
  <si>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</si>
  <si>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</si>
  <si>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</si>
  <si>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</si>
  <si>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</si>
  <si>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</si>
  <si>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</si>
  <si>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</si>
  <si>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</si>
  <si>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</si>
  <si>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</si>
  <si>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</si>
  <si>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</si>
  <si>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</si>
  <si>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</si>
  <si>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</si>
  <si>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</si>
  <si>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</si>
  <si>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</si>
  <si>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</si>
  <si>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</si>
  <si>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</si>
  <si>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</si>
  <si>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</si>
  <si>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</si>
  <si>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</si>
  <si>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</si>
  <si>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</si>
  <si>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</si>
  <si>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</si>
  <si>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</si>
  <si>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</si>
  <si>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</si>
  <si>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</si>
  <si>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</si>
  <si>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</si>
  <si>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</si>
  <si>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</si>
  <si>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</si>
  <si>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</si>
  <si>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</si>
  <si>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</si>
  <si>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</si>
  <si>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</si>
  <si>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</si>
  <si>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</si>
  <si>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</si>
  <si>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</si>
  <si>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</si>
  <si>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</si>
  <si>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</si>
  <si>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</si>
  <si>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</si>
  <si>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</si>
  <si>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</si>
  <si>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</si>
  <si>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</si>
  <si>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</si>
  <si>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</si>
  <si>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</si>
  <si>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</si>
  <si>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</si>
  <si>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</si>
  <si>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</si>
  <si>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</si>
  <si>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</si>
  <si>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</si>
  <si>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</si>
  <si>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</si>
  <si>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</si>
  <si>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</si>
  <si>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</si>
  <si>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</si>
  <si>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</si>
  <si>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</si>
  <si>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</si>
  <si>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</si>
  <si>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</si>
  <si>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</si>
  <si>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</si>
  <si>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</si>
  <si>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</si>
  <si>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</si>
  <si>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</si>
  <si>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</si>
  <si>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</si>
  <si>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</si>
  <si>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</si>
  <si>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</si>
  <si>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</si>
  <si>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</si>
  <si>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</si>
  <si>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</si>
  <si>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</si>
  <si>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</si>
  <si>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</si>
  <si>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</si>
  <si>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</si>
  <si>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</si>
  <si>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</si>
  <si>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</si>
  <si>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</si>
  <si>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</si>
  <si>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</si>
  <si>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</si>
  <si>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</si>
  <si>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</si>
  <si>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</si>
  <si>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</si>
  <si>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</si>
  <si>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</si>
  <si>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</si>
  <si>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</si>
  <si>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</si>
  <si>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</si>
  <si>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</si>
  <si>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</si>
  <si>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</si>
  <si>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</si>
  <si>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</si>
  <si>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</si>
  <si>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</si>
  <si>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</si>
  <si>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</si>
  <si>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</si>
  <si>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</si>
  <si>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</si>
  <si>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</si>
  <si>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</si>
  <si>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</si>
  <si>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</si>
  <si>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</si>
  <si>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</si>
  <si>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</si>
  <si>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</si>
  <si>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</si>
  <si>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</si>
  <si>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</si>
  <si>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</si>
  <si>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</si>
  <si>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</si>
  <si>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</si>
  <si>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</si>
  <si>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</si>
  <si>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</si>
  <si>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</si>
  <si>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</si>
  <si>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</si>
  <si>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</si>
  <si>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</si>
  <si>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</si>
  <si>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</si>
  <si>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</si>
  <si>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</si>
  <si>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</si>
  <si>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</si>
  <si>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</si>
  <si>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</si>
  <si>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</si>
  <si>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</si>
  <si>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</si>
  <si>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</si>
  <si>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</si>
  <si>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</si>
  <si>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</si>
  <si>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</si>
  <si>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</si>
  <si>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</si>
  <si>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</si>
  <si>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</si>
  <si>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</si>
  <si>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</si>
  <si>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</si>
  <si>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</si>
  <si>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</si>
  <si>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</si>
  <si>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</si>
  <si>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</si>
  <si>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</si>
  <si>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</si>
  <si>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</si>
  <si>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</si>
  <si>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</si>
  <si>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</si>
  <si>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</si>
  <si>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</si>
  <si>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</si>
  <si>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</si>
  <si>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</si>
  <si>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</si>
  <si>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</si>
  <si>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</si>
  <si>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</si>
  <si>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</si>
  <si>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</si>
  <si>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</si>
  <si>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</si>
  <si>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</si>
  <si>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</si>
  <si>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</si>
  <si>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</si>
  <si>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</si>
  <si>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</si>
  <si>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</si>
  <si>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</si>
  <si>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</si>
  <si>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</si>
  <si>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</si>
  <si>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</si>
  <si>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</si>
  <si>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</si>
  <si>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</si>
  <si>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</si>
  <si>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</si>
  <si>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</si>
  <si>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</si>
  <si>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</si>
  <si>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</si>
  <si>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</si>
  <si>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</si>
  <si>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</si>
  <si>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</si>
  <si>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</si>
  <si>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</si>
  <si>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</si>
  <si>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</si>
  <si>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</si>
  <si>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</si>
  <si>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</si>
  <si>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</si>
  <si>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</si>
  <si>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</si>
  <si>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</si>
  <si>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</si>
  <si>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</si>
  <si>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</si>
  <si>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</si>
  <si>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</si>
  <si>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</si>
  <si>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</si>
  <si>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</si>
  <si>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</si>
  <si>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</si>
  <si>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</si>
  <si>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</si>
  <si>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</si>
  <si>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</si>
  <si>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</si>
  <si>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</si>
  <si>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</si>
  <si>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</si>
  <si>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</si>
  <si>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</si>
  <si>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</si>
  <si>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</si>
  <si>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</si>
  <si>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</si>
  <si>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</si>
  <si>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</si>
  <si>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</si>
  <si>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</si>
  <si>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</si>
  <si>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</si>
  <si>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</si>
  <si>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</si>
  <si>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</si>
  <si>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</si>
  <si>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</si>
  <si>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</si>
  <si>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</si>
  <si>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</si>
  <si>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</si>
  <si>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</si>
  <si>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</si>
  <si>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</si>
  <si>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</si>
  <si>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</si>
  <si>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</si>
  <si>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</si>
  <si>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</si>
  <si>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</si>
  <si>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</si>
  <si>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</si>
  <si>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</si>
  <si>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</si>
  <si>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</si>
  <si>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</si>
  <si>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</si>
  <si>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</si>
  <si>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</si>
  <si>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</si>
  <si>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</si>
  <si>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</si>
  <si>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</si>
  <si>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</si>
  <si>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</si>
  <si>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</si>
  <si>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</si>
  <si>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</si>
  <si>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</si>
  <si>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</si>
  <si>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</si>
  <si>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</si>
  <si>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</si>
  <si>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</si>
  <si>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</si>
  <si>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</si>
  <si>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</si>
  <si>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</si>
  <si>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</si>
  <si>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</si>
  <si>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</si>
  <si>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</si>
  <si>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</si>
  <si>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</si>
  <si>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</si>
  <si>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</si>
  <si>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</si>
  <si>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</si>
  <si>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</si>
  <si>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</si>
  <si>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</si>
  <si>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</si>
  <si>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</si>
  <si>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</si>
  <si>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</si>
  <si>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</si>
  <si>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</si>
  <si>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</si>
  <si>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</si>
  <si>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</si>
  <si>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</si>
  <si>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</si>
  <si>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</si>
  <si>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</si>
  <si>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</si>
  <si>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</si>
  <si>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</si>
  <si>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</si>
  <si>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</si>
  <si>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</si>
  <si>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</si>
  <si>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</si>
  <si>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</si>
  <si>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</si>
  <si>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</si>
  <si>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</si>
  <si>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</si>
  <si>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</si>
  <si>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</si>
  <si>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</si>
  <si>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</si>
  <si>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</si>
  <si>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</si>
  <si>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</si>
  <si>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</si>
  <si>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</si>
  <si>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</si>
  <si>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</si>
  <si>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</si>
  <si>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</si>
  <si>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</si>
  <si>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</si>
  <si>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</si>
  <si>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</si>
  <si>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</si>
  <si>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</si>
  <si>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</si>
  <si>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</si>
  <si>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</si>
  <si>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</si>
  <si>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</si>
  <si>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</si>
  <si>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</si>
  <si>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</si>
  <si>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</si>
  <si>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</si>
  <si>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</si>
  <si>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</si>
  <si>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</si>
  <si>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</si>
  <si>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</si>
  <si>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</si>
  <si>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</si>
  <si>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</si>
  <si>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</si>
  <si>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</si>
  <si>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</si>
  <si>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</si>
  <si>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</si>
  <si>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</si>
  <si>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</si>
  <si>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</si>
  <si>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</si>
  <si>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</si>
  <si>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</si>
  <si>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</si>
  <si>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</si>
  <si>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</si>
  <si>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</si>
  <si>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</si>
  <si>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</si>
  <si>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</si>
  <si>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</si>
  <si>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</si>
  <si>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</si>
  <si>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</si>
  <si>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</si>
  <si>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</si>
  <si>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</si>
  <si>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</si>
  <si>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</si>
  <si>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</si>
  <si>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</si>
  <si>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</si>
  <si>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</si>
  <si>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</si>
  <si>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</si>
  <si>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</si>
  <si>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</si>
  <si>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</si>
  <si>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</si>
  <si>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</si>
  <si>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</si>
  <si>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</si>
  <si>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</si>
  <si>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</si>
  <si>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</si>
  <si>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</si>
  <si>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</si>
  <si>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</si>
  <si>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</si>
  <si>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</si>
  <si>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</si>
  <si>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</si>
  <si>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</si>
  <si>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</si>
  <si>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</si>
  <si>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</si>
  <si>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</si>
  <si>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</si>
  <si>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</si>
  <si>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</si>
  <si>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</si>
  <si>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</si>
  <si>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</si>
  <si>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</si>
  <si>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</si>
  <si>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</si>
  <si>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</si>
  <si>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</si>
  <si>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</si>
  <si>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</si>
  <si>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</si>
  <si>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</si>
  <si>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</si>
  <si>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</si>
  <si>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</si>
  <si>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</si>
  <si>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</si>
  <si>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</si>
  <si>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</si>
  <si>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</si>
  <si>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</si>
  <si>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</si>
  <si>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</si>
  <si>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</si>
  <si>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</si>
  <si>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</si>
  <si>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</si>
  <si>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</si>
  <si>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</si>
  <si>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</si>
  <si>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</si>
  <si>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</si>
  <si>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</si>
  <si>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</si>
  <si>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</si>
  <si>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</si>
  <si>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</si>
  <si>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</si>
  <si>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</si>
  <si>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</si>
  <si>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</si>
  <si>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</si>
  <si>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</si>
  <si>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</si>
  <si>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</si>
  <si>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</si>
  <si>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</si>
  <si>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</si>
  <si>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</si>
  <si>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</si>
  <si>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</si>
  <si>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</si>
  <si>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</si>
  <si>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</si>
  <si>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</si>
  <si>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</si>
  <si>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</si>
  <si>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</si>
  <si>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</si>
  <si>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</si>
  <si>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</si>
  <si>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</si>
  <si>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</si>
  <si>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</si>
  <si>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</si>
  <si>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</si>
  <si>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</si>
  <si>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</si>
  <si>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</si>
  <si>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</si>
  <si>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</si>
  <si>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</si>
  <si>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</si>
  <si>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</si>
  <si>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</si>
  <si>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</si>
  <si>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</si>
  <si>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</si>
  <si>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</si>
  <si>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</si>
  <si>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</si>
  <si>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</si>
  <si>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</si>
  <si>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</si>
  <si>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</si>
  <si>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</si>
  <si>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</si>
  <si>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</si>
  <si>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</si>
  <si>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</si>
  <si>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</si>
  <si>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</si>
  <si>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</si>
  <si>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</si>
  <si>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</si>
  <si>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</si>
  <si>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</si>
  <si>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</si>
  <si>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</si>
  <si>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</si>
  <si>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</si>
  <si>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</si>
  <si>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</si>
  <si>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</si>
  <si>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</si>
  <si>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</si>
  <si>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</si>
  <si>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</si>
  <si>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</si>
  <si>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</si>
  <si>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</si>
  <si>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</si>
  <si>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</si>
  <si>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</si>
  <si>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</si>
  <si>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</si>
  <si>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</si>
  <si>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</si>
  <si>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</si>
  <si>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</si>
  <si>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</si>
  <si>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</si>
  <si>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</si>
  <si>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</si>
  <si>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</si>
  <si>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</si>
  <si>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</si>
  <si>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</si>
  <si>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</si>
  <si>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</si>
  <si>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</si>
  <si>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</si>
  <si>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</si>
  <si>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</si>
  <si>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</si>
  <si>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</si>
  <si>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</si>
  <si>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</si>
  <si>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</si>
  <si>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</si>
  <si>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</si>
  <si>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</si>
  <si>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</si>
  <si>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</si>
  <si>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</si>
  <si>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</si>
  <si>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</si>
  <si>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</si>
  <si>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</si>
  <si>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</si>
  <si>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</si>
  <si>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</si>
  <si>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</si>
  <si>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</si>
  <si>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</si>
  <si>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</si>
  <si>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</si>
  <si>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</si>
  <si>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</si>
  <si>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</si>
  <si>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</si>
  <si>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</si>
  <si>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</si>
  <si>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</si>
  <si>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</si>
  <si>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</si>
  <si>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</si>
  <si>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</si>
  <si>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</si>
  <si>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</si>
  <si>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</si>
  <si>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</si>
  <si>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</si>
  <si>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</si>
  <si>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</si>
  <si>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</si>
  <si>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</si>
  <si>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</si>
  <si>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</si>
  <si>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</si>
  <si>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</si>
  <si>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</si>
  <si>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</si>
  <si>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</si>
  <si>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</si>
  <si>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</si>
  <si>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</si>
  <si>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</si>
  <si>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</si>
  <si>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</si>
  <si>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</si>
  <si>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</si>
  <si>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</si>
  <si>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</si>
  <si>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</si>
  <si>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</si>
  <si>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</si>
  <si>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</si>
  <si>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</si>
  <si>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</si>
  <si>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</si>
  <si>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</si>
  <si>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</si>
  <si>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</si>
  <si>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</si>
  <si>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</si>
  <si>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</si>
  <si>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</si>
  <si>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</si>
  <si>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</si>
  <si>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</si>
  <si>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</si>
  <si>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</si>
  <si>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</si>
  <si>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</si>
  <si>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</si>
  <si>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</si>
  <si>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</si>
  <si>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</si>
  <si>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</si>
  <si>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</si>
  <si>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</si>
  <si>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</si>
  <si>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</si>
  <si>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</si>
  <si>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</si>
  <si>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</si>
  <si>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</si>
  <si>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</si>
  <si>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</si>
  <si>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</si>
  <si>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</si>
  <si>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</si>
  <si>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</si>
  <si>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</si>
  <si>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</si>
  <si>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</si>
  <si>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</si>
  <si>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</si>
  <si>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</si>
  <si>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</si>
  <si>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</si>
  <si>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</si>
  <si>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</si>
  <si>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</si>
  <si>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</si>
  <si>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</si>
  <si>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</si>
  <si>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</si>
  <si>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</si>
  <si>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</si>
  <si>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</si>
  <si>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</si>
  <si>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</si>
  <si>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</si>
  <si>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</si>
  <si>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</si>
  <si>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</si>
  <si>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</si>
  <si>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</si>
  <si>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</si>
  <si>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</si>
  <si>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</si>
  <si>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</si>
  <si>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</si>
  <si>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</si>
  <si>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</si>
  <si>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</si>
  <si>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</si>
  <si>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</si>
  <si>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</si>
  <si>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</si>
  <si>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</si>
  <si>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</si>
  <si>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</si>
  <si>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</si>
  <si>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</si>
  <si>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</si>
  <si>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</si>
  <si>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</si>
  <si>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</si>
  <si>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</si>
  <si>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</si>
  <si>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</si>
  <si>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</si>
  <si>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</si>
  <si>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</si>
  <si>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</si>
  <si>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</si>
  <si>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</si>
  <si>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</si>
  <si>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</si>
  <si>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</si>
  <si>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</si>
  <si>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</si>
  <si>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</si>
  <si>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</si>
  <si>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</si>
  <si>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</si>
  <si>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</si>
  <si>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</si>
  <si>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</si>
  <si>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</si>
  <si>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</si>
  <si>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</si>
  <si>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</si>
  <si>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</si>
  <si>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</si>
  <si>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</si>
  <si>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</si>
  <si>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</si>
  <si>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</si>
  <si>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</si>
  <si>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</si>
  <si>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</si>
  <si>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</si>
  <si>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</si>
  <si>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</si>
  <si>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</si>
  <si>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</si>
  <si>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</si>
  <si>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</si>
  <si>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</si>
  <si>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</si>
  <si>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</si>
  <si>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</si>
  <si>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</si>
  <si>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</si>
  <si>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</si>
  <si>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</si>
  <si>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</si>
  <si>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</si>
  <si>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</si>
  <si>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</si>
  <si>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</si>
  <si>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</si>
  <si>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</si>
  <si>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</si>
  <si>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</si>
  <si>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</si>
  <si>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</si>
  <si>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</si>
  <si>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</si>
  <si>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</si>
  <si>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</si>
  <si>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</si>
  <si>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</si>
  <si>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</si>
  <si>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</si>
  <si>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</si>
  <si>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</si>
  <si>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</si>
  <si>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</si>
  <si>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</si>
  <si>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</si>
  <si>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</si>
  <si>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</si>
  <si>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</si>
  <si>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</si>
  <si>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</si>
  <si>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</si>
  <si>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</si>
  <si>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</si>
  <si>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</si>
  <si>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</si>
  <si>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</si>
  <si>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</si>
  <si>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</si>
  <si>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</si>
  <si>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</si>
  <si>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</si>
  <si>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</si>
  <si>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</si>
  <si>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</si>
  <si>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</si>
  <si>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</si>
  <si>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</si>
  <si>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</si>
  <si>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</si>
  <si>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</si>
  <si>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</si>
  <si>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</si>
  <si>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</si>
  <si>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</si>
  <si>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</si>
  <si>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</si>
  <si>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</si>
  <si>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</si>
  <si>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</si>
  <si>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</si>
  <si>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</si>
  <si>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</si>
  <si>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</si>
  <si>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</si>
  <si>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</si>
  <si>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</si>
  <si>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</si>
  <si>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</si>
  <si>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</si>
  <si>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</si>
  <si>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</si>
  <si>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</si>
  <si>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</si>
  <si>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</si>
  <si>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</si>
  <si>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</si>
  <si>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</si>
  <si>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</si>
  <si>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</si>
  <si>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</si>
  <si>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</si>
  <si>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</si>
  <si>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</si>
  <si>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</si>
  <si>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</si>
  <si>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</si>
  <si>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</si>
  <si>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</si>
  <si>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</si>
  <si>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</si>
  <si>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</si>
  <si>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</si>
  <si>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</si>
  <si>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</si>
  <si>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</si>
  <si>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</si>
  <si>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</si>
  <si>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</si>
  <si>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</si>
  <si>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</si>
  <si>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</si>
  <si>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</si>
  <si>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</si>
  <si>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</si>
  <si>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</si>
  <si>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</si>
  <si>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</si>
  <si>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</si>
  <si>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</si>
  <si>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</si>
  <si>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</si>
  <si>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</si>
  <si>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</si>
  <si>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</si>
  <si>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</si>
  <si>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</si>
  <si>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</si>
  <si>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</si>
  <si>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</si>
  <si>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</si>
  <si>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</si>
  <si>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</si>
  <si>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</si>
  <si>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</si>
  <si>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</si>
  <si>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</si>
  <si>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</si>
  <si>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</si>
  <si>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</si>
  <si>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</si>
  <si>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</si>
  <si>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</si>
  <si>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</si>
  <si>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</si>
  <si>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</si>
  <si>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</si>
  <si>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</si>
  <si>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</si>
  <si>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</si>
  <si>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</si>
  <si>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</si>
  <si>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</si>
  <si>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</si>
  <si>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</si>
  <si>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</si>
  <si>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</si>
  <si>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</si>
  <si>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</si>
  <si>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</si>
  <si>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</si>
  <si>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</si>
  <si>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</si>
  <si>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</si>
  <si>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</si>
  <si>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</si>
  <si>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</si>
  <si>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</si>
  <si>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</si>
  <si>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</si>
  <si>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</si>
  <si>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</si>
  <si>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</si>
  <si>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</si>
  <si>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</si>
  <si>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</si>
  <si>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</si>
  <si>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</si>
  <si>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</si>
  <si>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</si>
  <si>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</si>
  <si>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</si>
  <si>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</si>
  <si>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</si>
  <si>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</si>
  <si>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</si>
  <si>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</si>
  <si>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</si>
  <si>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</si>
  <si>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</si>
  <si>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</si>
  <si>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</si>
  <si>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</si>
  <si>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</si>
  <si>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</si>
  <si>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</si>
  <si>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</si>
  <si>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</si>
  <si>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</si>
  <si>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</si>
  <si>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</si>
  <si>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</si>
  <si>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</si>
  <si>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</si>
  <si>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</si>
  <si>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</si>
  <si>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</si>
  <si>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</si>
  <si>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</si>
  <si>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</si>
  <si>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</si>
  <si>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</si>
  <si>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</si>
  <si>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</si>
  <si>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</si>
  <si>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</si>
  <si>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</si>
  <si>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</si>
  <si>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</si>
  <si>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</si>
  <si>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</si>
  <si>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</si>
  <si>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</si>
  <si>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</si>
  <si>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</si>
  <si>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</si>
  <si>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</si>
  <si>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</si>
  <si>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</si>
  <si>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</si>
  <si>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</si>
  <si>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</si>
  <si>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</si>
  <si>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</si>
  <si>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</si>
  <si>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</si>
  <si>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</si>
  <si>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</si>
  <si>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</si>
  <si>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</si>
  <si>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</si>
  <si>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</si>
  <si>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</si>
  <si>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</si>
  <si>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</si>
  <si>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</si>
  <si>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</si>
  <si>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</si>
  <si>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</si>
  <si>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</si>
  <si>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</si>
  <si>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</si>
  <si>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</si>
  <si>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</si>
  <si>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</si>
  <si>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</si>
  <si>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</si>
  <si>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</si>
  <si>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</si>
  <si>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</si>
  <si>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</si>
  <si>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</si>
  <si>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</si>
  <si>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</si>
  <si>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</si>
  <si>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</si>
  <si>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</si>
  <si>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</si>
  <si>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</si>
  <si>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</si>
  <si>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</si>
  <si>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</si>
  <si>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</si>
  <si>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</si>
  <si>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</si>
  <si>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</si>
  <si>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</si>
  <si>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</si>
  <si>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</si>
  <si>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</si>
  <si>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</si>
  <si>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</si>
  <si>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</si>
  <si>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</si>
  <si>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</si>
  <si>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</si>
  <si>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</si>
  <si>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</si>
  <si>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</si>
  <si>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</si>
  <si>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</si>
  <si>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</si>
  <si>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</si>
  <si>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</si>
  <si>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</si>
  <si>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</si>
  <si>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</si>
  <si>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</si>
  <si>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</si>
  <si>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</si>
  <si>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</si>
  <si>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</si>
  <si>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</si>
  <si>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</si>
  <si>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</si>
  <si>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</si>
  <si>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</si>
  <si>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</si>
  <si>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</si>
  <si>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</si>
  <si>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</si>
  <si>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</si>
  <si>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</si>
  <si>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</si>
  <si>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</si>
  <si>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</si>
  <si>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</si>
  <si>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</si>
  <si>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</si>
  <si>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</si>
  <si>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</si>
  <si>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</si>
  <si>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</si>
  <si>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</si>
  <si>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</si>
  <si>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</si>
  <si>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</si>
  <si>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</si>
  <si>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</si>
  <si>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</si>
  <si>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</si>
  <si>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</si>
  <si>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</si>
  <si>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</si>
  <si>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</si>
  <si>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</si>
  <si>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</si>
  <si>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</si>
  <si>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</si>
  <si>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</si>
  <si>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</si>
  <si>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</si>
  <si>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</si>
  <si>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</si>
  <si>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</si>
  <si>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</si>
  <si>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</si>
  <si>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</si>
  <si>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</si>
  <si>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</si>
  <si>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</si>
  <si>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</si>
  <si>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</si>
  <si>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</si>
  <si>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</si>
  <si>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</si>
  <si>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</si>
  <si>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</si>
  <si>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</si>
  <si>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</si>
  <si>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</si>
  <si>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</si>
  <si>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</si>
  <si>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</si>
  <si>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</si>
  <si>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</si>
  <si>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</si>
  <si>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</si>
  <si>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</si>
  <si>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</si>
  <si>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</si>
  <si>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</si>
  <si>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</si>
  <si>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</si>
  <si>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</si>
  <si>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</si>
  <si>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</si>
  <si>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</si>
  <si>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</si>
  <si>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</si>
  <si>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</si>
  <si>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</si>
  <si>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</si>
  <si>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</si>
  <si>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</si>
  <si>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</si>
  <si>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</si>
  <si>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</si>
  <si>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</si>
  <si>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</si>
  <si>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</si>
  <si>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</si>
  <si>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</si>
  <si>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</si>
  <si>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</si>
  <si>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</si>
  <si>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</si>
  <si>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</si>
  <si>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</si>
  <si>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</si>
  <si>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</si>
  <si>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</si>
  <si>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</si>
  <si>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</si>
  <si>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</si>
  <si>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</si>
  <si>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</si>
  <si>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</si>
  <si>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</si>
  <si>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</si>
  <si>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</si>
  <si>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</si>
  <si>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</si>
  <si>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</si>
  <si>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</si>
  <si>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</si>
  <si>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</si>
  <si>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</si>
  <si>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</si>
  <si>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</si>
  <si>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</si>
  <si>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</si>
  <si>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</si>
  <si>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</si>
  <si>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</si>
  <si>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</si>
  <si>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</si>
  <si>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</si>
  <si>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</si>
  <si>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</si>
  <si>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</si>
  <si>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</si>
  <si>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</si>
  <si>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</si>
  <si>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</si>
  <si>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</si>
  <si>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</si>
  <si>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</si>
  <si>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</si>
  <si>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</si>
  <si>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</si>
  <si>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</si>
  <si>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</si>
  <si>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</si>
  <si>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</si>
  <si>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</si>
  <si>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</si>
  <si>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</si>
  <si>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</si>
  <si>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</si>
  <si>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</si>
  <si>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</si>
  <si>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</si>
  <si>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</si>
  <si>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</si>
  <si>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</si>
  <si>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</si>
  <si>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</si>
  <si>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</si>
  <si>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</si>
  <si>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</si>
  <si>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</si>
  <si>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</si>
  <si>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</si>
  <si>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</si>
  <si>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</si>
  <si>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</si>
  <si>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</si>
  <si>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</si>
  <si>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</si>
  <si>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</si>
  <si>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</si>
  <si>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</si>
  <si>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</si>
  <si>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</si>
  <si>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</si>
  <si>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</si>
  <si>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</si>
  <si>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</si>
  <si>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</si>
  <si>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</si>
  <si>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</si>
  <si>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</si>
  <si>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</si>
  <si>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</si>
  <si>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</si>
  <si>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</si>
  <si>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</si>
  <si>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</si>
  <si>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</si>
  <si>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</si>
  <si>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</si>
  <si>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</si>
  <si>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</si>
  <si>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</si>
  <si>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</si>
  <si>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</si>
  <si>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</si>
  <si>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</si>
  <si>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</si>
  <si>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</si>
  <si>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</si>
  <si>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</si>
  <si>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</si>
  <si>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</si>
  <si>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</si>
  <si>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</si>
  <si>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</si>
  <si>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</si>
  <si>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</si>
  <si>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</si>
  <si>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</si>
  <si>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</si>
  <si>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</si>
  <si>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</si>
  <si>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</si>
  <si>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</si>
  <si>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</si>
  <si>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</si>
  <si>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</si>
  <si>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</si>
  <si>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</si>
  <si>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</si>
  <si>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</si>
  <si>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</si>
  <si>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</si>
  <si>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</si>
  <si>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</si>
  <si>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</si>
  <si>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</si>
  <si>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</si>
  <si>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</si>
  <si>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</si>
  <si>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</si>
  <si>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</si>
  <si>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</si>
  <si>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</si>
  <si>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</si>
  <si>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</si>
  <si>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</si>
  <si>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</si>
  <si>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</si>
  <si>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</si>
  <si>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</si>
  <si>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</si>
  <si>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</si>
  <si>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</si>
  <si>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</si>
  <si>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</si>
  <si>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</si>
  <si>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</si>
  <si>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</si>
  <si>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</si>
  <si>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</si>
  <si>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</si>
  <si>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</si>
  <si>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</si>
  <si>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</si>
  <si>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</si>
  <si>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</si>
  <si>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</si>
  <si>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</si>
  <si>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</si>
  <si>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</si>
  <si>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</si>
  <si>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</si>
  <si>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</si>
  <si>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</si>
  <si>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</si>
  <si>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</si>
  <si>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</si>
  <si>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</si>
  <si>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</si>
  <si>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</si>
  <si>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</si>
  <si>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</si>
  <si>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</si>
  <si>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</si>
  <si>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</si>
  <si>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</si>
  <si>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</si>
  <si>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</si>
  <si>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</si>
  <si>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</si>
  <si>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</si>
  <si>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</si>
  <si>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</si>
  <si>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</si>
  <si>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</si>
  <si>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</si>
  <si>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</si>
  <si>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</si>
  <si>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</si>
  <si>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</si>
  <si>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</si>
  <si>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</si>
  <si>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</si>
  <si>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</si>
  <si>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</si>
  <si>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</si>
  <si>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</si>
  <si>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</si>
  <si>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</si>
  <si>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</si>
  <si>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</si>
  <si>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</si>
  <si>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</si>
  <si>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</si>
  <si>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</si>
  <si>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</si>
  <si>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</si>
  <si>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</si>
  <si>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</si>
  <si>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</si>
  <si>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</si>
  <si>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</si>
  <si>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</si>
  <si>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</si>
  <si>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</si>
  <si>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</si>
  <si>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</si>
  <si>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</si>
  <si>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</si>
  <si>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</si>
  <si>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</si>
  <si>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</si>
  <si>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</si>
  <si>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</si>
  <si>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</si>
  <si>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</si>
  <si>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</si>
  <si>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</si>
  <si>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</si>
  <si>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</si>
  <si>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</si>
  <si>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</si>
  <si>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</si>
  <si>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</si>
  <si>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</si>
  <si>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</si>
  <si>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</si>
  <si>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</si>
  <si>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</si>
  <si>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</si>
  <si>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</si>
  <si>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</si>
  <si>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</si>
  <si>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</si>
  <si>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</si>
  <si>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</si>
  <si>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</si>
  <si>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</si>
  <si>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</si>
  <si>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</si>
  <si>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</si>
  <si>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</si>
  <si>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</si>
  <si>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</si>
  <si>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</si>
  <si>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</si>
  <si>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</si>
  <si>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</si>
  <si>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</si>
  <si>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</si>
  <si>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</si>
  <si>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</si>
  <si>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</si>
  <si>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</si>
  <si>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</si>
  <si>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</si>
  <si>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</si>
  <si>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</si>
  <si>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</si>
  <si>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</si>
  <si>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</si>
  <si>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</si>
  <si>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</si>
  <si>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</si>
  <si>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</si>
  <si>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</si>
  <si>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</si>
  <si>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</si>
  <si>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</si>
  <si>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</si>
  <si>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</si>
  <si>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</si>
  <si>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</si>
  <si>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</si>
  <si>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</si>
  <si>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</si>
  <si>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</si>
  <si>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</si>
  <si>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</si>
  <si>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</si>
  <si>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</si>
  <si>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</si>
  <si>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</si>
  <si>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</si>
  <si>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</si>
  <si>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</si>
  <si>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</si>
  <si>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</si>
  <si>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</si>
  <si>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</si>
  <si>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</si>
  <si>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</si>
  <si>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</si>
  <si>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</si>
  <si>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</si>
  <si>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</si>
  <si>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</si>
  <si>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</si>
  <si>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</si>
  <si>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</si>
  <si>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</si>
  <si>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</si>
  <si>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</si>
  <si>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</si>
  <si>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</si>
  <si>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</si>
  <si>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</si>
  <si>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</si>
  <si>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</si>
  <si>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</si>
  <si>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</si>
  <si>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</si>
  <si>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</si>
  <si>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</si>
  <si>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</si>
  <si>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</si>
  <si>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</si>
  <si>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</si>
  <si>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</si>
  <si>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</si>
  <si>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</si>
  <si>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</si>
  <si>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</si>
  <si>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</si>
  <si>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</si>
  <si>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</si>
  <si>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</si>
  <si>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</si>
  <si>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</si>
  <si>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</si>
  <si>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</si>
  <si>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</si>
  <si>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</si>
  <si>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</si>
  <si>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</si>
  <si>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</si>
  <si>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</si>
  <si>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</si>
  <si>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</si>
  <si>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</si>
  <si>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</si>
  <si>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</si>
  <si>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</si>
  <si>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</si>
  <si>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</si>
  <si>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</si>
  <si>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</si>
  <si>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</si>
  <si>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</si>
  <si>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</si>
  <si>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</si>
  <si>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</si>
  <si>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</si>
  <si>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</si>
  <si>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</si>
  <si>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</si>
  <si>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</si>
  <si>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</si>
  <si>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</si>
  <si>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</si>
  <si>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</si>
  <si>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</si>
  <si>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</si>
  <si>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</si>
  <si>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</si>
  <si>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</si>
  <si>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</si>
  <si>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</si>
  <si>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</si>
  <si>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</si>
  <si>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</si>
  <si>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</si>
  <si>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</si>
  <si>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</si>
  <si>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</si>
  <si>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</si>
  <si>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</si>
  <si>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</si>
  <si>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</si>
  <si>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</si>
  <si>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</si>
  <si>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</si>
  <si>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</si>
  <si>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</si>
  <si>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</si>
  <si>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</si>
  <si>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</si>
  <si>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</si>
  <si>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</si>
  <si>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</si>
  <si>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</si>
  <si>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</si>
  <si>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</si>
  <si>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</si>
  <si>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</si>
  <si>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</si>
  <si>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</si>
  <si>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</si>
  <si>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</si>
  <si>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</si>
  <si>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</si>
  <si>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</si>
  <si>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</si>
  <si>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</si>
  <si>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</si>
  <si>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</si>
  <si>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</si>
  <si>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</si>
  <si>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</si>
  <si>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</si>
  <si>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</si>
  <si>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</si>
  <si>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</si>
  <si>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</si>
  <si>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</si>
  <si>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</si>
  <si>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</si>
  <si>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</si>
  <si>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</si>
  <si>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</si>
  <si>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</si>
  <si>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</si>
  <si>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</si>
  <si>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</si>
  <si>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</si>
  <si>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</si>
  <si>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</si>
  <si>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</si>
  <si>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</si>
  <si>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</si>
  <si>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</si>
  <si>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</si>
  <si>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</si>
  <si>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</si>
  <si>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</si>
  <si>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</si>
  <si>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</si>
  <si>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</si>
  <si>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</si>
  <si>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</si>
  <si>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</si>
  <si>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</si>
  <si>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</si>
  <si>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</si>
  <si>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</si>
  <si>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</si>
  <si>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</si>
  <si>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</si>
  <si>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</si>
  <si>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</si>
  <si>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</si>
  <si>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</si>
  <si>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</si>
  <si>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</si>
  <si>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</si>
  <si>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</si>
  <si>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</si>
  <si>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</si>
  <si>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</si>
  <si>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</si>
  <si>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</si>
  <si>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</si>
  <si>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</si>
  <si>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</si>
  <si>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</si>
  <si>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</si>
  <si>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</si>
  <si>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</si>
  <si>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</si>
  <si>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</si>
  <si>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</si>
  <si>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</si>
  <si>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</si>
  <si>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</si>
  <si>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</si>
  <si>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</si>
  <si>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</si>
  <si>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</si>
  <si>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</si>
  <si>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</si>
  <si>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</si>
  <si>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</si>
  <si>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</si>
  <si>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</si>
  <si>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</si>
  <si>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</si>
  <si>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</si>
  <si>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</si>
  <si>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</si>
  <si>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</si>
  <si>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</si>
  <si>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</si>
  <si>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</si>
  <si>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</si>
  <si>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</si>
  <si>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</si>
  <si>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</si>
  <si>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</si>
  <si>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</si>
  <si>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</si>
  <si>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</si>
  <si>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</si>
  <si>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</si>
  <si>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</si>
  <si>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</si>
  <si>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</si>
  <si>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</si>
  <si>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</si>
  <si>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</si>
  <si>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</si>
  <si>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</si>
  <si>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</si>
  <si>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</si>
  <si>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</si>
  <si>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</si>
  <si>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</si>
  <si>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</si>
  <si>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</si>
  <si>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</si>
  <si>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</si>
  <si>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</si>
  <si>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</si>
  <si>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</si>
  <si>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</si>
  <si>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</si>
  <si>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</si>
  <si>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</si>
  <si>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</si>
  <si>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</si>
  <si>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</si>
  <si>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</si>
  <si>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</si>
  <si>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</si>
  <si>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</si>
  <si>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</si>
  <si>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</si>
  <si>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</si>
  <si>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</si>
  <si>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</si>
  <si>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</si>
  <si>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</si>
  <si>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</si>
  <si>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</si>
  <si>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</si>
  <si>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</si>
  <si>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</si>
  <si>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</si>
  <si>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</si>
  <si>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</si>
  <si>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</si>
  <si>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</si>
  <si>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</si>
  <si>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</si>
  <si>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</si>
  <si>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</si>
  <si>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</si>
  <si>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</si>
  <si>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</si>
  <si>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</si>
  <si>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</si>
  <si>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</si>
  <si>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</si>
  <si>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</si>
  <si>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</si>
  <si>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</si>
  <si>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</si>
  <si>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</si>
  <si>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</si>
  <si>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</si>
  <si>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</si>
  <si>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</si>
  <si>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</si>
  <si>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</si>
  <si>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</si>
  <si>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</si>
  <si>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</si>
  <si>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</si>
  <si>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</si>
  <si>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</si>
  <si>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</si>
  <si>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</si>
  <si>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</si>
  <si>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</si>
  <si>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</si>
  <si>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</si>
  <si>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</si>
  <si>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</si>
  <si>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</si>
  <si>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</si>
  <si>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</si>
  <si>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</si>
  <si>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</si>
  <si>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</si>
  <si>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</si>
  <si>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</si>
  <si>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</si>
  <si>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</si>
  <si>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</si>
  <si>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</si>
  <si>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</si>
  <si>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</si>
  <si>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</si>
  <si>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</si>
  <si>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</si>
  <si>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</si>
  <si>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</si>
  <si>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</si>
  <si>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</si>
  <si>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</si>
  <si>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</si>
  <si>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</si>
  <si>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</si>
  <si>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</si>
  <si>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</si>
  <si>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</si>
  <si>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</si>
  <si>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</si>
  <si>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</si>
  <si>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</si>
  <si>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</si>
  <si>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</si>
  <si>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</si>
  <si>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</si>
  <si>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</si>
  <si>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</si>
  <si>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</si>
  <si>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</si>
  <si>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</si>
  <si>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</si>
  <si>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</si>
  <si>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</si>
  <si>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</si>
  <si>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</si>
  <si>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</si>
  <si>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</si>
  <si>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</si>
  <si>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</si>
  <si>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</si>
  <si>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</si>
  <si>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</si>
  <si>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</si>
  <si>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</si>
  <si>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</si>
  <si>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</si>
  <si>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</si>
  <si>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</si>
  <si>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</si>
  <si>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</si>
  <si>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</si>
  <si>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</si>
  <si>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</si>
  <si>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</si>
  <si>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</si>
  <si>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</si>
  <si>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</si>
  <si>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</si>
  <si>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</si>
  <si>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</si>
  <si>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</si>
  <si>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</si>
  <si>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</si>
  <si>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</si>
  <si>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</si>
  <si>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</si>
  <si>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</si>
  <si>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</si>
  <si>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</si>
  <si>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</si>
  <si>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</si>
  <si>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</si>
  <si>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</si>
  <si>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</si>
  <si>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</si>
  <si>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</si>
  <si>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</si>
  <si>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</si>
  <si>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</si>
  <si>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</si>
  <si>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</si>
  <si>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</si>
  <si>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</si>
  <si>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</si>
  <si>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</si>
  <si>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</si>
  <si>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</si>
  <si>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</si>
  <si>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</si>
  <si>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</si>
  <si>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</si>
  <si>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</si>
  <si>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</si>
  <si>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</si>
  <si>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</si>
  <si>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</si>
  <si>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</si>
  <si>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</si>
  <si>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</si>
  <si>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</si>
  <si>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</si>
  <si>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</si>
  <si>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</si>
  <si>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</si>
  <si>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</si>
  <si>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</si>
  <si>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</si>
  <si>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</si>
  <si>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</si>
  <si>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</si>
  <si>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</si>
  <si>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</si>
  <si>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</si>
  <si>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</si>
  <si>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</si>
  <si>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</si>
  <si>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</si>
  <si>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</si>
  <si>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</si>
  <si>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</si>
  <si>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</si>
  <si>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</si>
  <si>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</si>
  <si>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</si>
  <si>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</si>
  <si>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</si>
  <si>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</si>
  <si>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</si>
  <si>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</si>
  <si>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</si>
  <si>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</si>
  <si>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</si>
  <si>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</si>
  <si>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</si>
  <si>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</si>
  <si>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</si>
  <si>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</si>
  <si>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</si>
  <si>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</si>
  <si>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</si>
  <si>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</si>
  <si>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</si>
  <si>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</si>
  <si>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</si>
  <si>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</si>
  <si>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</si>
  <si>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</si>
  <si>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</si>
  <si>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</si>
  <si>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</si>
  <si>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</si>
  <si>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</si>
  <si>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</si>
  <si>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</si>
  <si>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</si>
  <si>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</si>
  <si>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</si>
  <si>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</si>
  <si>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</si>
  <si>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</si>
  <si>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</si>
  <si>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</si>
  <si>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</si>
  <si>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</si>
  <si>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</si>
  <si>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</si>
  <si>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</si>
  <si>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</si>
  <si>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</si>
  <si>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</si>
  <si>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</si>
  <si>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</si>
  <si>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</si>
  <si>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</si>
  <si>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</si>
  <si>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</si>
  <si>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</si>
  <si>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</si>
  <si>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</si>
  <si>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</si>
  <si>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</si>
  <si>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</si>
  <si>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</si>
  <si>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</si>
  <si>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</si>
  <si>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</si>
  <si>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</si>
  <si>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</si>
  <si>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</si>
  <si>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</si>
  <si>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</si>
  <si>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</si>
  <si>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</si>
  <si>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</si>
  <si>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</si>
  <si>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</si>
  <si>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</si>
  <si>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</si>
  <si>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</si>
  <si>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</si>
  <si>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</si>
  <si>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</si>
  <si>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</si>
  <si>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</si>
  <si>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</si>
  <si>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</si>
  <si>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</si>
  <si>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</si>
  <si>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</si>
  <si>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</si>
  <si>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</si>
  <si>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</si>
  <si>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</si>
  <si>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</si>
  <si>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</si>
  <si>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</si>
  <si>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</si>
  <si>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</si>
  <si>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</si>
  <si>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</si>
  <si>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</si>
  <si>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</si>
  <si>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</si>
  <si>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</si>
  <si>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</si>
  <si>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</si>
  <si>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</si>
  <si>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</si>
  <si>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</si>
  <si>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</si>
  <si>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</si>
  <si>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</si>
  <si>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</si>
  <si>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</si>
  <si>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</si>
  <si>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</si>
  <si>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</si>
  <si>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</si>
  <si>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</si>
  <si>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</si>
  <si>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</si>
  <si>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</si>
  <si>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</si>
  <si>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</si>
  <si>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</si>
  <si>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</si>
  <si>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</si>
  <si>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</si>
  <si>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</si>
  <si>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</si>
  <si>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</si>
  <si>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</si>
  <si>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</si>
  <si>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</si>
  <si>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</si>
  <si>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</si>
  <si>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</si>
  <si>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</si>
  <si>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</si>
  <si>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</si>
  <si>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</si>
  <si>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</si>
  <si>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</si>
  <si>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</si>
  <si>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</si>
  <si>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</si>
  <si>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</si>
  <si>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</si>
  <si>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</si>
  <si>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</si>
  <si>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</si>
  <si>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</si>
  <si>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</si>
  <si>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</si>
  <si>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</si>
  <si>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</si>
  <si>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</si>
  <si>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</si>
  <si>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</si>
  <si>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</si>
  <si>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</si>
  <si>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</si>
  <si>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</si>
  <si>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</si>
  <si>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</si>
  <si>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</si>
  <si>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</si>
  <si>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</si>
  <si>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</si>
  <si>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</si>
  <si>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</si>
  <si>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</si>
  <si>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</si>
  <si>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</si>
  <si>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</si>
  <si>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</si>
  <si>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</si>
  <si>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</si>
  <si>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</si>
  <si>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</si>
  <si>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</si>
  <si>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</si>
  <si>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</si>
  <si>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</si>
  <si>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</si>
  <si>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</si>
  <si>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</si>
  <si>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</si>
  <si>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</si>
  <si>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</si>
  <si>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</si>
  <si>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</si>
  <si>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</si>
  <si>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</si>
  <si>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</si>
  <si>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</si>
  <si>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</si>
  <si>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</si>
  <si>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</si>
  <si>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</si>
  <si>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</si>
  <si>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</si>
  <si>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</si>
  <si>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</si>
  <si>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</si>
  <si>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</si>
  <si>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</si>
  <si>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</si>
  <si>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</si>
  <si>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</si>
  <si>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</si>
  <si>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</si>
  <si>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</si>
  <si>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</si>
  <si>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</si>
  <si>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</si>
  <si>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</si>
  <si>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</si>
  <si>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</si>
  <si>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</si>
  <si>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</si>
  <si>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</si>
  <si>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</si>
  <si>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</si>
  <si>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</si>
  <si>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</si>
  <si>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</si>
  <si>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</si>
  <si>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</si>
  <si>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</si>
  <si>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</si>
  <si>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</si>
  <si>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</si>
  <si>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</si>
  <si>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</si>
  <si>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</si>
  <si>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</si>
  <si>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</si>
  <si>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</si>
  <si>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</si>
  <si>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</si>
  <si>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</si>
  <si>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</si>
  <si>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</si>
  <si>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</si>
  <si>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</si>
  <si>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</si>
  <si>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</si>
  <si>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</si>
  <si>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</si>
  <si>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</si>
  <si>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</si>
  <si>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</si>
  <si>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</si>
  <si>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</si>
  <si>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</si>
  <si>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</si>
  <si>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</si>
  <si>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</si>
  <si>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</si>
  <si>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</si>
  <si>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</si>
  <si>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</si>
  <si>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</si>
  <si>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</si>
  <si>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</si>
  <si>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</si>
  <si>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</si>
  <si>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</si>
  <si>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</si>
  <si>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</si>
  <si>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</si>
  <si>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</si>
  <si>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</si>
  <si>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</si>
  <si>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</si>
  <si>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</si>
  <si>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</si>
  <si>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</si>
  <si>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</si>
  <si>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</si>
  <si>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</si>
  <si>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</si>
  <si>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</si>
  <si>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</si>
  <si>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</si>
  <si>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</si>
  <si>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</si>
  <si>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</si>
  <si>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</si>
  <si>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</si>
  <si>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</si>
  <si>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</si>
  <si>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</si>
  <si>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</si>
  <si>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</si>
  <si>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</si>
  <si>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</si>
  <si>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</si>
  <si>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</si>
  <si>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</si>
  <si>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</si>
  <si>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</si>
  <si>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</si>
  <si>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</si>
  <si>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</si>
  <si>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</si>
  <si>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</si>
  <si>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</si>
  <si>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</si>
  <si>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</si>
  <si>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</si>
  <si>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</si>
  <si>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</si>
  <si>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</si>
  <si>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</si>
  <si>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</si>
  <si>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</si>
  <si>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</si>
  <si>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</si>
  <si>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</si>
  <si>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</si>
  <si>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</si>
  <si>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</si>
  <si>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</si>
  <si>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</si>
  <si>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</si>
  <si>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</si>
  <si>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</si>
  <si>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</si>
  <si>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</si>
  <si>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</si>
  <si>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</si>
  <si>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</si>
  <si>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</si>
  <si>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</si>
  <si>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</si>
  <si>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</si>
  <si>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</si>
  <si>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</si>
  <si>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</si>
  <si>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</si>
  <si>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</si>
  <si>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</si>
  <si>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</si>
  <si>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</si>
  <si>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</si>
  <si>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</si>
  <si>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</si>
  <si>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</si>
  <si>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</si>
  <si>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</si>
  <si>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</si>
  <si>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</si>
  <si>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</si>
  <si>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</si>
  <si>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</si>
  <si>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</si>
  <si>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</si>
  <si>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</si>
  <si>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</si>
  <si>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</si>
  <si>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</si>
  <si>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</si>
  <si>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</si>
  <si>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</si>
  <si>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</si>
  <si>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</si>
  <si>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</si>
  <si>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</si>
  <si>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</si>
  <si>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</si>
  <si>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</si>
  <si>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</si>
  <si>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</si>
  <si>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</si>
  <si>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</si>
  <si>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</si>
  <si>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</si>
  <si>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</si>
  <si>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</si>
  <si>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</si>
  <si>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</si>
  <si>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</si>
  <si>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</si>
  <si>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</si>
  <si>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</si>
  <si>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</si>
  <si>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</si>
  <si>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</si>
  <si>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</si>
  <si>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</si>
  <si>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</si>
  <si>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</si>
  <si>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</si>
  <si>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</si>
  <si>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</si>
  <si>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</si>
  <si>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</si>
  <si>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</si>
  <si>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</si>
  <si>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</si>
  <si>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</si>
  <si>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</si>
  <si>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</si>
  <si>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</si>
  <si>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</si>
  <si>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</si>
  <si>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</si>
  <si>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</si>
  <si>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</si>
  <si>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</si>
  <si>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</si>
  <si>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</si>
  <si>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</si>
  <si>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</si>
  <si>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</si>
  <si>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</si>
  <si>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</si>
  <si>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</si>
  <si>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</si>
  <si>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</si>
  <si>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</si>
  <si>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</si>
  <si>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</si>
  <si>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</si>
  <si>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</si>
  <si>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</si>
  <si>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</si>
  <si>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</si>
  <si>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</si>
  <si>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</si>
  <si>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</si>
  <si>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</si>
  <si>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</si>
  <si>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</si>
  <si>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</si>
  <si>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</si>
  <si>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</si>
  <si>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</si>
  <si>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</si>
  <si>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</si>
  <si>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</si>
  <si>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</si>
  <si>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</si>
  <si>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</si>
  <si>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</si>
  <si>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</si>
  <si>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</si>
  <si>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</si>
  <si>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</si>
  <si>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</si>
  <si>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</si>
  <si>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</si>
  <si>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</si>
  <si>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</si>
  <si>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</si>
  <si>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</si>
  <si>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</si>
  <si>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</si>
  <si>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</si>
  <si>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</si>
  <si>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</si>
  <si>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</si>
  <si>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</si>
  <si>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</si>
  <si>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</si>
  <si>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</si>
  <si>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</si>
  <si>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</si>
  <si>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</si>
  <si>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</si>
  <si>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</si>
  <si>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</si>
  <si>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</si>
  <si>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</si>
  <si>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</si>
  <si>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</si>
  <si>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</si>
  <si>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</si>
  <si>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</si>
  <si>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</si>
  <si>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</si>
  <si>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</si>
  <si>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</si>
  <si>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</si>
  <si>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</si>
  <si>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</si>
  <si>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</si>
  <si>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</si>
  <si>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</si>
  <si>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</si>
  <si>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</si>
  <si>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</si>
  <si>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</si>
  <si>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</si>
  <si>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</si>
  <si>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</si>
  <si>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</si>
  <si>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</si>
  <si>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</si>
  <si>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</si>
  <si>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</si>
  <si>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</si>
  <si>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</si>
  <si>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</si>
  <si>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</si>
  <si>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</si>
  <si>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</si>
  <si>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</si>
  <si>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</si>
  <si>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</si>
  <si>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</si>
  <si>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</si>
  <si>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</si>
  <si>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</si>
  <si>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</si>
  <si>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</si>
  <si>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</si>
  <si>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</si>
  <si>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</si>
  <si>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</si>
  <si>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</si>
  <si>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</si>
  <si>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</si>
  <si>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</si>
  <si>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</si>
  <si>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</si>
  <si>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</si>
  <si>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</si>
  <si>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</si>
  <si>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</si>
  <si>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</si>
  <si>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</si>
  <si>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</si>
  <si>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</si>
  <si>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</si>
  <si>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</si>
  <si>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</si>
  <si>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</si>
  <si>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</si>
  <si>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</si>
  <si>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</si>
  <si>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</si>
  <si>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</si>
  <si>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</si>
  <si>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</si>
  <si>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</si>
  <si>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</si>
  <si>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</si>
  <si>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</si>
  <si>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</si>
  <si>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</si>
  <si>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</si>
  <si>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</si>
  <si>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</si>
  <si>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</si>
  <si>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</si>
  <si>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</si>
  <si>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</si>
  <si>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</si>
  <si>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</si>
  <si>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</si>
  <si>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</si>
  <si>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</si>
  <si>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</si>
  <si>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</si>
  <si>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</si>
  <si>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</si>
  <si>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</si>
  <si>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</si>
  <si>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</si>
  <si>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</si>
  <si>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</si>
  <si>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</si>
  <si>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</si>
  <si>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</si>
  <si>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</si>
  <si>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</si>
  <si>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</si>
  <si>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</si>
  <si>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</si>
  <si>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</si>
  <si>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</si>
  <si>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</si>
  <si>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</si>
  <si>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</si>
  <si>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</si>
  <si>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</si>
  <si>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</si>
  <si>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</si>
  <si>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</si>
  <si>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</si>
  <si>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</si>
  <si>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</si>
  <si>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</si>
  <si>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</si>
  <si>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</si>
  <si>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</si>
  <si>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</si>
  <si>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</si>
  <si>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</si>
  <si>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</si>
  <si>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</si>
  <si>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</si>
  <si>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</si>
  <si>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</si>
  <si>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</si>
  <si>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</si>
  <si>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</si>
  <si>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</si>
  <si>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</si>
  <si>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</si>
  <si>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</si>
  <si>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</si>
  <si>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</si>
  <si>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</si>
  <si>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</si>
  <si>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</si>
  <si>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</si>
  <si>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</si>
  <si>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</si>
  <si>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</si>
  <si>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</si>
  <si>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</si>
  <si>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</si>
  <si>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</si>
  <si>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</si>
  <si>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</si>
  <si>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</si>
  <si>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</si>
  <si>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</si>
  <si>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</si>
  <si>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</si>
  <si>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</si>
  <si>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</si>
  <si>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</si>
  <si>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</si>
  <si>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</si>
  <si>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</si>
  <si>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</si>
  <si>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</si>
  <si>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</si>
  <si>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</si>
  <si>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</si>
  <si>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</si>
  <si>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</si>
  <si>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</si>
  <si>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</si>
  <si>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</si>
  <si>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</si>
  <si>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</si>
  <si>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</si>
  <si>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</si>
  <si>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</si>
  <si>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</si>
  <si>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</si>
  <si>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</si>
  <si>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</si>
  <si>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</si>
  <si>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</si>
  <si>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</si>
  <si>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</si>
  <si>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</si>
  <si>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</si>
  <si>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</si>
  <si>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</si>
  <si>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</si>
  <si>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</si>
  <si>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</si>
  <si>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</si>
  <si>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</si>
  <si>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</si>
  <si>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</si>
  <si>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</si>
  <si>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</si>
  <si>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</si>
  <si>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</si>
  <si>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</si>
  <si>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</si>
  <si>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</si>
  <si>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</si>
  <si>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</si>
  <si>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</si>
  <si>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</si>
  <si>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</si>
  <si>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</si>
  <si>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</si>
  <si>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</si>
  <si>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</si>
  <si>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</si>
  <si>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</si>
  <si>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</si>
  <si>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</si>
  <si>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</si>
  <si>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</si>
  <si>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</si>
  <si>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</si>
  <si>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</si>
  <si>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</si>
  <si>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</si>
  <si>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</si>
  <si>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</si>
  <si>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</si>
  <si>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</si>
  <si>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</si>
  <si>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</si>
  <si>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</si>
  <si>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</si>
  <si>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</si>
  <si>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</si>
  <si>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</si>
  <si>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</si>
  <si>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</si>
  <si>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</si>
  <si>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</si>
  <si>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</si>
  <si>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</si>
  <si>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</si>
  <si>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</si>
  <si>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</si>
  <si>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</si>
  <si>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</si>
  <si>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</si>
  <si>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</si>
  <si>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</si>
  <si>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</si>
  <si>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</si>
  <si>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</si>
  <si>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</si>
  <si>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</si>
  <si>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</si>
  <si>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</si>
  <si>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</si>
  <si>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</si>
  <si>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</si>
  <si>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</si>
  <si>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</si>
  <si>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</si>
  <si>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</si>
  <si>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</si>
  <si>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</si>
  <si>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</si>
  <si>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</si>
  <si>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</si>
  <si>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</si>
  <si>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</si>
  <si>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</si>
  <si>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</si>
  <si>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</si>
  <si>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</si>
  <si>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</si>
  <si>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</si>
  <si>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</si>
  <si>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</si>
  <si>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</si>
  <si>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</si>
  <si>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</si>
  <si>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</si>
  <si>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</si>
  <si>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</si>
  <si>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</si>
  <si>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</si>
  <si>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</si>
  <si>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</si>
  <si>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</si>
  <si>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</si>
  <si>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</si>
  <si>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</si>
  <si>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</si>
  <si>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</si>
  <si>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</si>
  <si>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</si>
  <si>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</si>
  <si>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</si>
  <si>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</si>
  <si>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</si>
  <si>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</si>
  <si>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</si>
  <si>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</si>
  <si>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</si>
  <si>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</si>
  <si>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</si>
  <si>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</si>
  <si>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</si>
  <si>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</si>
  <si>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</si>
  <si>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</si>
  <si>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</si>
  <si>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</si>
  <si>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</si>
  <si>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</si>
  <si>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</si>
  <si>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</si>
  <si>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</si>
  <si>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</si>
  <si>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</si>
  <si>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</si>
  <si>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</si>
  <si>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</si>
  <si>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</si>
  <si>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</si>
  <si>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</si>
  <si>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</si>
  <si>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</si>
  <si>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</si>
  <si>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</si>
  <si>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</si>
  <si>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</si>
  <si>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</si>
  <si>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</si>
  <si>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</si>
  <si>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</si>
  <si>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</si>
  <si>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</si>
  <si>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</si>
  <si>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</si>
  <si>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</si>
  <si>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</si>
  <si>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</si>
  <si>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</si>
  <si>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</si>
  <si>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</si>
  <si>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</si>
  <si>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</si>
  <si>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</si>
  <si>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</si>
  <si>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</si>
  <si>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</si>
  <si>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</si>
  <si>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</si>
  <si>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</si>
  <si>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</si>
  <si>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</si>
  <si>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</si>
  <si>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</si>
  <si>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</si>
  <si>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</si>
  <si>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</si>
  <si>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</si>
  <si>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</si>
  <si>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</si>
  <si>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</si>
  <si>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</si>
  <si>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</si>
  <si>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</si>
  <si>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</si>
  <si>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</si>
  <si>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</si>
  <si>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</si>
  <si>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</si>
  <si>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</si>
  <si>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</si>
  <si>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</si>
  <si>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</si>
  <si>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</si>
  <si>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</si>
  <si>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</si>
  <si>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</si>
  <si>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</si>
  <si>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</si>
  <si>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</si>
  <si>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</si>
  <si>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</si>
  <si>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</si>
  <si>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</si>
  <si>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</si>
  <si>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</si>
  <si>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</si>
  <si>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</si>
  <si>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</si>
  <si>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</si>
  <si>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</si>
  <si>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</si>
  <si>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</si>
  <si>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</si>
  <si>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</si>
  <si>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</si>
  <si>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</si>
  <si>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</si>
  <si>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</si>
  <si>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</si>
  <si>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</si>
  <si>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</si>
  <si>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</si>
  <si>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</si>
  <si>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</si>
  <si>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</si>
  <si>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</si>
  <si>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</si>
  <si>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</si>
  <si>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</si>
  <si>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</si>
  <si>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</si>
  <si>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</si>
  <si>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</si>
  <si>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</si>
  <si>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</si>
  <si>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</si>
  <si>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</si>
  <si>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</si>
  <si>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</si>
  <si>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</si>
  <si>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</si>
  <si>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</si>
  <si>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</si>
  <si>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</si>
  <si>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</si>
  <si>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</si>
  <si>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</si>
  <si>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</si>
  <si>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</si>
  <si>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</si>
  <si>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</si>
  <si>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</si>
  <si>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</si>
  <si>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</si>
  <si>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</si>
  <si>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</si>
  <si>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</si>
  <si>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</si>
  <si>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</si>
  <si>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</si>
  <si>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</si>
  <si>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</si>
  <si>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</si>
  <si>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</si>
  <si>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</si>
  <si>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</si>
  <si>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</si>
  <si>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</si>
  <si>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</si>
  <si>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</si>
  <si>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</si>
  <si>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</si>
  <si>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</si>
  <si>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</si>
  <si>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</si>
  <si>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</si>
  <si>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</si>
  <si>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</si>
  <si>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</si>
  <si>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</si>
  <si>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</si>
  <si>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</si>
  <si>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</si>
  <si>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</si>
  <si>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</si>
  <si>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</si>
  <si>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</si>
  <si>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</si>
  <si>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</si>
  <si>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</si>
  <si>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</si>
  <si>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</si>
  <si>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</si>
  <si>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</si>
  <si>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</si>
  <si>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</si>
  <si>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</si>
  <si>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</si>
  <si>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</si>
  <si>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</si>
  <si>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</si>
  <si>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</si>
  <si>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</si>
  <si>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</si>
  <si>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</si>
  <si>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</si>
  <si>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</si>
  <si>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</si>
  <si>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</si>
  <si>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</si>
  <si>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</si>
  <si>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</si>
  <si>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</si>
  <si>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</si>
  <si>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</si>
  <si>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</si>
  <si>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</si>
  <si>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</si>
  <si>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</si>
  <si>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</si>
  <si>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</si>
  <si>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</si>
  <si>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</si>
  <si>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</si>
  <si>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</si>
  <si>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</si>
  <si>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</si>
  <si>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</si>
  <si>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</si>
  <si>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</si>
  <si>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</si>
  <si>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</si>
  <si>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</si>
  <si>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</si>
  <si>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</si>
  <si>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</si>
  <si>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</si>
  <si>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</si>
  <si>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</si>
  <si>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</si>
  <si>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</si>
  <si>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</si>
  <si>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</si>
  <si>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</si>
  <si>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</si>
  <si>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</si>
  <si>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</si>
  <si>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</si>
  <si>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</si>
  <si>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</si>
  <si>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</si>
  <si>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</si>
  <si>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</si>
  <si>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</si>
  <si>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</si>
  <si>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</si>
  <si>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</si>
  <si>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</si>
  <si>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</si>
  <si>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</si>
  <si>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</si>
  <si>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</si>
  <si>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</si>
  <si>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</si>
  <si>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</si>
  <si>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</si>
  <si>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</si>
  <si>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</si>
  <si>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</si>
  <si>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</si>
  <si>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</si>
  <si>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</si>
  <si>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</si>
  <si>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</si>
  <si>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</si>
  <si>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</si>
  <si>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</si>
  <si>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</si>
  <si>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</si>
  <si>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</si>
  <si>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</si>
  <si>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</si>
  <si>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</si>
  <si>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</si>
  <si>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</si>
  <si>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</si>
  <si>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</si>
  <si>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</si>
  <si>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</si>
  <si>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</si>
  <si>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</si>
  <si>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</si>
  <si>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</si>
  <si>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</si>
  <si>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</si>
  <si>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</si>
  <si>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</si>
  <si>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</si>
  <si>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</si>
  <si>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</si>
  <si>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</si>
  <si>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</si>
  <si>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</si>
  <si>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</si>
  <si>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</si>
  <si>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</si>
  <si>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</si>
  <si>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</si>
  <si>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</si>
  <si>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</si>
  <si>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</si>
  <si>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</si>
  <si>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</si>
  <si>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</si>
  <si>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</si>
  <si>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</si>
  <si>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</si>
  <si>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</si>
  <si>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</si>
  <si>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</si>
  <si>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</si>
  <si>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</si>
  <si>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</si>
  <si>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</si>
  <si>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</si>
  <si>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</si>
  <si>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</si>
  <si>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</si>
  <si>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</si>
  <si>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</si>
  <si>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</si>
  <si>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</si>
  <si>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</si>
  <si>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</si>
  <si>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</si>
  <si>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</si>
  <si>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</si>
  <si>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</si>
  <si>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</si>
  <si>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</si>
  <si>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</si>
  <si>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</si>
  <si>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</si>
  <si>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</si>
  <si>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</si>
  <si>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</si>
  <si>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</si>
  <si>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</si>
  <si>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</si>
  <si>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</si>
  <si>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</si>
  <si>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</si>
  <si>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</si>
  <si>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</si>
  <si>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</si>
  <si>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</si>
  <si>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</si>
  <si>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</si>
  <si>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</si>
  <si>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</si>
  <si>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</si>
  <si>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</si>
  <si>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</si>
  <si>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</si>
  <si>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</si>
  <si>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</si>
  <si>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</si>
  <si>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</si>
  <si>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</si>
  <si>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</si>
  <si>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</si>
  <si>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</si>
  <si>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</si>
  <si>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</si>
  <si>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</si>
  <si>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</si>
  <si>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</si>
  <si>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</si>
  <si>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</si>
  <si>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</si>
  <si>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</si>
  <si>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</si>
  <si>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</si>
  <si>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</si>
  <si>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</si>
  <si>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</si>
  <si>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</si>
  <si>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</si>
  <si>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</si>
  <si>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</si>
  <si>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</si>
  <si>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</si>
  <si>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</si>
  <si>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</si>
  <si>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</si>
  <si>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</si>
  <si>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</si>
  <si>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</si>
  <si>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</si>
  <si>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</si>
  <si>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</si>
  <si>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</si>
  <si>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</si>
  <si>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</si>
  <si>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</si>
  <si>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</si>
  <si>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</si>
  <si>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</si>
  <si>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</si>
  <si>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</si>
  <si>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</si>
  <si>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</si>
  <si>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</si>
  <si>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</si>
  <si>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</si>
  <si>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</si>
  <si>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</si>
  <si>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</si>
  <si>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</si>
  <si>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</si>
  <si>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</si>
  <si>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</si>
  <si>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</si>
  <si>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</si>
  <si>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</si>
  <si>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</si>
  <si>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</si>
  <si>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</si>
  <si>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</si>
  <si>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</si>
  <si>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</si>
  <si>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</si>
  <si>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</si>
  <si>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</si>
  <si>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</si>
  <si>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</si>
  <si>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</si>
  <si>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</si>
  <si>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</si>
  <si>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</si>
  <si>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</si>
  <si>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</si>
  <si>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</si>
  <si>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</si>
  <si>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</si>
  <si>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</si>
  <si>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</si>
  <si>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</si>
  <si>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</si>
  <si>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</si>
  <si>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</si>
  <si>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</si>
  <si>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</si>
  <si>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</si>
  <si>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</si>
  <si>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</si>
  <si>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</si>
  <si>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</si>
  <si>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</si>
  <si>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</si>
  <si>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</si>
  <si>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</si>
  <si>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</si>
  <si>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</si>
  <si>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</si>
  <si>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</si>
  <si>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</si>
  <si>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</si>
  <si>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</si>
  <si>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</si>
  <si>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</si>
  <si>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</si>
  <si>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</si>
  <si>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</si>
  <si>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</si>
  <si>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</si>
  <si>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</si>
  <si>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</si>
  <si>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</si>
  <si>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</si>
  <si>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</si>
  <si>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</si>
  <si>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</si>
  <si>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</si>
  <si>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</si>
  <si>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</si>
  <si>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</si>
  <si>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</si>
  <si>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</si>
  <si>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</si>
  <si>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</si>
  <si>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</si>
  <si>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</si>
  <si>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</si>
  <si>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</si>
  <si>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</si>
  <si>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</si>
  <si>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</si>
  <si>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</si>
  <si>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</si>
  <si>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</si>
  <si>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</si>
  <si>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</si>
  <si>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</si>
  <si>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</si>
  <si>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</si>
  <si>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</si>
  <si>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</si>
  <si>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</si>
  <si>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</si>
  <si>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</si>
  <si>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</si>
  <si>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</si>
  <si>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</si>
  <si>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</si>
  <si>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</si>
  <si>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</si>
  <si>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</si>
  <si>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</si>
  <si>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</si>
  <si>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</si>
  <si>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</si>
  <si>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</si>
  <si>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</si>
  <si>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</si>
  <si>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</si>
  <si>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</si>
  <si>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</si>
  <si>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</si>
  <si>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</si>
  <si>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</si>
  <si>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</si>
  <si>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</si>
  <si>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</si>
  <si>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</si>
  <si>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</si>
  <si>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</si>
  <si>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</si>
  <si>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</si>
  <si>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</si>
  <si>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</si>
  <si>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</si>
  <si>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</si>
  <si>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</si>
  <si>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</si>
  <si>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</si>
  <si>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</si>
  <si>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</si>
  <si>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</si>
  <si>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</si>
  <si>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</si>
  <si>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</si>
  <si>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</si>
  <si>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</si>
  <si>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</si>
  <si>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</si>
  <si>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</si>
  <si>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</si>
  <si>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</si>
  <si>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</si>
  <si>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</si>
  <si>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</si>
  <si>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</si>
  <si>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</si>
  <si>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</si>
  <si>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</si>
  <si>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</si>
  <si>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</si>
  <si>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</si>
  <si>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</si>
  <si>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</si>
  <si>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</si>
  <si>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</si>
  <si>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</si>
  <si>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</si>
  <si>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</si>
  <si>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</si>
  <si>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</si>
  <si>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</si>
  <si>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</si>
  <si>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</si>
  <si>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</si>
  <si>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</si>
  <si>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</si>
  <si>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</si>
  <si>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</si>
  <si>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</si>
  <si>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</si>
  <si>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</si>
  <si>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</si>
  <si>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</si>
  <si>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</si>
  <si>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</si>
  <si>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</si>
  <si>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</si>
  <si>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</si>
  <si>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</si>
  <si>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</si>
  <si>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</si>
  <si>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</si>
  <si>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</si>
  <si>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</si>
  <si>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</si>
  <si>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</si>
  <si>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</si>
  <si>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</si>
  <si>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</si>
  <si>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</si>
  <si>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</si>
  <si>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</si>
  <si>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</si>
  <si>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</si>
  <si>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</si>
  <si>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</si>
  <si>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</si>
  <si>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</si>
  <si>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</si>
  <si>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</si>
  <si>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</si>
  <si>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</si>
  <si>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</si>
  <si>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</si>
  <si>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</si>
  <si>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</si>
  <si>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</si>
  <si>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</si>
  <si>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</si>
  <si>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</si>
  <si>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</si>
  <si>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</si>
  <si>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</si>
  <si>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</si>
  <si>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</si>
  <si>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</si>
  <si>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</si>
  <si>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</si>
  <si>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</si>
  <si>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</si>
  <si>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</si>
  <si>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</si>
  <si>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</si>
  <si>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</si>
  <si>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</si>
  <si>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</si>
  <si>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</si>
  <si>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</si>
  <si>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</si>
  <si>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</si>
  <si>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</si>
  <si>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</si>
  <si>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</si>
  <si>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</si>
  <si>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</si>
  <si>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</si>
  <si>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</si>
  <si>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</si>
  <si>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</si>
  <si>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</si>
  <si>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</si>
  <si>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</si>
  <si>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</si>
  <si>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</si>
  <si>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</si>
  <si>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</si>
  <si>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</si>
  <si>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</si>
  <si>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</si>
  <si>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</si>
  <si>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</si>
  <si>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</si>
  <si>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</si>
  <si>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</si>
  <si>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</si>
  <si>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</si>
  <si>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</si>
  <si>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</si>
  <si>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</si>
  <si>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</si>
  <si>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</si>
  <si>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</si>
  <si>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</si>
  <si>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</si>
  <si>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</si>
  <si>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</si>
  <si>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</si>
  <si>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</si>
  <si>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</si>
  <si>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</si>
  <si>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</si>
  <si>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</si>
  <si>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</si>
  <si>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</si>
  <si>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</si>
  <si>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</si>
  <si>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</si>
  <si>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</si>
  <si>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</si>
  <si>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</si>
  <si>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</si>
  <si>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</si>
  <si>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</si>
  <si>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</si>
  <si>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</si>
  <si>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</si>
  <si>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</si>
  <si>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</si>
  <si>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</si>
  <si>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</si>
  <si>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</si>
  <si>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</si>
  <si>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</si>
  <si>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</si>
  <si>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</si>
  <si>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</si>
  <si>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</si>
  <si>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</si>
  <si>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</si>
  <si>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</si>
  <si>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</si>
  <si>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</si>
  <si>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</si>
  <si>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</si>
  <si>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</si>
  <si>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</si>
  <si>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</si>
  <si>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</si>
  <si>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</si>
  <si>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</si>
  <si>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</si>
  <si>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</si>
  <si>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</si>
  <si>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</si>
  <si>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</si>
  <si>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</si>
  <si>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</si>
  <si>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</si>
  <si>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</si>
  <si>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</si>
  <si>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</si>
  <si>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</si>
  <si>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</si>
  <si>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</si>
  <si>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</si>
  <si>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</si>
  <si>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</si>
  <si>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</si>
  <si>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</si>
  <si>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</si>
  <si>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</si>
  <si>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</si>
  <si>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</si>
  <si>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</si>
  <si>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</si>
  <si>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</si>
  <si>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</si>
  <si>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</si>
  <si>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</si>
  <si>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</si>
  <si>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</si>
  <si>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</si>
  <si>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</si>
  <si>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</si>
  <si>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</si>
  <si>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</si>
  <si>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</si>
  <si>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</si>
  <si>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</si>
  <si>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</si>
  <si>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</si>
  <si>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</si>
  <si>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</si>
  <si>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</si>
  <si>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</si>
  <si>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</si>
  <si>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</si>
  <si>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</si>
  <si>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</si>
  <si>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</si>
  <si>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</si>
  <si>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</si>
  <si>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</si>
  <si>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</si>
  <si>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</si>
  <si>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</si>
  <si>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</si>
  <si>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</si>
  <si>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</si>
  <si>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</si>
  <si>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</si>
  <si>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</si>
  <si>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</si>
  <si>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</si>
  <si>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</si>
  <si>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</si>
  <si>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</si>
  <si>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</si>
  <si>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</si>
  <si>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</si>
  <si>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</si>
  <si>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</si>
  <si>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</si>
  <si>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</si>
  <si>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</si>
  <si>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</si>
  <si>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</si>
  <si>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</si>
  <si>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</si>
  <si>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</si>
  <si>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</si>
  <si>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</si>
  <si>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</si>
  <si>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</si>
  <si>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</si>
  <si>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</si>
  <si>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</si>
  <si>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</si>
  <si>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</si>
  <si>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</si>
  <si>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</si>
  <si>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</si>
  <si>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</si>
  <si>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</si>
  <si>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</si>
  <si>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</si>
  <si>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</si>
  <si>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</si>
  <si>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</si>
  <si>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</si>
  <si>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</si>
  <si>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</si>
  <si>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</si>
  <si>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</si>
  <si>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</si>
  <si>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</si>
  <si>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</si>
  <si>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</si>
  <si>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</si>
  <si>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</si>
  <si>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</si>
  <si>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</si>
  <si>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</si>
  <si>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</si>
  <si>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</si>
  <si>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</si>
  <si>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</si>
  <si>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</si>
  <si>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</si>
  <si>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</si>
  <si>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</si>
  <si>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</si>
  <si>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</si>
  <si>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</si>
  <si>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</si>
  <si>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</si>
  <si>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</si>
  <si>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</si>
  <si>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</si>
  <si>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</si>
  <si>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</si>
  <si>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</si>
  <si>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</si>
  <si>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</si>
  <si>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</si>
  <si>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</si>
  <si>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</si>
  <si>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</si>
  <si>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</si>
  <si>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</si>
  <si>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</si>
  <si>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</si>
  <si>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</si>
  <si>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</si>
  <si>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</si>
  <si>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</si>
  <si>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</si>
  <si>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</si>
  <si>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</si>
  <si>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</si>
  <si>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</si>
  <si>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</si>
  <si>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</si>
  <si>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</si>
  <si>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</si>
  <si>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</si>
  <si>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</si>
  <si>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</si>
  <si>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</si>
  <si>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</si>
  <si>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</si>
  <si>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</si>
  <si>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</si>
  <si>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</si>
  <si>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</si>
  <si>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</si>
  <si>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</si>
  <si>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</si>
  <si>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</si>
  <si>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</si>
  <si>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</si>
  <si>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</si>
  <si>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</si>
  <si>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</si>
  <si>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</si>
  <si>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</si>
  <si>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</si>
  <si>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</si>
  <si>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</si>
  <si>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</si>
  <si>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</si>
  <si>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</si>
  <si>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</si>
  <si>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</si>
  <si>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</si>
  <si>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</si>
  <si>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</si>
  <si>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</si>
  <si>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</si>
  <si>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</si>
  <si>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</si>
  <si>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</si>
  <si>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</si>
  <si>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</si>
  <si>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</si>
  <si>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</si>
  <si>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</si>
  <si>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</si>
  <si>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</si>
  <si>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</si>
  <si>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</si>
  <si>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</si>
  <si>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</si>
  <si>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</si>
  <si>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</si>
  <si>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</si>
  <si>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</si>
  <si>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</si>
  <si>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</si>
  <si>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</si>
  <si>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</si>
  <si>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</si>
  <si>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</si>
  <si>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</si>
  <si>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</si>
  <si>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</si>
  <si>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</si>
  <si>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</si>
  <si>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</si>
  <si>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</si>
  <si>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</si>
  <si>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</si>
  <si>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</si>
  <si>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</si>
  <si>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</si>
  <si>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</si>
  <si>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</si>
  <si>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</si>
  <si>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</si>
  <si>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</si>
  <si>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</si>
  <si>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</si>
  <si>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</si>
  <si>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</si>
  <si>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</si>
  <si>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</si>
  <si>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</si>
  <si>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</si>
  <si>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</si>
  <si>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</si>
  <si>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</si>
  <si>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</si>
  <si>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</si>
  <si>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</si>
  <si>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</si>
  <si>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</si>
  <si>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</si>
  <si>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</si>
  <si>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</si>
  <si>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</si>
  <si>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</si>
  <si>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</si>
  <si>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</si>
  <si>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</si>
  <si>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</si>
  <si>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</si>
  <si>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</si>
  <si>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</si>
  <si>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</si>
  <si>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</si>
  <si>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</si>
  <si>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</si>
  <si>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</si>
  <si>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</si>
  <si>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</si>
  <si>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</si>
  <si>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</si>
  <si>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</si>
  <si>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</si>
  <si>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</si>
  <si>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</si>
  <si>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</si>
  <si>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</si>
  <si>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</si>
  <si>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</si>
  <si>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</si>
  <si>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</si>
  <si>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</si>
  <si>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</si>
  <si>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</si>
  <si>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</si>
  <si>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</si>
  <si>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</si>
  <si>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</si>
  <si>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</si>
  <si>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</si>
  <si>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</si>
  <si>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</si>
  <si>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</si>
  <si>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</si>
  <si>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</si>
  <si>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</si>
  <si>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</si>
  <si>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</si>
  <si>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</si>
  <si>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</si>
  <si>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</si>
  <si>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</si>
  <si>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</si>
  <si>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</si>
  <si>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</si>
  <si>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</si>
  <si>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</si>
  <si>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</si>
  <si>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</si>
  <si>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</si>
  <si>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</si>
  <si>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</si>
  <si>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</si>
  <si>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</si>
  <si>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</si>
  <si>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</si>
  <si>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</si>
  <si>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</si>
  <si>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</si>
  <si>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</si>
  <si>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</si>
  <si>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</si>
  <si>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</si>
  <si>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</si>
  <si>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</si>
  <si>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</si>
  <si>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</si>
  <si>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</si>
  <si>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</si>
  <si>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</si>
  <si>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</si>
  <si>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</si>
  <si>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</si>
  <si>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</si>
  <si>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</si>
  <si>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</si>
  <si>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</si>
  <si>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</si>
  <si>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</si>
  <si>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</si>
  <si>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</si>
  <si>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</si>
  <si>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</si>
  <si>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</si>
  <si>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</si>
  <si>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</si>
  <si>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</si>
  <si>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</si>
  <si>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</si>
  <si>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</si>
  <si>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</si>
  <si>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</si>
  <si>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</si>
  <si>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</si>
  <si>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</si>
  <si>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</si>
  <si>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</si>
  <si>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</si>
  <si>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</si>
  <si>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</si>
  <si>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</si>
  <si>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</si>
  <si>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</si>
  <si>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</si>
  <si>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</si>
  <si>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</si>
  <si>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</si>
  <si>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</si>
  <si>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</si>
  <si>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</si>
  <si>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</si>
  <si>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</si>
  <si>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</si>
  <si>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</si>
  <si>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</si>
  <si>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</si>
  <si>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</si>
  <si>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</si>
  <si>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</si>
  <si>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</si>
  <si>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</si>
  <si>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</si>
  <si>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</si>
  <si>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</si>
  <si>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</si>
  <si>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</si>
  <si>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</si>
  <si>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</si>
  <si>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</si>
  <si>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</si>
  <si>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</si>
  <si>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</si>
  <si>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</si>
  <si>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</si>
  <si>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</si>
  <si>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</si>
  <si>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</si>
  <si>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</si>
  <si>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</si>
  <si>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</si>
  <si>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</si>
  <si>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</si>
  <si>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</si>
  <si>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</si>
  <si>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</si>
  <si>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</si>
  <si>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</si>
  <si>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</si>
  <si>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</si>
  <si>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</si>
  <si>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</si>
  <si>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</si>
  <si>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</si>
  <si>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</si>
  <si>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</si>
  <si>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</si>
  <si>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</si>
  <si>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</si>
  <si>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</si>
  <si>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</si>
  <si>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</si>
  <si>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</si>
  <si>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</si>
  <si>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</si>
  <si>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</si>
  <si>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</si>
  <si>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</si>
  <si>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</si>
  <si>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</si>
  <si>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</si>
  <si>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</si>
  <si>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</si>
  <si>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</si>
  <si>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</si>
  <si>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</si>
  <si>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</si>
  <si>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</si>
  <si>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</si>
  <si>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</si>
  <si>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</si>
  <si>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</si>
  <si>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</si>
  <si>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</si>
  <si>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</si>
  <si>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</si>
  <si>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</si>
  <si>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</si>
  <si>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</si>
  <si>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</si>
  <si>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</si>
  <si>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</si>
  <si>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</si>
  <si>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</si>
  <si>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</si>
  <si>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</si>
  <si>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</si>
  <si>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</si>
  <si>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</si>
  <si>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</si>
  <si>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</si>
  <si>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</si>
  <si>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</si>
  <si>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</si>
  <si>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</si>
  <si>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</si>
  <si>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</si>
  <si>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</si>
  <si>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</si>
  <si>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</si>
  <si>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</si>
  <si>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</si>
  <si>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</si>
  <si>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</si>
  <si>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</si>
  <si>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</si>
  <si>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</si>
  <si>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</si>
  <si>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</si>
  <si>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</si>
  <si>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</si>
  <si>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</si>
  <si>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</si>
  <si>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</si>
  <si>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</si>
  <si>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</si>
  <si>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</si>
  <si>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</si>
  <si>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</si>
  <si>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</si>
  <si>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</si>
  <si>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</si>
  <si>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</si>
  <si>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</si>
  <si>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</si>
  <si>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</si>
  <si>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</si>
  <si>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</si>
  <si>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</si>
  <si>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</si>
  <si>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</si>
  <si>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</si>
  <si>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</si>
  <si>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</si>
  <si>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</si>
  <si>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</si>
  <si>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</si>
  <si>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</si>
  <si>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</si>
  <si>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</si>
  <si>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</si>
  <si>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</si>
  <si>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</si>
  <si>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</si>
  <si>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</si>
  <si>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</si>
  <si>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</si>
  <si>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</si>
  <si>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</si>
  <si>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</si>
  <si>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</si>
  <si>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</si>
  <si>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</si>
  <si>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</si>
  <si>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</si>
  <si>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</si>
  <si>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</si>
  <si>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</si>
  <si>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</si>
  <si>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</si>
  <si>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</si>
  <si>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</si>
  <si>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</si>
  <si>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</si>
  <si>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</si>
  <si>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</si>
  <si>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</si>
  <si>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</si>
  <si>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</si>
  <si>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</si>
  <si>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</si>
  <si>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</si>
  <si>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</si>
  <si>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</si>
  <si>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</si>
  <si>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</si>
  <si>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</si>
  <si>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</si>
  <si>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</si>
  <si>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</si>
  <si>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</si>
  <si>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</si>
  <si>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</si>
  <si>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</si>
  <si>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</si>
  <si>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</si>
  <si>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</si>
  <si>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</si>
  <si>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</si>
  <si>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</si>
  <si>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</si>
  <si>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</si>
  <si>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</si>
  <si>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</si>
  <si>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</si>
  <si>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</si>
  <si>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</si>
  <si>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</si>
  <si>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</si>
  <si>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</si>
  <si>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</si>
  <si>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</si>
  <si>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</si>
  <si>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</si>
  <si>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</si>
  <si>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</si>
  <si>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</si>
  <si>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</si>
  <si>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</si>
  <si>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</si>
  <si>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</si>
  <si>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</si>
  <si>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</si>
  <si>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</si>
  <si>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</si>
  <si>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</si>
  <si>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</si>
  <si>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</si>
  <si>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</si>
  <si>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</si>
  <si>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</si>
  <si>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</si>
  <si>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</si>
  <si>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</si>
  <si>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</si>
  <si>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</si>
  <si>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</si>
  <si>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</si>
  <si>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</si>
  <si>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</si>
  <si>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</si>
  <si>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</si>
  <si>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</si>
  <si>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</si>
  <si>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</si>
  <si>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</si>
  <si>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</si>
  <si>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</si>
  <si>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</si>
  <si>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</si>
  <si>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</si>
  <si>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</si>
  <si>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</si>
  <si>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</si>
  <si>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</si>
  <si>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</si>
  <si>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</si>
  <si>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</si>
  <si>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</si>
  <si>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</si>
  <si>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</si>
  <si>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</si>
  <si>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</si>
  <si>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</si>
  <si>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</si>
  <si>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</si>
  <si>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</si>
  <si>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</si>
  <si>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</si>
  <si>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</si>
  <si>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</si>
  <si>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</si>
  <si>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</si>
  <si>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</si>
  <si>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</si>
  <si>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</si>
  <si>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</si>
  <si>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</si>
  <si>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</si>
  <si>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</si>
  <si>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</si>
  <si>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</si>
  <si>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</si>
  <si>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</si>
  <si>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</si>
  <si>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</si>
  <si>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</si>
  <si>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</si>
  <si>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</si>
  <si>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</si>
  <si>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</si>
  <si>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</si>
  <si>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</si>
  <si>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</si>
  <si>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</si>
  <si>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</si>
  <si>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</si>
  <si>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</si>
  <si>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</si>
  <si>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</si>
  <si>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</si>
  <si>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</si>
  <si>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</si>
  <si>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</si>
  <si>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</si>
  <si>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</si>
  <si>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</si>
  <si>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</si>
  <si>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</si>
  <si>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</si>
  <si>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</si>
  <si>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</si>
  <si>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</si>
  <si>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</si>
  <si>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</si>
  <si>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</si>
  <si>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</si>
  <si>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</si>
  <si>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</si>
  <si>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</si>
  <si>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</si>
  <si>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</si>
  <si>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</si>
  <si>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</si>
  <si>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</si>
  <si>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</si>
  <si>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</si>
  <si>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</si>
  <si>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</si>
  <si>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</si>
  <si>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</si>
  <si>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</si>
  <si>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</si>
  <si>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</si>
  <si>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</si>
  <si>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</si>
  <si>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</si>
  <si>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</si>
  <si>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</si>
  <si>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</si>
  <si>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</si>
  <si>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</si>
  <si>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</si>
  <si>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</si>
  <si>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</si>
  <si>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</si>
  <si>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</si>
  <si>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</si>
  <si>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</si>
  <si>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</si>
  <si>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</si>
  <si>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</si>
  <si>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</si>
  <si>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</si>
  <si>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</si>
  <si>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</si>
  <si>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</si>
  <si>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</si>
  <si>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</si>
  <si>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</si>
  <si>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</si>
  <si>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</si>
  <si>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</si>
  <si>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</si>
  <si>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</si>
  <si>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</si>
  <si>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</si>
  <si>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</si>
  <si>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</si>
  <si>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</si>
  <si>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</si>
  <si>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</si>
  <si>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</si>
  <si>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</si>
  <si>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</si>
  <si>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</si>
  <si>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</si>
  <si>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</si>
  <si>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</si>
  <si>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</si>
  <si>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</si>
  <si>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</si>
  <si>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</si>
  <si>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</si>
  <si>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</si>
  <si>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</si>
  <si>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</si>
  <si>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</si>
  <si>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</si>
  <si>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</si>
  <si>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</si>
  <si>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</si>
  <si>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</si>
  <si>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</si>
  <si>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</si>
  <si>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</si>
  <si>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</si>
  <si>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</si>
  <si>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</si>
  <si>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</si>
  <si>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</si>
  <si>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</si>
  <si>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</si>
  <si>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</si>
  <si>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</si>
  <si>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</si>
  <si>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</si>
  <si>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</si>
  <si>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</si>
  <si>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</si>
  <si>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</si>
  <si>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</si>
  <si>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</si>
  <si>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</si>
  <si>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</si>
  <si>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</si>
  <si>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</si>
  <si>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</si>
  <si>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</si>
  <si>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</si>
  <si>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</si>
  <si>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</si>
  <si>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</si>
  <si>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</si>
  <si>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</si>
  <si>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</si>
  <si>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</si>
  <si>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</si>
  <si>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</si>
  <si>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</si>
  <si>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</si>
  <si>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</si>
  <si>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</si>
  <si>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</si>
  <si>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</si>
  <si>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</si>
  <si>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</si>
  <si>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</si>
  <si>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</si>
  <si>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</si>
  <si>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</si>
  <si>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</si>
  <si>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</si>
  <si>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</si>
  <si>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</si>
  <si>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</si>
  <si>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</si>
  <si>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</si>
  <si>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</si>
  <si>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</si>
  <si>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</si>
  <si>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</si>
  <si>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</si>
  <si>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</si>
  <si>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</si>
  <si>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</si>
  <si>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</si>
  <si>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</si>
  <si>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</si>
  <si>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</si>
  <si>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</si>
  <si>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</si>
  <si>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</si>
  <si>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</si>
  <si>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</si>
  <si>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</si>
  <si>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</si>
  <si>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</si>
  <si>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</si>
  <si>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</si>
  <si>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</si>
  <si>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</si>
  <si>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</si>
  <si>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</si>
  <si>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</si>
  <si>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</si>
  <si>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</si>
  <si>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</si>
  <si>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</si>
  <si>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</si>
  <si>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</si>
  <si>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</si>
  <si>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</si>
  <si>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</si>
  <si>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</si>
  <si>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</si>
  <si>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</si>
  <si>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</si>
  <si>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</si>
  <si>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</si>
  <si>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</si>
  <si>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</si>
  <si>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</si>
  <si>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</si>
  <si>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</si>
  <si>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</si>
  <si>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</si>
  <si>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</si>
  <si>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</si>
  <si>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</si>
  <si>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</si>
  <si>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</si>
  <si>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</si>
  <si>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</si>
  <si>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</si>
  <si>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</si>
  <si>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</si>
  <si>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</si>
  <si>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</si>
  <si>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</si>
  <si>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</si>
  <si>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</si>
  <si>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</si>
  <si>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</si>
  <si>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</si>
  <si>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</si>
  <si>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</si>
  <si>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</si>
  <si>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</si>
  <si>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</si>
  <si>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</si>
  <si>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</si>
  <si>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</si>
  <si>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</si>
  <si>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</si>
  <si>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</si>
  <si>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</si>
  <si>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</si>
  <si>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</si>
  <si>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</si>
  <si>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</si>
  <si>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</si>
  <si>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</si>
  <si>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</si>
  <si>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</si>
  <si>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</si>
  <si>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</si>
  <si>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</si>
  <si>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</si>
  <si>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</si>
  <si>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</si>
  <si>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</si>
  <si>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</si>
  <si>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</si>
  <si>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</si>
  <si>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</si>
  <si>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</si>
  <si>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</si>
  <si>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</si>
  <si>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</si>
  <si>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</si>
  <si>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</si>
  <si>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</si>
  <si>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</si>
  <si>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</si>
  <si>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</si>
  <si>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</si>
  <si>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</si>
  <si>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</si>
  <si>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</si>
  <si>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</si>
  <si>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</si>
  <si>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</si>
  <si>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</si>
  <si>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</si>
  <si>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</si>
  <si>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</si>
  <si>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</si>
  <si>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</si>
  <si>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</si>
  <si>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</si>
  <si>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</si>
  <si>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</si>
  <si>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</si>
  <si>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</si>
  <si>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</si>
  <si>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</si>
  <si>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</si>
  <si>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</si>
  <si>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</si>
  <si>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</si>
  <si>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</si>
  <si>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</si>
  <si>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</si>
  <si>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</si>
  <si>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</si>
  <si>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</si>
  <si>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</si>
  <si>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</si>
  <si>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</si>
  <si>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</si>
  <si>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</si>
  <si>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</si>
  <si>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</si>
  <si>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</si>
  <si>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</si>
  <si>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</si>
  <si>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</si>
  <si>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</si>
  <si>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</si>
  <si>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</si>
  <si>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</si>
  <si>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</si>
  <si>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</si>
  <si>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</si>
  <si>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</si>
  <si>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</si>
  <si>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</si>
  <si>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</si>
  <si>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</si>
  <si>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</si>
  <si>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</si>
  <si>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</si>
  <si>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</si>
  <si>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</si>
  <si>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</si>
  <si>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</si>
  <si>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</si>
  <si>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</si>
  <si>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</si>
  <si>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</si>
  <si>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</si>
  <si>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</si>
  <si>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</si>
  <si>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</si>
  <si>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</si>
  <si>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</si>
  <si>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</si>
  <si>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</si>
  <si>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</si>
  <si>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</si>
  <si>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</si>
  <si>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</si>
  <si>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</si>
  <si>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</si>
  <si>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</si>
  <si>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</si>
  <si>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</si>
  <si>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</si>
  <si>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</si>
  <si>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</si>
  <si>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</si>
  <si>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</si>
  <si>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</si>
  <si>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</si>
  <si>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</si>
  <si>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</si>
  <si>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</si>
  <si>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</si>
  <si>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</si>
  <si>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</si>
  <si>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</si>
  <si>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</si>
  <si>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</si>
  <si>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</si>
  <si>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</si>
  <si>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</si>
  <si>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</si>
  <si>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</si>
  <si>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</si>
  <si>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</si>
  <si>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</si>
  <si>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</si>
  <si>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</si>
  <si>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</si>
  <si>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</si>
  <si>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</si>
  <si>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</si>
  <si>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</si>
  <si>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</si>
  <si>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</si>
  <si>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</si>
  <si>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</si>
  <si>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</si>
  <si>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</si>
  <si>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</si>
  <si>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</si>
  <si>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</si>
  <si>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</si>
  <si>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</si>
  <si>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</si>
  <si>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</si>
  <si>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</si>
  <si>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</si>
  <si>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</si>
  <si>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</si>
  <si>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</si>
  <si>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</si>
  <si>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</si>
  <si>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</si>
  <si>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</si>
  <si>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</si>
  <si>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</si>
  <si>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</si>
  <si>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</si>
  <si>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</si>
  <si>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</si>
  <si>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</si>
  <si>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</si>
  <si>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</si>
  <si>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</si>
  <si>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</si>
  <si>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</si>
  <si>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</si>
  <si>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</si>
  <si>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</si>
  <si>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</si>
  <si>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</si>
  <si>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</si>
  <si>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</si>
  <si>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</si>
  <si>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</si>
  <si>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</si>
  <si>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</si>
  <si>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</si>
  <si>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</si>
  <si>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</si>
  <si>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</si>
  <si>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</si>
  <si>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</si>
  <si>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</si>
  <si>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</si>
  <si>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</si>
  <si>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</si>
  <si>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</si>
  <si>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</si>
  <si>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</si>
  <si>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</si>
  <si>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</si>
  <si>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</si>
  <si>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</si>
  <si>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</si>
  <si>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</si>
  <si>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</si>
  <si>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</si>
  <si>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</si>
  <si>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</si>
  <si>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</si>
  <si>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</si>
  <si>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</si>
  <si>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</si>
  <si>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</si>
  <si>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</si>
  <si>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</si>
  <si>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</si>
  <si>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</si>
  <si>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</si>
  <si>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</si>
  <si>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</si>
  <si>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</si>
  <si>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</si>
  <si>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</si>
  <si>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</si>
  <si>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</si>
  <si>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</si>
  <si>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</si>
  <si>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</si>
  <si>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</si>
  <si>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</si>
  <si>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</si>
  <si>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</si>
  <si>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</si>
  <si>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</si>
  <si>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</si>
  <si>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</si>
  <si>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</si>
  <si>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</si>
  <si>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</si>
  <si>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</si>
  <si>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</si>
  <si>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</si>
  <si>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</si>
  <si>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</si>
  <si>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</si>
  <si>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</si>
  <si>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</si>
  <si>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</si>
  <si>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</si>
  <si>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</si>
  <si>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</si>
  <si>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</si>
  <si>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</si>
  <si>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</si>
  <si>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</si>
  <si>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</si>
  <si>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</si>
  <si>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</si>
  <si>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</si>
  <si>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</si>
  <si>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</si>
  <si>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</si>
  <si>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</si>
  <si>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</si>
  <si>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</si>
  <si>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</si>
  <si>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</si>
  <si>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</si>
  <si>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</si>
  <si>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</si>
  <si>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</si>
  <si>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</si>
  <si>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</si>
  <si>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</si>
  <si>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</si>
  <si>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</si>
  <si>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</si>
  <si>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</si>
  <si>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</si>
  <si>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</si>
  <si>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</si>
  <si>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</si>
  <si>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</si>
  <si>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</si>
  <si>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</si>
  <si>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</si>
  <si>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</si>
  <si>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</si>
  <si>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</si>
  <si>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</si>
  <si>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</si>
  <si>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</si>
  <si>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</si>
  <si>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</si>
  <si>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</si>
  <si>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</si>
  <si>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</si>
  <si>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</si>
  <si>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</si>
  <si>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</si>
  <si>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</si>
  <si>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</si>
  <si>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</si>
  <si>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</si>
  <si>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</si>
  <si>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</si>
  <si>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</si>
  <si>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</si>
  <si>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</si>
  <si>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</si>
  <si>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</si>
  <si>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</si>
  <si>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</si>
  <si>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</si>
  <si>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</si>
  <si>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</si>
  <si>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</si>
  <si>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</si>
  <si>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</si>
  <si>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</si>
  <si>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</si>
  <si>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</si>
  <si>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</si>
  <si>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</si>
  <si>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</si>
  <si>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</si>
  <si>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</si>
  <si>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</si>
  <si>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</si>
  <si>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</si>
  <si>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</si>
  <si>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</si>
  <si>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</si>
  <si>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</si>
  <si>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</si>
  <si>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</si>
  <si>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</si>
  <si>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</si>
  <si>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</si>
  <si>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</si>
  <si>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</si>
  <si>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</si>
  <si>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</si>
  <si>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</si>
  <si>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</si>
  <si>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</si>
  <si>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</si>
  <si>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</si>
  <si>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</si>
  <si>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</si>
  <si>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</si>
  <si>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</si>
  <si>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</si>
  <si>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</si>
  <si>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</si>
  <si>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</si>
  <si>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</si>
  <si>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</si>
  <si>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</si>
  <si>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</si>
  <si>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</si>
  <si>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</si>
  <si>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</si>
  <si>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</si>
  <si>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</si>
  <si>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</si>
  <si>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</si>
  <si>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</si>
  <si>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</si>
  <si>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</si>
  <si>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</si>
  <si>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</si>
  <si>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</si>
  <si>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</si>
  <si>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</si>
  <si>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</si>
  <si>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</si>
  <si>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</si>
  <si>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</si>
  <si>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</si>
  <si>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</si>
  <si>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</si>
  <si>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</si>
  <si>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</si>
  <si>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</si>
  <si>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</si>
  <si>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</si>
  <si>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</si>
  <si>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</si>
  <si>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</si>
  <si>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</si>
  <si>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</si>
  <si>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</si>
  <si>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</si>
  <si>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</si>
  <si>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</si>
  <si>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</si>
  <si>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</si>
  <si>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</si>
  <si>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</si>
  <si>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</si>
  <si>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</si>
  <si>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</si>
  <si>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</si>
  <si>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</si>
  <si>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</si>
  <si>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</si>
  <si>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</si>
  <si>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</si>
  <si>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</si>
  <si>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</si>
  <si>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</si>
  <si>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</si>
  <si>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</si>
  <si>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</si>
  <si>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</si>
  <si>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</si>
  <si>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</si>
  <si>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</si>
  <si>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</si>
  <si>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</si>
  <si>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</si>
  <si>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</si>
  <si>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</si>
  <si>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</si>
  <si>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</si>
  <si>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</si>
  <si>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</si>
  <si>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</si>
  <si>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</si>
  <si>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</si>
  <si>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</si>
  <si>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</si>
  <si>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</si>
  <si>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</si>
  <si>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</si>
  <si>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</si>
  <si>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</si>
  <si>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</si>
  <si>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</si>
  <si>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</si>
  <si>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</si>
  <si>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</si>
  <si>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</si>
  <si>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</si>
  <si>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</si>
  <si>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</si>
  <si>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</si>
  <si>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</si>
  <si>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</si>
  <si>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</si>
  <si>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</si>
  <si>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</si>
  <si>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</si>
  <si>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</si>
  <si>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</si>
  <si>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</si>
  <si>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</si>
  <si>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</si>
  <si>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</si>
  <si>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</si>
  <si>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</si>
  <si>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</si>
  <si>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</si>
  <si>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</si>
  <si>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</si>
  <si>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</si>
  <si>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</si>
  <si>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</si>
  <si>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</si>
  <si>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</si>
  <si>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</si>
  <si>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</si>
  <si>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</si>
  <si>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</si>
  <si>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</si>
  <si>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</si>
  <si>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</si>
  <si>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</si>
  <si>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</si>
  <si>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</si>
  <si>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</si>
  <si>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</si>
  <si>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</si>
  <si>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</si>
  <si>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</si>
  <si>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</si>
  <si>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</si>
  <si>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</si>
  <si>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</si>
  <si>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</si>
  <si>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</si>
  <si>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</si>
  <si>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</si>
  <si>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</si>
  <si>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</si>
  <si>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</si>
  <si>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</si>
  <si>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</si>
  <si>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</si>
  <si>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</si>
  <si>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</si>
  <si>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</si>
  <si>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</si>
  <si>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</si>
  <si>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</si>
  <si>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</si>
  <si>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</si>
  <si>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</si>
  <si>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</si>
  <si>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</si>
  <si>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</si>
  <si>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</si>
  <si>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</si>
  <si>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</si>
  <si>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</si>
  <si>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</si>
  <si>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</si>
  <si>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</si>
  <si>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</si>
  <si>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</si>
  <si>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</si>
  <si>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</si>
  <si>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</si>
  <si>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</si>
  <si>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</si>
  <si>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</si>
  <si>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</si>
  <si>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</si>
  <si>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</si>
  <si>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</si>
  <si>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</si>
  <si>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</si>
  <si>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</si>
  <si>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</si>
  <si>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</si>
  <si>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</si>
  <si>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</si>
  <si>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</si>
  <si>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</si>
  <si>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</si>
  <si>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</si>
  <si>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</si>
  <si>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</si>
  <si>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</si>
  <si>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</si>
  <si>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</si>
  <si>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</si>
  <si>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</si>
  <si>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</si>
  <si>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</si>
  <si>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</si>
  <si>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</si>
  <si>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</si>
  <si>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</si>
  <si>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</si>
  <si>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</si>
  <si>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</si>
  <si>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</si>
  <si>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</si>
  <si>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</si>
  <si>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</si>
  <si>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</si>
  <si>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</si>
  <si>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</si>
  <si>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</si>
  <si>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</si>
  <si>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</si>
  <si>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</si>
  <si>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</si>
  <si>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</si>
  <si>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</si>
  <si>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</si>
  <si>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</si>
  <si>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</si>
  <si>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</si>
  <si>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</si>
  <si>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</si>
  <si>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</si>
  <si>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</si>
  <si>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</si>
  <si>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</si>
  <si>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</si>
  <si>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</si>
  <si>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</si>
  <si>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</si>
  <si>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</si>
  <si>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</si>
  <si>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</si>
  <si>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</si>
  <si>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</si>
  <si>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</si>
  <si>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</si>
  <si>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</si>
  <si>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</si>
  <si>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</si>
  <si>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</si>
  <si>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</si>
  <si>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</si>
  <si>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</si>
  <si>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</si>
  <si>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</si>
  <si>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</si>
  <si>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</si>
  <si>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</si>
  <si>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</si>
  <si>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</si>
  <si>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</si>
  <si>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</si>
  <si>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</si>
  <si>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</si>
  <si>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</si>
  <si>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</si>
  <si>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</si>
  <si>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</si>
  <si>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</si>
  <si>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</si>
  <si>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</si>
  <si>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</si>
  <si>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</si>
  <si>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</si>
  <si>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</si>
  <si>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</si>
  <si>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</si>
  <si>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</si>
  <si>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</si>
  <si>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</si>
  <si>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</si>
  <si>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</si>
  <si>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</si>
  <si>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</si>
  <si>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</si>
  <si>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</si>
  <si>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</si>
  <si>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</si>
  <si>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</si>
  <si>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</si>
  <si>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</si>
  <si>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</si>
  <si>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</si>
  <si>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</si>
  <si>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</si>
  <si>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</si>
  <si>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</si>
  <si>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</si>
  <si>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</si>
  <si>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</si>
  <si>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</si>
  <si>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</si>
  <si>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</si>
  <si>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</si>
  <si>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</si>
  <si>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</si>
  <si>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</si>
  <si>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</si>
  <si>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</si>
  <si>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</si>
  <si>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</si>
  <si>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</si>
  <si>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</si>
  <si>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</si>
  <si>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</si>
  <si>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</si>
  <si>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</si>
  <si>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</si>
  <si>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</si>
  <si>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</si>
  <si>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</si>
  <si>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</si>
  <si>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</si>
  <si>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</si>
  <si>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</si>
  <si>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</si>
  <si>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</si>
  <si>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</si>
  <si>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</si>
  <si>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</si>
  <si>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</si>
  <si>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</si>
  <si>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</si>
  <si>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</si>
  <si>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</si>
  <si>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</si>
  <si>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</si>
  <si>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</si>
  <si>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</si>
  <si>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</si>
  <si>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</si>
  <si>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</si>
  <si>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</si>
  <si>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</si>
  <si>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</si>
  <si>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</si>
  <si>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</si>
  <si>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</si>
  <si>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</si>
  <si>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</si>
  <si>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</si>
  <si>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</si>
  <si>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</si>
  <si>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</si>
  <si>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</si>
  <si>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</si>
  <si>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</si>
  <si>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</si>
  <si>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</si>
  <si>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</si>
  <si>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</si>
  <si>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</si>
  <si>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</si>
  <si>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</si>
  <si>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</si>
  <si>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</si>
  <si>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</si>
  <si>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</si>
  <si>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</si>
  <si>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</si>
  <si>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</si>
  <si>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</si>
  <si>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</si>
  <si>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</si>
  <si>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</si>
  <si>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</si>
  <si>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</si>
  <si>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</si>
  <si>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</si>
  <si>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</si>
  <si>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</si>
  <si>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</si>
  <si>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</si>
  <si>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</si>
  <si>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</si>
  <si>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</si>
  <si>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</si>
  <si>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</si>
  <si>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</si>
  <si>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</si>
  <si>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</si>
  <si>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</si>
  <si>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</si>
  <si>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</si>
  <si>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</si>
  <si>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</si>
  <si>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</si>
  <si>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</si>
  <si>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</si>
  <si>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</si>
  <si>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</si>
  <si>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</si>
  <si>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</si>
  <si>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</si>
  <si>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</si>
  <si>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</si>
  <si>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</si>
  <si>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</si>
  <si>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</si>
  <si>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</si>
  <si>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</si>
  <si>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</si>
  <si>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</si>
  <si>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</si>
  <si>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</si>
  <si>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</si>
  <si>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</si>
  <si>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</si>
  <si>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</si>
  <si>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</si>
  <si>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</si>
  <si>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</si>
  <si>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</si>
  <si>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</si>
  <si>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</si>
  <si>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</si>
  <si>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</si>
  <si>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</si>
  <si>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</si>
  <si>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</si>
  <si>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</si>
  <si>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</si>
  <si>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</si>
  <si>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</si>
  <si>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</si>
  <si>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</si>
  <si>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</si>
  <si>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</si>
  <si>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</si>
  <si>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</si>
  <si>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</si>
  <si>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</si>
  <si>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</si>
  <si>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</si>
  <si>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</si>
  <si>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</si>
  <si>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</si>
  <si>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</si>
  <si>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</si>
  <si>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</si>
  <si>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</si>
  <si>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</si>
  <si>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</si>
  <si>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</si>
  <si>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</si>
  <si>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</si>
  <si>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</si>
  <si>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</si>
  <si>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</si>
  <si>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</si>
  <si>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</si>
  <si>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</si>
  <si>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</si>
  <si>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</si>
  <si>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</si>
  <si>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</si>
  <si>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</si>
  <si>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</si>
  <si>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</si>
  <si>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</si>
  <si>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</si>
  <si>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</si>
  <si>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</si>
  <si>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</si>
  <si>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</si>
  <si>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</si>
  <si>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</si>
  <si>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</si>
  <si>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</si>
  <si>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</si>
  <si>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</si>
  <si>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</si>
  <si>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</si>
  <si>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</si>
  <si>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</si>
  <si>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</si>
  <si>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</si>
  <si>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</si>
  <si>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</si>
  <si>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</si>
  <si>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</si>
  <si>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</si>
  <si>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</si>
  <si>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</si>
  <si>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</si>
  <si>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</si>
  <si>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</si>
  <si>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</si>
  <si>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</si>
  <si>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</si>
  <si>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</si>
  <si>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</si>
  <si>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</si>
  <si>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</si>
  <si>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</si>
  <si>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</si>
  <si>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</si>
  <si>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</si>
  <si>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</si>
  <si>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</si>
  <si>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</si>
  <si>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</si>
  <si>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</si>
  <si>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</si>
  <si>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</si>
  <si>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</si>
  <si>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</si>
  <si>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</si>
  <si>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</si>
  <si>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</si>
  <si>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</si>
  <si>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</si>
  <si>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</si>
  <si>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</si>
  <si>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</si>
  <si>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</si>
  <si>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</si>
  <si>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</si>
  <si>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</si>
  <si>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</si>
  <si>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</si>
  <si>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</si>
  <si>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</si>
  <si>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</si>
  <si>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</si>
  <si>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</si>
  <si>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</si>
  <si>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</si>
  <si>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</si>
  <si>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</si>
  <si>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</si>
  <si>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</si>
  <si>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</si>
  <si>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</si>
  <si>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</si>
  <si>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</si>
  <si>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</si>
  <si>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</si>
  <si>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</si>
  <si>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</si>
  <si>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</si>
  <si>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</si>
  <si>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</si>
  <si>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</si>
  <si>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</si>
  <si>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</si>
  <si>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</si>
  <si>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</si>
  <si>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</si>
  <si>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</si>
  <si>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</si>
  <si>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</si>
  <si>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</si>
  <si>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</si>
  <si>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</si>
  <si>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</si>
  <si>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</si>
  <si>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</si>
  <si>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</si>
  <si>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</si>
  <si>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</si>
  <si>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</si>
  <si>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</si>
  <si>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</si>
  <si>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</si>
  <si>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</si>
  <si>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</si>
  <si>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</si>
  <si>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</si>
  <si>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</si>
  <si>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</si>
  <si>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</si>
  <si>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</si>
  <si>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</si>
  <si>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</si>
  <si>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</si>
  <si>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</si>
  <si>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</si>
  <si>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</si>
  <si>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</si>
  <si>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</si>
  <si>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</si>
  <si>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</si>
  <si>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</si>
  <si>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</si>
  <si>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</si>
  <si>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</si>
  <si>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</si>
  <si>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</si>
  <si>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</si>
  <si>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</si>
  <si>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</si>
  <si>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</si>
  <si>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</si>
  <si>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</si>
  <si>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</si>
  <si>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</si>
  <si>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</si>
  <si>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</si>
  <si>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</si>
  <si>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</si>
  <si>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</si>
  <si>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</si>
  <si>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</si>
  <si>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</si>
  <si>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</si>
  <si>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</si>
  <si>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</si>
  <si>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</si>
  <si>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</si>
  <si>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</si>
  <si>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</si>
  <si>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</si>
  <si>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</si>
  <si>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</si>
  <si>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</si>
  <si>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</si>
  <si>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</si>
  <si>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</si>
  <si>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</si>
  <si>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</si>
  <si>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</si>
  <si>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</si>
  <si>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</si>
  <si>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</si>
  <si>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</si>
  <si>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</si>
  <si>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</si>
  <si>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</si>
  <si>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</si>
  <si>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</si>
  <si>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</si>
  <si>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</si>
  <si>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</si>
  <si>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</si>
  <si>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</si>
  <si>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</si>
  <si>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</si>
  <si>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</si>
  <si>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</si>
  <si>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</si>
  <si>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</si>
  <si>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</si>
  <si>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</si>
  <si>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</si>
  <si>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</si>
  <si>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</si>
  <si>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</si>
  <si>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</si>
  <si>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</si>
  <si>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</si>
  <si>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</si>
  <si>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</si>
  <si>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</si>
  <si>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</si>
  <si>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</si>
  <si>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</si>
  <si>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</si>
  <si>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</si>
  <si>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</si>
  <si>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</si>
  <si>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</si>
  <si>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</si>
  <si>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</si>
  <si>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</si>
  <si>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</si>
  <si>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</si>
  <si>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</si>
  <si>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</si>
  <si>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</si>
  <si>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</si>
  <si>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</si>
  <si>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</si>
  <si>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</si>
  <si>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</si>
  <si>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</si>
  <si>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</si>
  <si>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</si>
  <si>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</si>
  <si>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</si>
  <si>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</si>
  <si>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</si>
  <si>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</si>
  <si>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</si>
  <si>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</si>
  <si>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</si>
  <si>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</si>
  <si>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</si>
  <si>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</si>
  <si>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</si>
  <si>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</si>
  <si>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</si>
  <si>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</si>
  <si>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</si>
  <si>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</si>
  <si>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</si>
  <si>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</si>
  <si>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</si>
  <si>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</si>
  <si>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</si>
  <si>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</si>
  <si>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</si>
  <si>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</si>
  <si>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</si>
  <si>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</si>
  <si>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</si>
  <si>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</si>
  <si>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</si>
  <si>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</si>
  <si>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</si>
  <si>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</si>
  <si>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</si>
  <si>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</si>
  <si>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</si>
  <si>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</si>
  <si>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</si>
  <si>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</si>
  <si>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</si>
  <si>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</si>
  <si>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</si>
  <si>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</si>
  <si>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</si>
  <si>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</si>
  <si>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</si>
  <si>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</si>
  <si>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</si>
  <si>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</si>
  <si>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</si>
  <si>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</si>
  <si>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</si>
  <si>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</si>
  <si>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</si>
  <si>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</si>
  <si>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</si>
  <si>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</si>
  <si>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</si>
  <si>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</si>
  <si>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</si>
  <si>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</si>
  <si>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</si>
  <si>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</si>
  <si>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</si>
  <si>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</si>
  <si>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</si>
  <si>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</si>
  <si>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</si>
  <si>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</si>
  <si>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</si>
  <si>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</si>
  <si>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</si>
  <si>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</si>
  <si>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</si>
  <si>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</si>
  <si>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</si>
  <si>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</si>
  <si>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</si>
  <si>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</si>
  <si>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</si>
  <si>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</si>
  <si>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</si>
  <si>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</si>
  <si>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</si>
  <si>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</si>
  <si>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</si>
  <si>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</si>
  <si>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</si>
  <si>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</si>
  <si>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</si>
  <si>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</si>
  <si>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</si>
  <si>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</si>
  <si>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</si>
  <si>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</si>
  <si>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</si>
  <si>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</si>
  <si>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</si>
  <si>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</si>
  <si>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</si>
  <si>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</si>
  <si>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</si>
  <si>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</si>
  <si>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</si>
  <si>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</si>
  <si>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</si>
  <si>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</si>
  <si>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</si>
  <si>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</si>
  <si>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</si>
  <si>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</si>
  <si>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</si>
  <si>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</si>
  <si>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</si>
  <si>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</si>
  <si>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</si>
  <si>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</si>
  <si>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</si>
  <si>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</si>
  <si>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</si>
  <si>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</si>
  <si>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</si>
  <si>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</si>
  <si>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</si>
  <si>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</si>
  <si>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</si>
  <si>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</si>
  <si>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</si>
  <si>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</si>
  <si>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</si>
  <si>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</si>
  <si>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</si>
  <si>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</si>
  <si>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</si>
  <si>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</si>
  <si>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</si>
  <si>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</si>
  <si>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</si>
  <si>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</si>
  <si>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</si>
  <si>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</si>
  <si>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</si>
  <si>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</si>
  <si>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</si>
  <si>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</si>
  <si>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</si>
  <si>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</si>
  <si>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</si>
  <si>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</si>
  <si>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</si>
  <si>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</si>
  <si>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</si>
  <si>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</si>
  <si>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</si>
  <si>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</si>
  <si>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</si>
  <si>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</si>
  <si>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</si>
  <si>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</si>
  <si>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</si>
  <si>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</si>
  <si>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</si>
  <si>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</si>
  <si>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</si>
  <si>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</si>
  <si>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</si>
  <si>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</si>
  <si>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</si>
  <si>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</si>
  <si>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</si>
  <si>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</si>
  <si>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</si>
  <si>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</si>
  <si>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</si>
  <si>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</si>
  <si>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</si>
  <si>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</si>
  <si>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</si>
  <si>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</si>
  <si>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</si>
  <si>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</si>
  <si>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</si>
  <si>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</si>
  <si>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</si>
  <si>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</si>
  <si>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</si>
  <si>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</si>
  <si>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</si>
  <si>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</si>
  <si>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</si>
  <si>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</si>
  <si>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</si>
  <si>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</si>
  <si>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</si>
  <si>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</si>
  <si>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</si>
  <si>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</si>
  <si>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</si>
  <si>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</si>
  <si>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</si>
  <si>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</si>
  <si>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</si>
  <si>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</si>
  <si>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</si>
  <si>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</si>
  <si>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</si>
  <si>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</si>
  <si>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</si>
  <si>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</si>
  <si>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</si>
  <si>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</si>
  <si>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</si>
  <si>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</si>
  <si>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</si>
  <si>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</si>
  <si>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</si>
  <si>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</si>
  <si>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</si>
  <si>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</si>
  <si>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</si>
  <si>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</si>
  <si>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</si>
  <si>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</si>
  <si>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</si>
  <si>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</si>
  <si>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</si>
  <si>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</si>
  <si>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</si>
  <si>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</si>
  <si>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</si>
  <si>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</si>
  <si>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</si>
  <si>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</si>
  <si>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</si>
  <si>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</si>
  <si>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</si>
  <si>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</si>
  <si>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</si>
  <si>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</si>
  <si>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</si>
  <si>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</si>
  <si>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</si>
  <si>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</si>
  <si>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</si>
  <si>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</si>
  <si>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</si>
  <si>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</si>
  <si>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</si>
  <si>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</si>
  <si>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</si>
  <si>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</si>
  <si>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</si>
  <si>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</si>
  <si>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</si>
  <si>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</si>
  <si>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</si>
  <si>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</si>
  <si>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</si>
  <si>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</si>
  <si>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</si>
  <si>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</si>
  <si>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</si>
  <si>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</si>
  <si>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</si>
  <si>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</si>
  <si>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</si>
  <si>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</si>
  <si>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</si>
  <si>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</si>
  <si>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</si>
  <si>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</si>
  <si>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</si>
  <si>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</si>
  <si>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</si>
  <si>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</si>
  <si>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</si>
  <si>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</si>
  <si>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</si>
  <si>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</si>
  <si>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</si>
  <si>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</si>
  <si>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</si>
  <si>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</si>
  <si>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</si>
  <si>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</si>
  <si>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</si>
  <si>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</si>
  <si>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</si>
  <si>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</si>
  <si>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</si>
  <si>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</si>
  <si>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</si>
  <si>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</si>
  <si>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</si>
  <si>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</si>
  <si>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</si>
  <si>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</si>
  <si>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</si>
  <si>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</si>
  <si>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</si>
  <si>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</si>
  <si>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</si>
  <si>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</si>
  <si>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</si>
  <si>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</si>
  <si>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</si>
  <si>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</si>
  <si>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</si>
  <si>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</si>
  <si>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</si>
  <si>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</si>
  <si>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</si>
  <si>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</si>
  <si>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</si>
  <si>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</si>
  <si>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</si>
  <si>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</si>
  <si>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</si>
  <si>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</si>
  <si>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</si>
  <si>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</si>
  <si>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</si>
  <si>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</si>
  <si>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</si>
  <si>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</si>
  <si>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</si>
  <si>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</si>
  <si>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</si>
  <si>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</si>
  <si>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</si>
  <si>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</si>
  <si>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</si>
  <si>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</si>
  <si>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</si>
  <si>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</si>
  <si>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</si>
  <si>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</si>
  <si>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</si>
  <si>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</si>
  <si>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</si>
  <si>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</si>
  <si>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</si>
  <si>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</si>
  <si>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</si>
  <si>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</si>
  <si>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</si>
  <si>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</si>
  <si>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</si>
  <si>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</si>
  <si>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</si>
  <si>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</si>
  <si>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</si>
  <si>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</si>
  <si>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</si>
  <si>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</si>
  <si>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</si>
  <si>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</si>
  <si>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</si>
  <si>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</si>
  <si>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</si>
  <si>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</si>
  <si>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</si>
  <si>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</si>
  <si>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</si>
  <si>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</si>
  <si>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</si>
  <si>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</si>
  <si>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</si>
  <si>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</si>
  <si>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</si>
  <si>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</si>
  <si>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</si>
  <si>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</si>
  <si>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</si>
  <si>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</si>
  <si>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</si>
  <si>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</si>
  <si>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</si>
  <si>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</si>
  <si>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</si>
  <si>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</si>
  <si>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</si>
  <si>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</si>
  <si>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</si>
  <si>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</si>
  <si>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</si>
  <si>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</si>
  <si>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</si>
  <si>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</si>
  <si>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</si>
  <si>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</si>
  <si>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</si>
  <si>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</si>
  <si>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</si>
  <si>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</si>
  <si>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</si>
  <si>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</si>
  <si>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</si>
  <si>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</si>
  <si>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</si>
  <si>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</si>
  <si>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</si>
  <si>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</si>
  <si>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</si>
  <si>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</si>
  <si>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</si>
  <si>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</si>
  <si>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</si>
  <si>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</si>
  <si>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</si>
  <si>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</si>
  <si>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</si>
  <si>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</si>
  <si>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</si>
  <si>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</si>
  <si>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</si>
  <si>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</si>
  <si>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</si>
  <si>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</si>
  <si>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</si>
  <si>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</si>
  <si>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</si>
  <si>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</si>
  <si>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</si>
  <si>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</si>
  <si>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</si>
  <si>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</si>
  <si>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</si>
  <si>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</si>
  <si>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</si>
  <si>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</si>
  <si>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</si>
  <si>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</si>
  <si>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</si>
  <si>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</si>
  <si>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</si>
  <si>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</si>
  <si>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</si>
  <si>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</si>
  <si>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</si>
  <si>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</si>
  <si>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</si>
  <si>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</si>
  <si>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</si>
  <si>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</si>
  <si>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</si>
  <si>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</si>
  <si>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</si>
  <si>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</si>
  <si>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</si>
  <si>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</si>
  <si>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</si>
  <si>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</si>
  <si>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</si>
  <si>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</si>
  <si>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</si>
  <si>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</si>
  <si>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</si>
  <si>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</si>
  <si>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</si>
  <si>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</si>
  <si>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</si>
  <si>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</si>
  <si>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</si>
  <si>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</si>
  <si>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</si>
  <si>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</si>
  <si>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</si>
  <si>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</si>
  <si>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</si>
  <si>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</si>
  <si>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</si>
  <si>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</si>
  <si>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</si>
  <si>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</si>
  <si>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</si>
  <si>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</si>
  <si>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</si>
  <si>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</si>
  <si>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</si>
  <si>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</si>
  <si>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</si>
  <si>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</si>
  <si>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</si>
  <si>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</si>
  <si>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</si>
  <si>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</si>
  <si>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</si>
  <si>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</si>
  <si>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</si>
  <si>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</si>
  <si>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</si>
  <si>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</si>
  <si>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</si>
  <si>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</si>
  <si>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</si>
  <si>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</si>
  <si>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</si>
  <si>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</si>
  <si>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</si>
  <si>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</si>
  <si>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</si>
  <si>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</si>
  <si>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</si>
  <si>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</si>
  <si>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</si>
  <si>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</si>
  <si>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</si>
  <si>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</si>
  <si>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</si>
  <si>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</si>
  <si>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</si>
  <si>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</si>
  <si>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</si>
  <si>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</si>
  <si>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</si>
  <si>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</si>
  <si>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</si>
  <si>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</si>
  <si>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</si>
  <si>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</si>
  <si>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</si>
  <si>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</si>
  <si>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</si>
  <si>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</si>
  <si>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</si>
  <si>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</si>
  <si>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</si>
  <si>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</si>
  <si>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</si>
  <si>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</si>
  <si>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</si>
  <si>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</si>
  <si>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</si>
  <si>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</si>
  <si>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</si>
  <si>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</si>
  <si>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</si>
  <si>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</si>
  <si>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</si>
  <si>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</si>
  <si>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</si>
  <si>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</si>
  <si>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</si>
  <si>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</si>
  <si>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</si>
  <si>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</si>
  <si>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</si>
  <si>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</si>
  <si>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</si>
  <si>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</si>
  <si>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</si>
  <si>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</si>
  <si>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</si>
  <si>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</si>
  <si>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</si>
  <si>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</si>
  <si>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</si>
  <si>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</si>
  <si>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</si>
  <si>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</si>
  <si>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</si>
  <si>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</si>
  <si>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</si>
  <si>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</si>
  <si>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</si>
  <si>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</si>
  <si>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</si>
  <si>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</si>
  <si>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</si>
  <si>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</si>
  <si>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</si>
  <si>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</si>
  <si>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</si>
  <si>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</si>
  <si>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</si>
  <si>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</si>
  <si>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</si>
  <si>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</si>
  <si>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</si>
  <si>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</si>
  <si>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</si>
  <si>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</si>
  <si>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</si>
  <si>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</si>
  <si>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</si>
  <si>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</si>
  <si>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</si>
  <si>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</si>
  <si>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</si>
  <si>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</si>
  <si>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</si>
  <si>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</si>
  <si>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</si>
  <si>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</si>
  <si>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</si>
  <si>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</si>
  <si>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</si>
  <si>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</si>
  <si>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</si>
  <si>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</si>
  <si>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</si>
  <si>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</si>
  <si>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</si>
  <si>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</si>
  <si>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</si>
  <si>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</si>
  <si>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</si>
  <si>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Parent 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</si>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</sst>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1" applyNumberFormat="1" applyFont="1"/>
    <xf numFmtId="174" fontId="0" fillId="0" borderId="0" xfId="0" applyNumberFormat="1"/>
  </cellXfs>
  <cellStyles count="2">
    <cellStyle name="Normal" xfId="0" builtinId="0"/>
    <cellStyle name="Percent" xfId="1" builtinId="5"/>
  </cellStyles>
  <dxfs count="18">
    <dxf>
      <fill>
        <patternFill>
          <fgColor auto="1"/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00B050"/>
        </patternFill>
      </fill>
    </dxf>
    <dxf>
      <fill>
        <patternFill>
          <fgColor auto="1"/>
          <bgColor rgb="FF00B050"/>
        </patternFill>
      </fill>
    </dxf>
  </dxfs>
  <tableStyles count="0" defaultTableStyle="TableStyleMedium2" defaultPivotStyle="PivotStyleLight16"/>
  <colors>
    <mruColors>
      <color rgb="FF4041FF"/>
      <color rgb="FF0000FF"/>
      <color rgb="FF00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H1" zoomScale="110" zoomScaleNormal="110" workbookViewId="0">
      <selection activeCell="R2" sqref="R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3" width="15" customWidth="1"/>
    <col min="14" max="14" width="36.5" customWidth="1"/>
    <col min="15" max="15" width="19" customWidth="1"/>
    <col min="16" max="16" width="24.6640625" customWidth="1"/>
    <col min="17" max="17" width="15.5" customWidth="1"/>
    <col min="18" max="18" width="17.66406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8307</v>
      </c>
      <c r="N1" s="1" t="s">
        <v>8263</v>
      </c>
      <c r="O1" s="1" t="s">
        <v>8306</v>
      </c>
      <c r="P1" s="1" t="s">
        <v>8264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s="6">
        <f>E2/L2</f>
        <v>63.917582417582416</v>
      </c>
      <c r="N2" t="b">
        <v>1</v>
      </c>
      <c r="O2" s="5">
        <f>(E2/D2)*100</f>
        <v>136.85882352941178</v>
      </c>
      <c r="P2" t="s">
        <v>8265</v>
      </c>
      <c r="Q2" t="str">
        <f>LEFT(P2,FIND("/",P2)-1)</f>
        <v>film &amp; video</v>
      </c>
      <c r="R2" t="str">
        <f>RIGHT(P2,LEN(P2)-FIND("/",P2))</f>
        <v>television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s="6">
        <f>E3/L3</f>
        <v>185.48101265822785</v>
      </c>
      <c r="N3" t="b">
        <v>1</v>
      </c>
      <c r="O3" s="5">
        <f>(E3/D3)*100</f>
        <v>142.60827250608273</v>
      </c>
      <c r="P3" t="s">
        <v>8265</v>
      </c>
      <c r="Q3" t="str">
        <f t="shared" ref="Q3:Q66" si="0">LEFT(P3,FIND("/",P3)-1)</f>
        <v>film &amp; video</v>
      </c>
      <c r="R3" t="str">
        <f t="shared" ref="R3:R66" si="1">RIGHT(P3,LEN(P3)-FIND("/",P3))</f>
        <v>television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s="6">
        <f>E4/L4</f>
        <v>15</v>
      </c>
      <c r="N4" t="b">
        <v>1</v>
      </c>
      <c r="O4" s="5">
        <f>(E4/D4)*100</f>
        <v>105</v>
      </c>
      <c r="P4" t="s">
        <v>8265</v>
      </c>
      <c r="Q4" t="str">
        <f t="shared" si="0"/>
        <v>film &amp; video</v>
      </c>
      <c r="R4" t="str">
        <f t="shared" si="1"/>
        <v>television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s="6">
        <f>E5/L5</f>
        <v>69.266666666666666</v>
      </c>
      <c r="N5" t="b">
        <v>1</v>
      </c>
      <c r="O5" s="5">
        <f>(E5/D5)*100</f>
        <v>103.89999999999999</v>
      </c>
      <c r="P5" t="s">
        <v>8265</v>
      </c>
      <c r="Q5" t="str">
        <f t="shared" si="0"/>
        <v>film &amp; video</v>
      </c>
      <c r="R5" t="str">
        <f t="shared" si="1"/>
        <v>television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s="6">
        <f>E6/L6</f>
        <v>190.55028169014085</v>
      </c>
      <c r="N6" t="b">
        <v>1</v>
      </c>
      <c r="O6" s="5">
        <f>(E6/D6)*100</f>
        <v>122.99154545454545</v>
      </c>
      <c r="P6" t="s">
        <v>8265</v>
      </c>
      <c r="Q6" t="str">
        <f t="shared" si="0"/>
        <v>film &amp; video</v>
      </c>
      <c r="R6" t="str">
        <f t="shared" si="1"/>
        <v>television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s="6">
        <f>E7/L7</f>
        <v>93.40425531914893</v>
      </c>
      <c r="N7" t="b">
        <v>1</v>
      </c>
      <c r="O7" s="5">
        <f>(E7/D7)*100</f>
        <v>109.77744436109028</v>
      </c>
      <c r="P7" t="s">
        <v>8265</v>
      </c>
      <c r="Q7" t="str">
        <f t="shared" si="0"/>
        <v>film &amp; video</v>
      </c>
      <c r="R7" t="str">
        <f t="shared" si="1"/>
        <v>television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s="6">
        <f>E8/L8</f>
        <v>146.87931034482759</v>
      </c>
      <c r="N8" t="b">
        <v>1</v>
      </c>
      <c r="O8" s="5">
        <f>(E8/D8)*100</f>
        <v>106.4875</v>
      </c>
      <c r="P8" t="s">
        <v>8265</v>
      </c>
      <c r="Q8" t="str">
        <f t="shared" si="0"/>
        <v>film &amp; video</v>
      </c>
      <c r="R8" t="str">
        <f t="shared" si="1"/>
        <v>television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s="6">
        <f>E9/L9</f>
        <v>159.82456140350877</v>
      </c>
      <c r="N9" t="b">
        <v>1</v>
      </c>
      <c r="O9" s="5">
        <f>(E9/D9)*100</f>
        <v>101.22222222222221</v>
      </c>
      <c r="P9" t="s">
        <v>8265</v>
      </c>
      <c r="Q9" t="str">
        <f t="shared" si="0"/>
        <v>film &amp; video</v>
      </c>
      <c r="R9" t="str">
        <f t="shared" si="1"/>
        <v>television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s="6">
        <f>E10/L10</f>
        <v>291.79333333333335</v>
      </c>
      <c r="N10" t="b">
        <v>1</v>
      </c>
      <c r="O10" s="5">
        <f>(E10/D10)*100</f>
        <v>100.04342857142856</v>
      </c>
      <c r="P10" t="s">
        <v>8265</v>
      </c>
      <c r="Q10" t="str">
        <f t="shared" si="0"/>
        <v>film &amp; video</v>
      </c>
      <c r="R10" t="str">
        <f t="shared" si="1"/>
        <v>television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s="6">
        <f>E11/L11</f>
        <v>31.499500000000001</v>
      </c>
      <c r="N11" t="b">
        <v>1</v>
      </c>
      <c r="O11" s="5">
        <f>(E11/D11)*100</f>
        <v>125.998</v>
      </c>
      <c r="P11" t="s">
        <v>8265</v>
      </c>
      <c r="Q11" t="str">
        <f t="shared" si="0"/>
        <v>film &amp; video</v>
      </c>
      <c r="R11" t="str">
        <f t="shared" si="1"/>
        <v>television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s="6">
        <f>E12/L12</f>
        <v>158.68421052631578</v>
      </c>
      <c r="N12" t="b">
        <v>1</v>
      </c>
      <c r="O12" s="5">
        <f>(E12/D12)*100</f>
        <v>100.49999999999999</v>
      </c>
      <c r="P12" t="s">
        <v>8265</v>
      </c>
      <c r="Q12" t="str">
        <f t="shared" si="0"/>
        <v>film &amp; video</v>
      </c>
      <c r="R12" t="str">
        <f t="shared" si="1"/>
        <v>television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s="6">
        <f>E13/L13</f>
        <v>80.333333333333329</v>
      </c>
      <c r="N13" t="b">
        <v>1</v>
      </c>
      <c r="O13" s="5">
        <f>(E13/D13)*100</f>
        <v>120.5</v>
      </c>
      <c r="P13" t="s">
        <v>8265</v>
      </c>
      <c r="Q13" t="str">
        <f t="shared" si="0"/>
        <v>film &amp; video</v>
      </c>
      <c r="R13" t="str">
        <f t="shared" si="1"/>
        <v>television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s="6">
        <f>E14/L14</f>
        <v>59.961305925030231</v>
      </c>
      <c r="N14" t="b">
        <v>1</v>
      </c>
      <c r="O14" s="5">
        <f>(E14/D14)*100</f>
        <v>165.29333333333335</v>
      </c>
      <c r="P14" t="s">
        <v>8265</v>
      </c>
      <c r="Q14" t="str">
        <f t="shared" si="0"/>
        <v>film &amp; video</v>
      </c>
      <c r="R14" t="str">
        <f t="shared" si="1"/>
        <v>television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s="6">
        <f>E15/L15</f>
        <v>109.78431372549019</v>
      </c>
      <c r="N15" t="b">
        <v>1</v>
      </c>
      <c r="O15" s="5">
        <f>(E15/D15)*100</f>
        <v>159.97142857142856</v>
      </c>
      <c r="P15" t="s">
        <v>8265</v>
      </c>
      <c r="Q15" t="str">
        <f t="shared" si="0"/>
        <v>film &amp; video</v>
      </c>
      <c r="R15" t="str">
        <f t="shared" si="1"/>
        <v>television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s="6">
        <f>E16/L16</f>
        <v>147.70731707317074</v>
      </c>
      <c r="N16" t="b">
        <v>1</v>
      </c>
      <c r="O16" s="5">
        <f>(E16/D16)*100</f>
        <v>100.93333333333334</v>
      </c>
      <c r="P16" t="s">
        <v>8265</v>
      </c>
      <c r="Q16" t="str">
        <f t="shared" si="0"/>
        <v>film &amp; video</v>
      </c>
      <c r="R16" t="str">
        <f t="shared" si="1"/>
        <v>television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s="6">
        <f>E17/L17</f>
        <v>21.755102040816325</v>
      </c>
      <c r="N17" t="b">
        <v>1</v>
      </c>
      <c r="O17" s="5">
        <f>(E17/D17)*100</f>
        <v>106.60000000000001</v>
      </c>
      <c r="P17" t="s">
        <v>8265</v>
      </c>
      <c r="Q17" t="str">
        <f t="shared" si="0"/>
        <v>film &amp; video</v>
      </c>
      <c r="R17" t="str">
        <f t="shared" si="1"/>
        <v>television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s="6">
        <f>E18/L18</f>
        <v>171.84285714285716</v>
      </c>
      <c r="N18" t="b">
        <v>1</v>
      </c>
      <c r="O18" s="5">
        <f>(E18/D18)*100</f>
        <v>100.24166666666667</v>
      </c>
      <c r="P18" t="s">
        <v>8265</v>
      </c>
      <c r="Q18" t="str">
        <f t="shared" si="0"/>
        <v>film &amp; video</v>
      </c>
      <c r="R18" t="str">
        <f t="shared" si="1"/>
        <v>television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s="6">
        <f>E19/L19</f>
        <v>41.944444444444443</v>
      </c>
      <c r="N19" t="b">
        <v>1</v>
      </c>
      <c r="O19" s="5">
        <f>(E19/D19)*100</f>
        <v>100.66666666666666</v>
      </c>
      <c r="P19" t="s">
        <v>8265</v>
      </c>
      <c r="Q19" t="str">
        <f t="shared" si="0"/>
        <v>film &amp; video</v>
      </c>
      <c r="R19" t="str">
        <f t="shared" si="1"/>
        <v>television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s="6">
        <f>E20/L20</f>
        <v>93.264122807017543</v>
      </c>
      <c r="N20" t="b">
        <v>1</v>
      </c>
      <c r="O20" s="5">
        <f>(E20/D20)*100</f>
        <v>106.32110000000002</v>
      </c>
      <c r="P20" t="s">
        <v>8265</v>
      </c>
      <c r="Q20" t="str">
        <f t="shared" si="0"/>
        <v>film &amp; video</v>
      </c>
      <c r="R20" t="str">
        <f t="shared" si="1"/>
        <v>television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s="6">
        <f>E21/L21</f>
        <v>56.136363636363633</v>
      </c>
      <c r="N21" t="b">
        <v>1</v>
      </c>
      <c r="O21" s="5">
        <f>(E21/D21)*100</f>
        <v>145.29411764705881</v>
      </c>
      <c r="P21" t="s">
        <v>8265</v>
      </c>
      <c r="Q21" t="str">
        <f t="shared" si="0"/>
        <v>film &amp; video</v>
      </c>
      <c r="R21" t="str">
        <f t="shared" si="1"/>
        <v>television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s="6">
        <f>E22/L22</f>
        <v>80.16</v>
      </c>
      <c r="N22" t="b">
        <v>1</v>
      </c>
      <c r="O22" s="5">
        <f>(E22/D22)*100</f>
        <v>100.2</v>
      </c>
      <c r="P22" t="s">
        <v>8265</v>
      </c>
      <c r="Q22" t="str">
        <f t="shared" si="0"/>
        <v>film &amp; video</v>
      </c>
      <c r="R22" t="str">
        <f t="shared" si="1"/>
        <v>television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s="6">
        <f>E23/L23</f>
        <v>199.9009900990099</v>
      </c>
      <c r="N23" t="b">
        <v>1</v>
      </c>
      <c r="O23" s="5">
        <f>(E23/D23)*100</f>
        <v>109.13513513513513</v>
      </c>
      <c r="P23" t="s">
        <v>8265</v>
      </c>
      <c r="Q23" t="str">
        <f t="shared" si="0"/>
        <v>film &amp; video</v>
      </c>
      <c r="R23" t="str">
        <f t="shared" si="1"/>
        <v>television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s="6">
        <f>E24/L24</f>
        <v>51.25</v>
      </c>
      <c r="N24" t="b">
        <v>1</v>
      </c>
      <c r="O24" s="5">
        <f>(E24/D24)*100</f>
        <v>117.14285714285715</v>
      </c>
      <c r="P24" t="s">
        <v>8265</v>
      </c>
      <c r="Q24" t="str">
        <f t="shared" si="0"/>
        <v>film &amp; video</v>
      </c>
      <c r="R24" t="str">
        <f t="shared" si="1"/>
        <v>television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s="6">
        <f>E25/L25</f>
        <v>103.04347826086956</v>
      </c>
      <c r="N25" t="b">
        <v>1</v>
      </c>
      <c r="O25" s="5">
        <f>(E25/D25)*100</f>
        <v>118.5</v>
      </c>
      <c r="P25" t="s">
        <v>8265</v>
      </c>
      <c r="Q25" t="str">
        <f t="shared" si="0"/>
        <v>film &amp; video</v>
      </c>
      <c r="R25" t="str">
        <f t="shared" si="1"/>
        <v>television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s="6">
        <f>E26/L26</f>
        <v>66.346149825783982</v>
      </c>
      <c r="N26" t="b">
        <v>1</v>
      </c>
      <c r="O26" s="5">
        <f>(E26/D26)*100</f>
        <v>108.80768571428572</v>
      </c>
      <c r="P26" t="s">
        <v>8265</v>
      </c>
      <c r="Q26" t="str">
        <f t="shared" si="0"/>
        <v>film &amp; video</v>
      </c>
      <c r="R26" t="str">
        <f t="shared" si="1"/>
        <v>television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s="6">
        <f>E27/L27</f>
        <v>57.142857142857146</v>
      </c>
      <c r="N27" t="b">
        <v>1</v>
      </c>
      <c r="O27" s="5">
        <f>(E27/D27)*100</f>
        <v>133.33333333333331</v>
      </c>
      <c r="P27" t="s">
        <v>8265</v>
      </c>
      <c r="Q27" t="str">
        <f t="shared" si="0"/>
        <v>film &amp; video</v>
      </c>
      <c r="R27" t="str">
        <f t="shared" si="1"/>
        <v>television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s="6">
        <f>E28/L28</f>
        <v>102.10526315789474</v>
      </c>
      <c r="N28" t="b">
        <v>1</v>
      </c>
      <c r="O28" s="5">
        <f>(E28/D28)*100</f>
        <v>155.20000000000002</v>
      </c>
      <c r="P28" t="s">
        <v>8265</v>
      </c>
      <c r="Q28" t="str">
        <f t="shared" si="0"/>
        <v>film &amp; video</v>
      </c>
      <c r="R28" t="str">
        <f t="shared" si="1"/>
        <v>television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s="6">
        <f>E29/L29</f>
        <v>148.96666666666667</v>
      </c>
      <c r="N29" t="b">
        <v>1</v>
      </c>
      <c r="O29" s="5">
        <f>(E29/D29)*100</f>
        <v>111.72500000000001</v>
      </c>
      <c r="P29" t="s">
        <v>8265</v>
      </c>
      <c r="Q29" t="str">
        <f t="shared" si="0"/>
        <v>film &amp; video</v>
      </c>
      <c r="R29" t="str">
        <f t="shared" si="1"/>
        <v>television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s="6">
        <f>E30/L30</f>
        <v>169.6056338028169</v>
      </c>
      <c r="N30" t="b">
        <v>1</v>
      </c>
      <c r="O30" s="5">
        <f>(E30/D30)*100</f>
        <v>100.35000000000001</v>
      </c>
      <c r="P30" t="s">
        <v>8265</v>
      </c>
      <c r="Q30" t="str">
        <f t="shared" si="0"/>
        <v>film &amp; video</v>
      </c>
      <c r="R30" t="str">
        <f t="shared" si="1"/>
        <v>television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s="6">
        <f>E31/L31</f>
        <v>31.623931623931625</v>
      </c>
      <c r="N31" t="b">
        <v>1</v>
      </c>
      <c r="O31" s="5">
        <f>(E31/D31)*100</f>
        <v>123.33333333333334</v>
      </c>
      <c r="P31" t="s">
        <v>8265</v>
      </c>
      <c r="Q31" t="str">
        <f t="shared" si="0"/>
        <v>film &amp; video</v>
      </c>
      <c r="R31" t="str">
        <f t="shared" si="1"/>
        <v>television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s="6">
        <f>E32/L32</f>
        <v>76.45264150943396</v>
      </c>
      <c r="N32" t="b">
        <v>1</v>
      </c>
      <c r="O32" s="5">
        <f>(E32/D32)*100</f>
        <v>101.29975</v>
      </c>
      <c r="P32" t="s">
        <v>8265</v>
      </c>
      <c r="Q32" t="str">
        <f t="shared" si="0"/>
        <v>film &amp; video</v>
      </c>
      <c r="R32" t="str">
        <f t="shared" si="1"/>
        <v>television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s="6">
        <f>E33/L33</f>
        <v>13</v>
      </c>
      <c r="N33" t="b">
        <v>1</v>
      </c>
      <c r="O33" s="5">
        <f>(E33/D33)*100</f>
        <v>100</v>
      </c>
      <c r="P33" t="s">
        <v>8265</v>
      </c>
      <c r="Q33" t="str">
        <f t="shared" si="0"/>
        <v>film &amp; video</v>
      </c>
      <c r="R33" t="str">
        <f t="shared" si="1"/>
        <v>television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s="6">
        <f>E34/L34</f>
        <v>320.44943820224717</v>
      </c>
      <c r="N34" t="b">
        <v>1</v>
      </c>
      <c r="O34" s="5">
        <f>(E34/D34)*100</f>
        <v>100.24604569420035</v>
      </c>
      <c r="P34" t="s">
        <v>8265</v>
      </c>
      <c r="Q34" t="str">
        <f t="shared" si="0"/>
        <v>film &amp; video</v>
      </c>
      <c r="R34" t="str">
        <f t="shared" si="1"/>
        <v>television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s="6">
        <f>E35/L35</f>
        <v>83.75</v>
      </c>
      <c r="N35" t="b">
        <v>1</v>
      </c>
      <c r="O35" s="5">
        <f>(E35/D35)*100</f>
        <v>102.0952380952381</v>
      </c>
      <c r="P35" t="s">
        <v>8265</v>
      </c>
      <c r="Q35" t="str">
        <f t="shared" si="0"/>
        <v>film &amp; video</v>
      </c>
      <c r="R35" t="str">
        <f t="shared" si="1"/>
        <v>television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s="6">
        <f>E36/L36</f>
        <v>49.882352941176471</v>
      </c>
      <c r="N36" t="b">
        <v>1</v>
      </c>
      <c r="O36" s="5">
        <f>(E36/D36)*100</f>
        <v>130.46153846153845</v>
      </c>
      <c r="P36" t="s">
        <v>8265</v>
      </c>
      <c r="Q36" t="str">
        <f t="shared" si="0"/>
        <v>film &amp; video</v>
      </c>
      <c r="R36" t="str">
        <f t="shared" si="1"/>
        <v>television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s="6">
        <f>E37/L37</f>
        <v>59.464285714285715</v>
      </c>
      <c r="N37" t="b">
        <v>1</v>
      </c>
      <c r="O37" s="5">
        <f>(E37/D37)*100</f>
        <v>166.5</v>
      </c>
      <c r="P37" t="s">
        <v>8265</v>
      </c>
      <c r="Q37" t="str">
        <f t="shared" si="0"/>
        <v>film &amp; video</v>
      </c>
      <c r="R37" t="str">
        <f t="shared" si="1"/>
        <v>television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s="6">
        <f>E38/L38</f>
        <v>193.84090909090909</v>
      </c>
      <c r="N38" t="b">
        <v>1</v>
      </c>
      <c r="O38" s="5">
        <f>(E38/D38)*100</f>
        <v>142.15</v>
      </c>
      <c r="P38" t="s">
        <v>8265</v>
      </c>
      <c r="Q38" t="str">
        <f t="shared" si="0"/>
        <v>film &amp; video</v>
      </c>
      <c r="R38" t="str">
        <f t="shared" si="1"/>
        <v>television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s="6">
        <f>E39/L39</f>
        <v>159.51383399209487</v>
      </c>
      <c r="N39" t="b">
        <v>1</v>
      </c>
      <c r="O39" s="5">
        <f>(E39/D39)*100</f>
        <v>183.44090909090909</v>
      </c>
      <c r="P39" t="s">
        <v>8265</v>
      </c>
      <c r="Q39" t="str">
        <f t="shared" si="0"/>
        <v>film &amp; video</v>
      </c>
      <c r="R39" t="str">
        <f t="shared" si="1"/>
        <v>television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s="6">
        <f>E40/L40</f>
        <v>41.68181818181818</v>
      </c>
      <c r="N40" t="b">
        <v>1</v>
      </c>
      <c r="O40" s="5">
        <f>(E40/D40)*100</f>
        <v>110.04</v>
      </c>
      <c r="P40" t="s">
        <v>8265</v>
      </c>
      <c r="Q40" t="str">
        <f t="shared" si="0"/>
        <v>film &amp; video</v>
      </c>
      <c r="R40" t="str">
        <f t="shared" si="1"/>
        <v>television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s="6">
        <f>E41/L41</f>
        <v>150.89861751152074</v>
      </c>
      <c r="N41" t="b">
        <v>1</v>
      </c>
      <c r="O41" s="5">
        <f>(E41/D41)*100</f>
        <v>130.98000000000002</v>
      </c>
      <c r="P41" t="s">
        <v>8265</v>
      </c>
      <c r="Q41" t="str">
        <f t="shared" si="0"/>
        <v>film &amp; video</v>
      </c>
      <c r="R41" t="str">
        <f t="shared" si="1"/>
        <v>television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s="6">
        <f>E42/L42</f>
        <v>126.6875</v>
      </c>
      <c r="N42" t="b">
        <v>1</v>
      </c>
      <c r="O42" s="5">
        <f>(E42/D42)*100</f>
        <v>101.35000000000001</v>
      </c>
      <c r="P42" t="s">
        <v>8265</v>
      </c>
      <c r="Q42" t="str">
        <f t="shared" si="0"/>
        <v>film &amp; video</v>
      </c>
      <c r="R42" t="str">
        <f t="shared" si="1"/>
        <v>television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s="6">
        <f>E43/L43</f>
        <v>105.26315789473684</v>
      </c>
      <c r="N43" t="b">
        <v>1</v>
      </c>
      <c r="O43" s="5">
        <f>(E43/D43)*100</f>
        <v>100</v>
      </c>
      <c r="P43" t="s">
        <v>8265</v>
      </c>
      <c r="Q43" t="str">
        <f t="shared" si="0"/>
        <v>film &amp; video</v>
      </c>
      <c r="R43" t="str">
        <f t="shared" si="1"/>
        <v>television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s="6">
        <f>E44/L44</f>
        <v>117.51479289940828</v>
      </c>
      <c r="N44" t="b">
        <v>1</v>
      </c>
      <c r="O44" s="5">
        <f>(E44/D44)*100</f>
        <v>141.85714285714286</v>
      </c>
      <c r="P44" t="s">
        <v>8265</v>
      </c>
      <c r="Q44" t="str">
        <f t="shared" si="0"/>
        <v>film &amp; video</v>
      </c>
      <c r="R44" t="str">
        <f t="shared" si="1"/>
        <v>television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s="6">
        <f>E45/L45</f>
        <v>117.36121673003802</v>
      </c>
      <c r="N45" t="b">
        <v>1</v>
      </c>
      <c r="O45" s="5">
        <f>(E45/D45)*100</f>
        <v>308.65999999999997</v>
      </c>
      <c r="P45" t="s">
        <v>8265</v>
      </c>
      <c r="Q45" t="str">
        <f t="shared" si="0"/>
        <v>film &amp; video</v>
      </c>
      <c r="R45" t="str">
        <f t="shared" si="1"/>
        <v>television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s="6">
        <f>E46/L46</f>
        <v>133.33333333333334</v>
      </c>
      <c r="N46" t="b">
        <v>1</v>
      </c>
      <c r="O46" s="5">
        <f>(E46/D46)*100</f>
        <v>100</v>
      </c>
      <c r="P46" t="s">
        <v>8265</v>
      </c>
      <c r="Q46" t="str">
        <f t="shared" si="0"/>
        <v>film &amp; video</v>
      </c>
      <c r="R46" t="str">
        <f t="shared" si="1"/>
        <v>television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s="6">
        <f>E47/L47</f>
        <v>98.360655737704917</v>
      </c>
      <c r="N47" t="b">
        <v>1</v>
      </c>
      <c r="O47" s="5">
        <f>(E47/D47)*100</f>
        <v>120</v>
      </c>
      <c r="P47" t="s">
        <v>8265</v>
      </c>
      <c r="Q47" t="str">
        <f t="shared" si="0"/>
        <v>film &amp; video</v>
      </c>
      <c r="R47" t="str">
        <f t="shared" si="1"/>
        <v>television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s="6">
        <f>E48/L48</f>
        <v>194.44444444444446</v>
      </c>
      <c r="N48" t="b">
        <v>1</v>
      </c>
      <c r="O48" s="5">
        <f>(E48/D48)*100</f>
        <v>104.16666666666667</v>
      </c>
      <c r="P48" t="s">
        <v>8265</v>
      </c>
      <c r="Q48" t="str">
        <f t="shared" si="0"/>
        <v>film &amp; video</v>
      </c>
      <c r="R48" t="str">
        <f t="shared" si="1"/>
        <v>television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s="6">
        <f>E49/L49</f>
        <v>76.865000000000009</v>
      </c>
      <c r="N49" t="b">
        <v>1</v>
      </c>
      <c r="O49" s="5">
        <f>(E49/D49)*100</f>
        <v>107.61100000000002</v>
      </c>
      <c r="P49" t="s">
        <v>8265</v>
      </c>
      <c r="Q49" t="str">
        <f t="shared" si="0"/>
        <v>film &amp; video</v>
      </c>
      <c r="R49" t="str">
        <f t="shared" si="1"/>
        <v>television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s="6">
        <f>E50/L50</f>
        <v>56.815789473684212</v>
      </c>
      <c r="N50" t="b">
        <v>1</v>
      </c>
      <c r="O50" s="5">
        <f>(E50/D50)*100</f>
        <v>107.94999999999999</v>
      </c>
      <c r="P50" t="s">
        <v>8265</v>
      </c>
      <c r="Q50" t="str">
        <f t="shared" si="0"/>
        <v>film &amp; video</v>
      </c>
      <c r="R50" t="str">
        <f t="shared" si="1"/>
        <v>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s="6">
        <f>E51/L51</f>
        <v>137.93103448275863</v>
      </c>
      <c r="N51" t="b">
        <v>1</v>
      </c>
      <c r="O51" s="5">
        <f>(E51/D51)*100</f>
        <v>100</v>
      </c>
      <c r="P51" t="s">
        <v>8265</v>
      </c>
      <c r="Q51" t="str">
        <f t="shared" si="0"/>
        <v>film &amp; video</v>
      </c>
      <c r="R51" t="str">
        <f t="shared" si="1"/>
        <v>television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s="6">
        <f>E52/L52</f>
        <v>27.272727272727273</v>
      </c>
      <c r="N52" t="b">
        <v>1</v>
      </c>
      <c r="O52" s="5">
        <f>(E52/D52)*100</f>
        <v>100</v>
      </c>
      <c r="P52" t="s">
        <v>8265</v>
      </c>
      <c r="Q52" t="str">
        <f t="shared" si="0"/>
        <v>film &amp; video</v>
      </c>
      <c r="R52" t="str">
        <f t="shared" si="1"/>
        <v>television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s="6">
        <f>E53/L53</f>
        <v>118.33613445378151</v>
      </c>
      <c r="N53" t="b">
        <v>1</v>
      </c>
      <c r="O53" s="5">
        <f>(E53/D53)*100</f>
        <v>128.0181818181818</v>
      </c>
      <c r="P53" t="s">
        <v>8265</v>
      </c>
      <c r="Q53" t="str">
        <f t="shared" si="0"/>
        <v>film &amp; video</v>
      </c>
      <c r="R53" t="str">
        <f t="shared" si="1"/>
        <v>television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s="6">
        <f>E54/L54</f>
        <v>223.48076923076923</v>
      </c>
      <c r="N54" t="b">
        <v>1</v>
      </c>
      <c r="O54" s="5">
        <f>(E54/D54)*100</f>
        <v>116.21</v>
      </c>
      <c r="P54" t="s">
        <v>8265</v>
      </c>
      <c r="Q54" t="str">
        <f t="shared" si="0"/>
        <v>film &amp; video</v>
      </c>
      <c r="R54" t="str">
        <f t="shared" si="1"/>
        <v>television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s="6">
        <f>E55/L55</f>
        <v>28.111111111111111</v>
      </c>
      <c r="N55" t="b">
        <v>1</v>
      </c>
      <c r="O55" s="5">
        <f>(E55/D55)*100</f>
        <v>109.63333333333334</v>
      </c>
      <c r="P55" t="s">
        <v>8265</v>
      </c>
      <c r="Q55" t="str">
        <f t="shared" si="0"/>
        <v>film &amp; video</v>
      </c>
      <c r="R55" t="str">
        <f t="shared" si="1"/>
        <v>television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s="6">
        <f>E56/L56</f>
        <v>194.23076923076923</v>
      </c>
      <c r="N56" t="b">
        <v>1</v>
      </c>
      <c r="O56" s="5">
        <f>(E56/D56)*100</f>
        <v>101</v>
      </c>
      <c r="P56" t="s">
        <v>8265</v>
      </c>
      <c r="Q56" t="str">
        <f t="shared" si="0"/>
        <v>film &amp; video</v>
      </c>
      <c r="R56" t="str">
        <f t="shared" si="1"/>
        <v>television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s="6">
        <f>E57/L57</f>
        <v>128.95348837209303</v>
      </c>
      <c r="N57" t="b">
        <v>1</v>
      </c>
      <c r="O57" s="5">
        <f>(E57/D57)*100</f>
        <v>128.95348837209301</v>
      </c>
      <c r="P57" t="s">
        <v>8265</v>
      </c>
      <c r="Q57" t="str">
        <f t="shared" si="0"/>
        <v>film &amp; video</v>
      </c>
      <c r="R57" t="str">
        <f t="shared" si="1"/>
        <v>television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s="6">
        <f>E58/L58</f>
        <v>49.316091954022987</v>
      </c>
      <c r="N58" t="b">
        <v>1</v>
      </c>
      <c r="O58" s="5">
        <f>(E58/D58)*100</f>
        <v>107.26249999999999</v>
      </c>
      <c r="P58" t="s">
        <v>8265</v>
      </c>
      <c r="Q58" t="str">
        <f t="shared" si="0"/>
        <v>film &amp; video</v>
      </c>
      <c r="R58" t="str">
        <f t="shared" si="1"/>
        <v>television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s="6">
        <f>E59/L59</f>
        <v>221.52173913043478</v>
      </c>
      <c r="N59" t="b">
        <v>1</v>
      </c>
      <c r="O59" s="5">
        <f>(E59/D59)*100</f>
        <v>101.89999999999999</v>
      </c>
      <c r="P59" t="s">
        <v>8265</v>
      </c>
      <c r="Q59" t="str">
        <f t="shared" si="0"/>
        <v>film &amp; video</v>
      </c>
      <c r="R59" t="str">
        <f t="shared" si="1"/>
        <v>television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s="6">
        <f>E60/L60</f>
        <v>137.21333333333334</v>
      </c>
      <c r="N60" t="b">
        <v>1</v>
      </c>
      <c r="O60" s="5">
        <f>(E60/D60)*100</f>
        <v>102.91</v>
      </c>
      <c r="P60" t="s">
        <v>8265</v>
      </c>
      <c r="Q60" t="str">
        <f t="shared" si="0"/>
        <v>film &amp; video</v>
      </c>
      <c r="R60" t="str">
        <f t="shared" si="1"/>
        <v>television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s="6">
        <f>E61/L61</f>
        <v>606.82242424242418</v>
      </c>
      <c r="N61" t="b">
        <v>1</v>
      </c>
      <c r="O61" s="5">
        <f>(E61/D61)*100</f>
        <v>100.12570000000001</v>
      </c>
      <c r="P61" t="s">
        <v>8265</v>
      </c>
      <c r="Q61" t="str">
        <f t="shared" si="0"/>
        <v>film &amp; video</v>
      </c>
      <c r="R61" t="str">
        <f t="shared" si="1"/>
        <v>television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s="6">
        <f>E62/L62</f>
        <v>43.040092592592593</v>
      </c>
      <c r="N62" t="b">
        <v>1</v>
      </c>
      <c r="O62" s="5">
        <f>(E62/D62)*100</f>
        <v>103.29622222222221</v>
      </c>
      <c r="P62" t="s">
        <v>8266</v>
      </c>
      <c r="Q62" t="str">
        <f t="shared" si="0"/>
        <v>film &amp; video</v>
      </c>
      <c r="R62" t="str">
        <f t="shared" si="1"/>
        <v>shorts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s="6">
        <f>E63/L63</f>
        <v>322.39130434782606</v>
      </c>
      <c r="N63" t="b">
        <v>1</v>
      </c>
      <c r="O63" s="5">
        <f>(E63/D63)*100</f>
        <v>148.30000000000001</v>
      </c>
      <c r="P63" t="s">
        <v>8266</v>
      </c>
      <c r="Q63" t="str">
        <f t="shared" si="0"/>
        <v>film &amp; video</v>
      </c>
      <c r="R63" t="str">
        <f t="shared" si="1"/>
        <v>shorts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s="6">
        <f>E64/L64</f>
        <v>96.708333333333329</v>
      </c>
      <c r="N64" t="b">
        <v>1</v>
      </c>
      <c r="O64" s="5">
        <f>(E64/D64)*100</f>
        <v>154.73333333333332</v>
      </c>
      <c r="P64" t="s">
        <v>8266</v>
      </c>
      <c r="Q64" t="str">
        <f t="shared" si="0"/>
        <v>film &amp; video</v>
      </c>
      <c r="R64" t="str">
        <f t="shared" si="1"/>
        <v>shorts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s="6">
        <f>E65/L65</f>
        <v>35.474531249999998</v>
      </c>
      <c r="N65" t="b">
        <v>1</v>
      </c>
      <c r="O65" s="5">
        <f>(E65/D65)*100</f>
        <v>113.51849999999999</v>
      </c>
      <c r="P65" t="s">
        <v>8266</v>
      </c>
      <c r="Q65" t="str">
        <f t="shared" si="0"/>
        <v>film &amp; video</v>
      </c>
      <c r="R65" t="str">
        <f t="shared" si="1"/>
        <v>shorts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s="6">
        <f>E66/L66</f>
        <v>86.666666666666671</v>
      </c>
      <c r="N66" t="b">
        <v>1</v>
      </c>
      <c r="O66" s="5">
        <f>(E66/D66)*100</f>
        <v>173.33333333333334</v>
      </c>
      <c r="P66" t="s">
        <v>8266</v>
      </c>
      <c r="Q66" t="str">
        <f t="shared" si="0"/>
        <v>film &amp; video</v>
      </c>
      <c r="R66" t="str">
        <f t="shared" si="1"/>
        <v>shorts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s="6">
        <f>E67/L67</f>
        <v>132.05263157894737</v>
      </c>
      <c r="N67" t="b">
        <v>1</v>
      </c>
      <c r="O67" s="5">
        <f>(E67/D67)*100</f>
        <v>107.52857142857141</v>
      </c>
      <c r="P67" t="s">
        <v>8266</v>
      </c>
      <c r="Q67" t="str">
        <f t="shared" ref="Q67:Q130" si="2">LEFT(P67,FIND("/",P67)-1)</f>
        <v>film &amp; video</v>
      </c>
      <c r="R67" t="str">
        <f t="shared" ref="R67:R130" si="3">RIGHT(P67,LEN(P67)-FIND("/",P67))</f>
        <v>shorts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s="6">
        <f>E68/L68</f>
        <v>91.230769230769226</v>
      </c>
      <c r="N68" t="b">
        <v>1</v>
      </c>
      <c r="O68" s="5">
        <f>(E68/D68)*100</f>
        <v>118.6</v>
      </c>
      <c r="P68" t="s">
        <v>8266</v>
      </c>
      <c r="Q68" t="str">
        <f t="shared" si="2"/>
        <v>film &amp; video</v>
      </c>
      <c r="R68" t="str">
        <f t="shared" si="3"/>
        <v>shorts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s="6">
        <f>E69/L69</f>
        <v>116.25</v>
      </c>
      <c r="N69" t="b">
        <v>1</v>
      </c>
      <c r="O69" s="5">
        <f>(E69/D69)*100</f>
        <v>116.25000000000001</v>
      </c>
      <c r="P69" t="s">
        <v>8266</v>
      </c>
      <c r="Q69" t="str">
        <f t="shared" si="2"/>
        <v>film &amp; video</v>
      </c>
      <c r="R69" t="str">
        <f t="shared" si="3"/>
        <v>shorts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s="6">
        <f>E70/L70</f>
        <v>21.194444444444443</v>
      </c>
      <c r="N70" t="b">
        <v>1</v>
      </c>
      <c r="O70" s="5">
        <f>(E70/D70)*100</f>
        <v>127.16666666666667</v>
      </c>
      <c r="P70" t="s">
        <v>8266</v>
      </c>
      <c r="Q70" t="str">
        <f t="shared" si="2"/>
        <v>film &amp; video</v>
      </c>
      <c r="R70" t="str">
        <f t="shared" si="3"/>
        <v>shorts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s="6">
        <f>E71/L71</f>
        <v>62.327134831460668</v>
      </c>
      <c r="N71" t="b">
        <v>1</v>
      </c>
      <c r="O71" s="5">
        <f>(E71/D71)*100</f>
        <v>110.9423</v>
      </c>
      <c r="P71" t="s">
        <v>8266</v>
      </c>
      <c r="Q71" t="str">
        <f t="shared" si="2"/>
        <v>film &amp; video</v>
      </c>
      <c r="R71" t="str">
        <f t="shared" si="3"/>
        <v>shorts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s="6">
        <f>E72/L72</f>
        <v>37.411764705882355</v>
      </c>
      <c r="N72" t="b">
        <v>1</v>
      </c>
      <c r="O72" s="5">
        <f>(E72/D72)*100</f>
        <v>127.2</v>
      </c>
      <c r="P72" t="s">
        <v>8266</v>
      </c>
      <c r="Q72" t="str">
        <f t="shared" si="2"/>
        <v>film &amp; video</v>
      </c>
      <c r="R72" t="str">
        <f t="shared" si="3"/>
        <v>shorts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s="6">
        <f>E73/L73</f>
        <v>69.71875</v>
      </c>
      <c r="N73" t="b">
        <v>1</v>
      </c>
      <c r="O73" s="5">
        <f>(E73/D73)*100</f>
        <v>123.94444444444443</v>
      </c>
      <c r="P73" t="s">
        <v>8266</v>
      </c>
      <c r="Q73" t="str">
        <f t="shared" si="2"/>
        <v>film &amp; video</v>
      </c>
      <c r="R73" t="str">
        <f t="shared" si="3"/>
        <v>shorts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s="6">
        <f>E74/L74</f>
        <v>58.170731707317074</v>
      </c>
      <c r="N74" t="b">
        <v>1</v>
      </c>
      <c r="O74" s="5">
        <f>(E74/D74)*100</f>
        <v>108.40909090909091</v>
      </c>
      <c r="P74" t="s">
        <v>8266</v>
      </c>
      <c r="Q74" t="str">
        <f t="shared" si="2"/>
        <v>film &amp; video</v>
      </c>
      <c r="R74" t="str">
        <f t="shared" si="3"/>
        <v>shorts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s="6">
        <f>E75/L75</f>
        <v>50</v>
      </c>
      <c r="N75" t="b">
        <v>1</v>
      </c>
      <c r="O75" s="5">
        <f>(E75/D75)*100</f>
        <v>100</v>
      </c>
      <c r="P75" t="s">
        <v>8266</v>
      </c>
      <c r="Q75" t="str">
        <f t="shared" si="2"/>
        <v>film &amp; video</v>
      </c>
      <c r="R75" t="str">
        <f t="shared" si="3"/>
        <v>shorts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s="6">
        <f>E76/L76</f>
        <v>19.471034482758618</v>
      </c>
      <c r="N76" t="b">
        <v>1</v>
      </c>
      <c r="O76" s="5">
        <f>(E76/D76)*100</f>
        <v>112.93199999999999</v>
      </c>
      <c r="P76" t="s">
        <v>8266</v>
      </c>
      <c r="Q76" t="str">
        <f t="shared" si="2"/>
        <v>film &amp; video</v>
      </c>
      <c r="R76" t="str">
        <f t="shared" si="3"/>
        <v>shorts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s="6">
        <f>E77/L77</f>
        <v>85.957446808510639</v>
      </c>
      <c r="N77" t="b">
        <v>1</v>
      </c>
      <c r="O77" s="5">
        <f>(E77/D77)*100</f>
        <v>115.42857142857143</v>
      </c>
      <c r="P77" t="s">
        <v>8266</v>
      </c>
      <c r="Q77" t="str">
        <f t="shared" si="2"/>
        <v>film &amp; video</v>
      </c>
      <c r="R77" t="str">
        <f t="shared" si="3"/>
        <v>shorts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s="6">
        <f>E78/L78</f>
        <v>30.666666666666668</v>
      </c>
      <c r="N78" t="b">
        <v>1</v>
      </c>
      <c r="O78" s="5">
        <f>(E78/D78)*100</f>
        <v>153.33333333333334</v>
      </c>
      <c r="P78" t="s">
        <v>8266</v>
      </c>
      <c r="Q78" t="str">
        <f t="shared" si="2"/>
        <v>film &amp; video</v>
      </c>
      <c r="R78" t="str">
        <f t="shared" si="3"/>
        <v>shorts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s="6">
        <f>E79/L79</f>
        <v>60.384615384615387</v>
      </c>
      <c r="N79" t="b">
        <v>1</v>
      </c>
      <c r="O79" s="5">
        <f>(E79/D79)*100</f>
        <v>392.5</v>
      </c>
      <c r="P79" t="s">
        <v>8266</v>
      </c>
      <c r="Q79" t="str">
        <f t="shared" si="2"/>
        <v>film &amp; video</v>
      </c>
      <c r="R79" t="str">
        <f t="shared" si="3"/>
        <v>shorts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s="6">
        <f>E80/L80</f>
        <v>38.6</v>
      </c>
      <c r="N80" t="b">
        <v>1</v>
      </c>
      <c r="O80" s="5">
        <f>(E80/D80)*100</f>
        <v>2702</v>
      </c>
      <c r="P80" t="s">
        <v>8266</v>
      </c>
      <c r="Q80" t="str">
        <f t="shared" si="2"/>
        <v>film &amp; video</v>
      </c>
      <c r="R80" t="str">
        <f t="shared" si="3"/>
        <v>shorts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s="6">
        <f>E81/L81</f>
        <v>40.268292682926827</v>
      </c>
      <c r="N81" t="b">
        <v>1</v>
      </c>
      <c r="O81" s="5">
        <f>(E81/D81)*100</f>
        <v>127</v>
      </c>
      <c r="P81" t="s">
        <v>8266</v>
      </c>
      <c r="Q81" t="str">
        <f t="shared" si="2"/>
        <v>film &amp; video</v>
      </c>
      <c r="R81" t="str">
        <f t="shared" si="3"/>
        <v>shorts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s="6">
        <f>E82/L82</f>
        <v>273.82978723404256</v>
      </c>
      <c r="N82" t="b">
        <v>1</v>
      </c>
      <c r="O82" s="5">
        <f>(E82/D82)*100</f>
        <v>107.25</v>
      </c>
      <c r="P82" t="s">
        <v>8266</v>
      </c>
      <c r="Q82" t="str">
        <f t="shared" si="2"/>
        <v>film &amp; video</v>
      </c>
      <c r="R82" t="str">
        <f t="shared" si="3"/>
        <v>shorts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s="6">
        <f>E83/L83</f>
        <v>53.035714285714285</v>
      </c>
      <c r="N83" t="b">
        <v>1</v>
      </c>
      <c r="O83" s="5">
        <f>(E83/D83)*100</f>
        <v>198</v>
      </c>
      <c r="P83" t="s">
        <v>8266</v>
      </c>
      <c r="Q83" t="str">
        <f t="shared" si="2"/>
        <v>film &amp; video</v>
      </c>
      <c r="R83" t="str">
        <f t="shared" si="3"/>
        <v>shorts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s="6">
        <f>E84/L84</f>
        <v>40.005000000000003</v>
      </c>
      <c r="N84" t="b">
        <v>1</v>
      </c>
      <c r="O84" s="5">
        <f>(E84/D84)*100</f>
        <v>100.01249999999999</v>
      </c>
      <c r="P84" t="s">
        <v>8266</v>
      </c>
      <c r="Q84" t="str">
        <f t="shared" si="2"/>
        <v>film &amp; video</v>
      </c>
      <c r="R84" t="str">
        <f t="shared" si="3"/>
        <v>shorts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s="6">
        <f>E85/L85</f>
        <v>15.76923076923077</v>
      </c>
      <c r="N85" t="b">
        <v>1</v>
      </c>
      <c r="O85" s="5">
        <f>(E85/D85)*100</f>
        <v>102.49999999999999</v>
      </c>
      <c r="P85" t="s">
        <v>8266</v>
      </c>
      <c r="Q85" t="str">
        <f t="shared" si="2"/>
        <v>film &amp; video</v>
      </c>
      <c r="R85" t="str">
        <f t="shared" si="3"/>
        <v>shorts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s="6">
        <f>E86/L86</f>
        <v>71.428571428571431</v>
      </c>
      <c r="N86" t="b">
        <v>1</v>
      </c>
      <c r="O86" s="5">
        <f>(E86/D86)*100</f>
        <v>100</v>
      </c>
      <c r="P86" t="s">
        <v>8266</v>
      </c>
      <c r="Q86" t="str">
        <f t="shared" si="2"/>
        <v>film &amp; video</v>
      </c>
      <c r="R86" t="str">
        <f t="shared" si="3"/>
        <v>shorts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s="6">
        <f>E87/L87</f>
        <v>71.714285714285708</v>
      </c>
      <c r="N87" t="b">
        <v>1</v>
      </c>
      <c r="O87" s="5">
        <f>(E87/D87)*100</f>
        <v>125.49999999999999</v>
      </c>
      <c r="P87" t="s">
        <v>8266</v>
      </c>
      <c r="Q87" t="str">
        <f t="shared" si="2"/>
        <v>film &amp; video</v>
      </c>
      <c r="R87" t="str">
        <f t="shared" si="3"/>
        <v>shorts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s="6">
        <f>E88/L88</f>
        <v>375.76470588235293</v>
      </c>
      <c r="N88" t="b">
        <v>1</v>
      </c>
      <c r="O88" s="5">
        <f>(E88/D88)*100</f>
        <v>106.46666666666667</v>
      </c>
      <c r="P88" t="s">
        <v>8266</v>
      </c>
      <c r="Q88" t="str">
        <f t="shared" si="2"/>
        <v>film &amp; video</v>
      </c>
      <c r="R88" t="str">
        <f t="shared" si="3"/>
        <v>shorts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s="6">
        <f>E89/L89</f>
        <v>104.6</v>
      </c>
      <c r="N89" t="b">
        <v>1</v>
      </c>
      <c r="O89" s="5">
        <f>(E89/D89)*100</f>
        <v>104.60000000000001</v>
      </c>
      <c r="P89" t="s">
        <v>8266</v>
      </c>
      <c r="Q89" t="str">
        <f t="shared" si="2"/>
        <v>film &amp; video</v>
      </c>
      <c r="R89" t="str">
        <f t="shared" si="3"/>
        <v>shorts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s="6">
        <f>E90/L90</f>
        <v>60</v>
      </c>
      <c r="N90" t="b">
        <v>1</v>
      </c>
      <c r="O90" s="5">
        <f>(E90/D90)*100</f>
        <v>102.85714285714285</v>
      </c>
      <c r="P90" t="s">
        <v>8266</v>
      </c>
      <c r="Q90" t="str">
        <f t="shared" si="2"/>
        <v>film &amp; video</v>
      </c>
      <c r="R90" t="str">
        <f t="shared" si="3"/>
        <v>shorts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s="6">
        <f>E91/L91</f>
        <v>123.28571428571429</v>
      </c>
      <c r="N91" t="b">
        <v>1</v>
      </c>
      <c r="O91" s="5">
        <f>(E91/D91)*100</f>
        <v>115.06666666666668</v>
      </c>
      <c r="P91" t="s">
        <v>8266</v>
      </c>
      <c r="Q91" t="str">
        <f t="shared" si="2"/>
        <v>film &amp; video</v>
      </c>
      <c r="R91" t="str">
        <f t="shared" si="3"/>
        <v>shorts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s="6">
        <f>E92/L92</f>
        <v>31.375</v>
      </c>
      <c r="N92" t="b">
        <v>1</v>
      </c>
      <c r="O92" s="5">
        <f>(E92/D92)*100</f>
        <v>100.4</v>
      </c>
      <c r="P92" t="s">
        <v>8266</v>
      </c>
      <c r="Q92" t="str">
        <f t="shared" si="2"/>
        <v>film &amp; video</v>
      </c>
      <c r="R92" t="str">
        <f t="shared" si="3"/>
        <v>shorts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s="6">
        <f>E93/L93</f>
        <v>78.260869565217391</v>
      </c>
      <c r="N93" t="b">
        <v>1</v>
      </c>
      <c r="O93" s="5">
        <f>(E93/D93)*100</f>
        <v>120</v>
      </c>
      <c r="P93" t="s">
        <v>8266</v>
      </c>
      <c r="Q93" t="str">
        <f t="shared" si="2"/>
        <v>film &amp; video</v>
      </c>
      <c r="R93" t="str">
        <f t="shared" si="3"/>
        <v>shorts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s="6">
        <f>E94/L94</f>
        <v>122.32558139534883</v>
      </c>
      <c r="N94" t="b">
        <v>1</v>
      </c>
      <c r="O94" s="5">
        <f>(E94/D94)*100</f>
        <v>105.2</v>
      </c>
      <c r="P94" t="s">
        <v>8266</v>
      </c>
      <c r="Q94" t="str">
        <f t="shared" si="2"/>
        <v>film &amp; video</v>
      </c>
      <c r="R94" t="str">
        <f t="shared" si="3"/>
        <v>shorts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s="6">
        <f>E95/L95</f>
        <v>73.733333333333334</v>
      </c>
      <c r="N95" t="b">
        <v>1</v>
      </c>
      <c r="O95" s="5">
        <f>(E95/D95)*100</f>
        <v>110.60000000000001</v>
      </c>
      <c r="P95" t="s">
        <v>8266</v>
      </c>
      <c r="Q95" t="str">
        <f t="shared" si="2"/>
        <v>film &amp; video</v>
      </c>
      <c r="R95" t="str">
        <f t="shared" si="3"/>
        <v>shorts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s="6">
        <f>E96/L96</f>
        <v>21.666666666666668</v>
      </c>
      <c r="N96" t="b">
        <v>1</v>
      </c>
      <c r="O96" s="5">
        <f>(E96/D96)*100</f>
        <v>104</v>
      </c>
      <c r="P96" t="s">
        <v>8266</v>
      </c>
      <c r="Q96" t="str">
        <f t="shared" si="2"/>
        <v>film &amp; video</v>
      </c>
      <c r="R96" t="str">
        <f t="shared" si="3"/>
        <v>shorts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s="6">
        <f>E97/L97</f>
        <v>21.904761904761905</v>
      </c>
      <c r="N97" t="b">
        <v>1</v>
      </c>
      <c r="O97" s="5">
        <f>(E97/D97)*100</f>
        <v>131.42857142857142</v>
      </c>
      <c r="P97" t="s">
        <v>8266</v>
      </c>
      <c r="Q97" t="str">
        <f t="shared" si="2"/>
        <v>film &amp; video</v>
      </c>
      <c r="R97" t="str">
        <f t="shared" si="3"/>
        <v>shorts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s="6">
        <f>E98/L98</f>
        <v>50.588235294117645</v>
      </c>
      <c r="N98" t="b">
        <v>1</v>
      </c>
      <c r="O98" s="5">
        <f>(E98/D98)*100</f>
        <v>114.66666666666667</v>
      </c>
      <c r="P98" t="s">
        <v>8266</v>
      </c>
      <c r="Q98" t="str">
        <f t="shared" si="2"/>
        <v>film &amp; video</v>
      </c>
      <c r="R98" t="str">
        <f t="shared" si="3"/>
        <v>shorts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s="6">
        <f>E99/L99</f>
        <v>53.125</v>
      </c>
      <c r="N99" t="b">
        <v>1</v>
      </c>
      <c r="O99" s="5">
        <f>(E99/D99)*100</f>
        <v>106.25</v>
      </c>
      <c r="P99" t="s">
        <v>8266</v>
      </c>
      <c r="Q99" t="str">
        <f t="shared" si="2"/>
        <v>film &amp; video</v>
      </c>
      <c r="R99" t="str">
        <f t="shared" si="3"/>
        <v>shorts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s="6">
        <f>E100/L100</f>
        <v>56.666666666666664</v>
      </c>
      <c r="N100" t="b">
        <v>1</v>
      </c>
      <c r="O100" s="5">
        <f>(E100/D100)*100</f>
        <v>106.25</v>
      </c>
      <c r="P100" t="s">
        <v>8266</v>
      </c>
      <c r="Q100" t="str">
        <f t="shared" si="2"/>
        <v>film &amp; video</v>
      </c>
      <c r="R100" t="str">
        <f t="shared" si="3"/>
        <v>shorts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s="6">
        <f>E101/L101</f>
        <v>40.776666666666664</v>
      </c>
      <c r="N101" t="b">
        <v>1</v>
      </c>
      <c r="O101" s="5">
        <f>(E101/D101)*100</f>
        <v>106.01933333333334</v>
      </c>
      <c r="P101" t="s">
        <v>8266</v>
      </c>
      <c r="Q101" t="str">
        <f t="shared" si="2"/>
        <v>film &amp; video</v>
      </c>
      <c r="R101" t="str">
        <f t="shared" si="3"/>
        <v>shorts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s="6">
        <f>E102/L102</f>
        <v>192.30769230769232</v>
      </c>
      <c r="N102" t="b">
        <v>1</v>
      </c>
      <c r="O102" s="5">
        <f>(E102/D102)*100</f>
        <v>100</v>
      </c>
      <c r="P102" t="s">
        <v>8266</v>
      </c>
      <c r="Q102" t="str">
        <f t="shared" si="2"/>
        <v>film &amp; video</v>
      </c>
      <c r="R102" t="str">
        <f t="shared" si="3"/>
        <v>shorts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s="6">
        <f>E103/L103</f>
        <v>100</v>
      </c>
      <c r="N103" t="b">
        <v>1</v>
      </c>
      <c r="O103" s="5">
        <f>(E103/D103)*100</f>
        <v>100</v>
      </c>
      <c r="P103" t="s">
        <v>8266</v>
      </c>
      <c r="Q103" t="str">
        <f t="shared" si="2"/>
        <v>film &amp; video</v>
      </c>
      <c r="R103" t="str">
        <f t="shared" si="3"/>
        <v>shorts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s="6">
        <f>E104/L104</f>
        <v>117.92307692307692</v>
      </c>
      <c r="N104" t="b">
        <v>1</v>
      </c>
      <c r="O104" s="5">
        <f>(E104/D104)*100</f>
        <v>127.75000000000001</v>
      </c>
      <c r="P104" t="s">
        <v>8266</v>
      </c>
      <c r="Q104" t="str">
        <f t="shared" si="2"/>
        <v>film &amp; video</v>
      </c>
      <c r="R104" t="str">
        <f t="shared" si="3"/>
        <v>shorts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s="6">
        <f>E105/L105</f>
        <v>27.897959183673468</v>
      </c>
      <c r="N105" t="b">
        <v>1</v>
      </c>
      <c r="O105" s="5">
        <f>(E105/D105)*100</f>
        <v>105.15384615384616</v>
      </c>
      <c r="P105" t="s">
        <v>8266</v>
      </c>
      <c r="Q105" t="str">
        <f t="shared" si="2"/>
        <v>film &amp; video</v>
      </c>
      <c r="R105" t="str">
        <f t="shared" si="3"/>
        <v>shorts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s="6">
        <f>E106/L106</f>
        <v>60</v>
      </c>
      <c r="N106" t="b">
        <v>1</v>
      </c>
      <c r="O106" s="5">
        <f>(E106/D106)*100</f>
        <v>120</v>
      </c>
      <c r="P106" t="s">
        <v>8266</v>
      </c>
      <c r="Q106" t="str">
        <f t="shared" si="2"/>
        <v>film &amp; video</v>
      </c>
      <c r="R106" t="str">
        <f t="shared" si="3"/>
        <v>shorts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s="6">
        <f>E107/L107</f>
        <v>39.383333333333333</v>
      </c>
      <c r="N107" t="b">
        <v>1</v>
      </c>
      <c r="O107" s="5">
        <f>(E107/D107)*100</f>
        <v>107.40909090909089</v>
      </c>
      <c r="P107" t="s">
        <v>8266</v>
      </c>
      <c r="Q107" t="str">
        <f t="shared" si="2"/>
        <v>film &amp; video</v>
      </c>
      <c r="R107" t="str">
        <f t="shared" si="3"/>
        <v>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s="6">
        <f>E108/L108</f>
        <v>186.11111111111111</v>
      </c>
      <c r="N108" t="b">
        <v>1</v>
      </c>
      <c r="O108" s="5">
        <f>(E108/D108)*100</f>
        <v>100.49999999999999</v>
      </c>
      <c r="P108" t="s">
        <v>8266</v>
      </c>
      <c r="Q108" t="str">
        <f t="shared" si="2"/>
        <v>film &amp; video</v>
      </c>
      <c r="R108" t="str">
        <f t="shared" si="3"/>
        <v>shorts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s="6">
        <f>E109/L109</f>
        <v>111.37681159420291</v>
      </c>
      <c r="N109" t="b">
        <v>1</v>
      </c>
      <c r="O109" s="5">
        <f>(E109/D109)*100</f>
        <v>102.46666666666667</v>
      </c>
      <c r="P109" t="s">
        <v>8266</v>
      </c>
      <c r="Q109" t="str">
        <f t="shared" si="2"/>
        <v>film &amp; video</v>
      </c>
      <c r="R109" t="str">
        <f t="shared" si="3"/>
        <v>shorts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s="6">
        <f>E110/L110</f>
        <v>78.723404255319153</v>
      </c>
      <c r="N110" t="b">
        <v>1</v>
      </c>
      <c r="O110" s="5">
        <f>(E110/D110)*100</f>
        <v>246.66666666666669</v>
      </c>
      <c r="P110" t="s">
        <v>8266</v>
      </c>
      <c r="Q110" t="str">
        <f t="shared" si="2"/>
        <v>film &amp; video</v>
      </c>
      <c r="R110" t="str">
        <f t="shared" si="3"/>
        <v>shorts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s="6">
        <f>E111/L111</f>
        <v>46.702127659574465</v>
      </c>
      <c r="N111" t="b">
        <v>1</v>
      </c>
      <c r="O111" s="5">
        <f>(E111/D111)*100</f>
        <v>219.49999999999997</v>
      </c>
      <c r="P111" t="s">
        <v>8266</v>
      </c>
      <c r="Q111" t="str">
        <f t="shared" si="2"/>
        <v>film &amp; video</v>
      </c>
      <c r="R111" t="str">
        <f t="shared" si="3"/>
        <v>shorts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s="6">
        <f>E112/L112</f>
        <v>65.384615384615387</v>
      </c>
      <c r="N112" t="b">
        <v>1</v>
      </c>
      <c r="O112" s="5">
        <f>(E112/D112)*100</f>
        <v>130.76923076923077</v>
      </c>
      <c r="P112" t="s">
        <v>8266</v>
      </c>
      <c r="Q112" t="str">
        <f t="shared" si="2"/>
        <v>film &amp; video</v>
      </c>
      <c r="R112" t="str">
        <f t="shared" si="3"/>
        <v>shorts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s="6">
        <f>E113/L113</f>
        <v>102.0754716981132</v>
      </c>
      <c r="N113" t="b">
        <v>1</v>
      </c>
      <c r="O113" s="5">
        <f>(E113/D113)*100</f>
        <v>154.57142857142858</v>
      </c>
      <c r="P113" t="s">
        <v>8266</v>
      </c>
      <c r="Q113" t="str">
        <f t="shared" si="2"/>
        <v>film &amp; video</v>
      </c>
      <c r="R113" t="str">
        <f t="shared" si="3"/>
        <v>shorts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s="6">
        <f>E114/L114</f>
        <v>64.197530864197532</v>
      </c>
      <c r="N114" t="b">
        <v>1</v>
      </c>
      <c r="O114" s="5">
        <f>(E114/D114)*100</f>
        <v>104</v>
      </c>
      <c r="P114" t="s">
        <v>8266</v>
      </c>
      <c r="Q114" t="str">
        <f t="shared" si="2"/>
        <v>film &amp; video</v>
      </c>
      <c r="R114" t="str">
        <f t="shared" si="3"/>
        <v>shorts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s="6">
        <f>E115/L115</f>
        <v>90.384615384615387</v>
      </c>
      <c r="N115" t="b">
        <v>1</v>
      </c>
      <c r="O115" s="5">
        <f>(E115/D115)*100</f>
        <v>141</v>
      </c>
      <c r="P115" t="s">
        <v>8266</v>
      </c>
      <c r="Q115" t="str">
        <f t="shared" si="2"/>
        <v>film &amp; video</v>
      </c>
      <c r="R115" t="str">
        <f t="shared" si="3"/>
        <v>shorts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s="6">
        <f>E116/L116</f>
        <v>88.571428571428569</v>
      </c>
      <c r="N116" t="b">
        <v>1</v>
      </c>
      <c r="O116" s="5">
        <f>(E116/D116)*100</f>
        <v>103.33333333333334</v>
      </c>
      <c r="P116" t="s">
        <v>8266</v>
      </c>
      <c r="Q116" t="str">
        <f t="shared" si="2"/>
        <v>film &amp; video</v>
      </c>
      <c r="R116" t="str">
        <f t="shared" si="3"/>
        <v>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s="6">
        <f>E117/L117</f>
        <v>28.727272727272727</v>
      </c>
      <c r="N117" t="b">
        <v>1</v>
      </c>
      <c r="O117" s="5">
        <f>(E117/D117)*100</f>
        <v>140.44444444444443</v>
      </c>
      <c r="P117" t="s">
        <v>8266</v>
      </c>
      <c r="Q117" t="str">
        <f t="shared" si="2"/>
        <v>film &amp; video</v>
      </c>
      <c r="R117" t="str">
        <f t="shared" si="3"/>
        <v>shorts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s="6">
        <f>E118/L118</f>
        <v>69.78947368421052</v>
      </c>
      <c r="N118" t="b">
        <v>1</v>
      </c>
      <c r="O118" s="5">
        <f>(E118/D118)*100</f>
        <v>113.65714285714286</v>
      </c>
      <c r="P118" t="s">
        <v>8266</v>
      </c>
      <c r="Q118" t="str">
        <f t="shared" si="2"/>
        <v>film &amp; video</v>
      </c>
      <c r="R118" t="str">
        <f t="shared" si="3"/>
        <v>shorts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s="6">
        <f>E119/L119</f>
        <v>167.48962962962963</v>
      </c>
      <c r="N119" t="b">
        <v>1</v>
      </c>
      <c r="O119" s="5">
        <f>(E119/D119)*100</f>
        <v>100.49377777777779</v>
      </c>
      <c r="P119" t="s">
        <v>8266</v>
      </c>
      <c r="Q119" t="str">
        <f t="shared" si="2"/>
        <v>film &amp; video</v>
      </c>
      <c r="R119" t="str">
        <f t="shared" si="3"/>
        <v>shorts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s="6">
        <f>E120/L120</f>
        <v>144.91230769230768</v>
      </c>
      <c r="N120" t="b">
        <v>1</v>
      </c>
      <c r="O120" s="5">
        <f>(E120/D120)*100</f>
        <v>113.03159999999998</v>
      </c>
      <c r="P120" t="s">
        <v>8266</v>
      </c>
      <c r="Q120" t="str">
        <f t="shared" si="2"/>
        <v>film &amp; video</v>
      </c>
      <c r="R120" t="str">
        <f t="shared" si="3"/>
        <v>shorts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s="6">
        <f>E121/L121</f>
        <v>91.840540540540545</v>
      </c>
      <c r="N121" t="b">
        <v>1</v>
      </c>
      <c r="O121" s="5">
        <f>(E121/D121)*100</f>
        <v>104.55692307692308</v>
      </c>
      <c r="P121" t="s">
        <v>8266</v>
      </c>
      <c r="Q121" t="str">
        <f t="shared" si="2"/>
        <v>film &amp; video</v>
      </c>
      <c r="R121" t="str">
        <f t="shared" si="3"/>
        <v>shorts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s="6">
        <f>E122/L122</f>
        <v>10</v>
      </c>
      <c r="N122" t="b">
        <v>0</v>
      </c>
      <c r="O122" s="5">
        <f>(E122/D122)*100</f>
        <v>1.4285714285714287E-2</v>
      </c>
      <c r="P122" t="s">
        <v>8267</v>
      </c>
      <c r="Q122" t="str">
        <f t="shared" si="2"/>
        <v>film &amp; video</v>
      </c>
      <c r="R122" t="str">
        <f t="shared" si="3"/>
        <v>science fiction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s="6">
        <f>E123/L123</f>
        <v>1</v>
      </c>
      <c r="N123" t="b">
        <v>0</v>
      </c>
      <c r="O123" s="5">
        <f>(E123/D123)*100</f>
        <v>3.3333333333333333E-2</v>
      </c>
      <c r="P123" t="s">
        <v>8267</v>
      </c>
      <c r="Q123" t="str">
        <f t="shared" si="2"/>
        <v>film &amp; video</v>
      </c>
      <c r="R123" t="str">
        <f t="shared" si="3"/>
        <v>science fiction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s="6" t="e">
        <f>E124/L124</f>
        <v>#DIV/0!</v>
      </c>
      <c r="N124" t="b">
        <v>0</v>
      </c>
      <c r="O124" s="5">
        <f>(E124/D124)*100</f>
        <v>0</v>
      </c>
      <c r="P124" t="s">
        <v>8267</v>
      </c>
      <c r="Q124" t="str">
        <f t="shared" si="2"/>
        <v>film &amp; video</v>
      </c>
      <c r="R124" t="str">
        <f t="shared" si="3"/>
        <v>science fiction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s="6">
        <f>E125/L125</f>
        <v>25.166666666666668</v>
      </c>
      <c r="N125" t="b">
        <v>0</v>
      </c>
      <c r="O125" s="5">
        <f>(E125/D125)*100</f>
        <v>0.27454545454545454</v>
      </c>
      <c r="P125" t="s">
        <v>8267</v>
      </c>
      <c r="Q125" t="str">
        <f t="shared" si="2"/>
        <v>film &amp; video</v>
      </c>
      <c r="R125" t="str">
        <f t="shared" si="3"/>
        <v>science fiction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s="6" t="e">
        <f>E126/L126</f>
        <v>#DIV/0!</v>
      </c>
      <c r="N126" t="b">
        <v>0</v>
      </c>
      <c r="O126" s="5">
        <f>(E126/D126)*100</f>
        <v>0</v>
      </c>
      <c r="P126" t="s">
        <v>8267</v>
      </c>
      <c r="Q126" t="str">
        <f t="shared" si="2"/>
        <v>film &amp; video</v>
      </c>
      <c r="R126" t="str">
        <f t="shared" si="3"/>
        <v>science fiction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s="6">
        <f>E127/L127</f>
        <v>11.666666666666666</v>
      </c>
      <c r="N127" t="b">
        <v>0</v>
      </c>
      <c r="O127" s="5">
        <f>(E127/D127)*100</f>
        <v>14.000000000000002</v>
      </c>
      <c r="P127" t="s">
        <v>8267</v>
      </c>
      <c r="Q127" t="str">
        <f t="shared" si="2"/>
        <v>film &amp; video</v>
      </c>
      <c r="R127" t="str">
        <f t="shared" si="3"/>
        <v>science fiction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s="6">
        <f>E128/L128</f>
        <v>106.69230769230769</v>
      </c>
      <c r="N128" t="b">
        <v>0</v>
      </c>
      <c r="O128" s="5">
        <f>(E128/D128)*100</f>
        <v>5.548</v>
      </c>
      <c r="P128" t="s">
        <v>8267</v>
      </c>
      <c r="Q128" t="str">
        <f t="shared" si="2"/>
        <v>film &amp; video</v>
      </c>
      <c r="R128" t="str">
        <f t="shared" si="3"/>
        <v>science fiction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s="6">
        <f>E129/L129</f>
        <v>47.5</v>
      </c>
      <c r="N129" t="b">
        <v>0</v>
      </c>
      <c r="O129" s="5">
        <f>(E129/D129)*100</f>
        <v>2.375</v>
      </c>
      <c r="P129" t="s">
        <v>8267</v>
      </c>
      <c r="Q129" t="str">
        <f t="shared" si="2"/>
        <v>film &amp; video</v>
      </c>
      <c r="R129" t="str">
        <f t="shared" si="3"/>
        <v>science fiction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s="6">
        <f>E130/L130</f>
        <v>311.16666666666669</v>
      </c>
      <c r="N130" t="b">
        <v>0</v>
      </c>
      <c r="O130" s="5">
        <f>(E130/D130)*100</f>
        <v>1.867</v>
      </c>
      <c r="P130" t="s">
        <v>8267</v>
      </c>
      <c r="Q130" t="str">
        <f t="shared" si="2"/>
        <v>film &amp; video</v>
      </c>
      <c r="R130" t="str">
        <f t="shared" si="3"/>
        <v>science fiction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s="6" t="e">
        <f>E131/L131</f>
        <v>#DIV/0!</v>
      </c>
      <c r="N131" t="b">
        <v>0</v>
      </c>
      <c r="O131" s="5">
        <f>(E131/D131)*100</f>
        <v>0</v>
      </c>
      <c r="P131" t="s">
        <v>8267</v>
      </c>
      <c r="Q131" t="str">
        <f t="shared" ref="Q131:Q194" si="4">LEFT(P131,FIND("/",P131)-1)</f>
        <v>film &amp; video</v>
      </c>
      <c r="R131" t="str">
        <f t="shared" ref="R131:R194" si="5">RIGHT(P131,LEN(P131)-FIND("/",P131))</f>
        <v>science fiction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s="6" t="e">
        <f>E132/L132</f>
        <v>#DIV/0!</v>
      </c>
      <c r="N132" t="b">
        <v>0</v>
      </c>
      <c r="O132" s="5">
        <f>(E132/D132)*100</f>
        <v>0</v>
      </c>
      <c r="P132" t="s">
        <v>8267</v>
      </c>
      <c r="Q132" t="str">
        <f t="shared" si="4"/>
        <v>film &amp; video</v>
      </c>
      <c r="R132" t="str">
        <f t="shared" si="5"/>
        <v>science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s="6" t="e">
        <f>E133/L133</f>
        <v>#DIV/0!</v>
      </c>
      <c r="N133" t="b">
        <v>0</v>
      </c>
      <c r="O133" s="5">
        <f>(E133/D133)*100</f>
        <v>0</v>
      </c>
      <c r="P133" t="s">
        <v>8267</v>
      </c>
      <c r="Q133" t="str">
        <f t="shared" si="4"/>
        <v>film &amp; video</v>
      </c>
      <c r="R133" t="str">
        <f t="shared" si="5"/>
        <v>science fiction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s="6">
        <f>E134/L134</f>
        <v>94.506172839506178</v>
      </c>
      <c r="N134" t="b">
        <v>0</v>
      </c>
      <c r="O134" s="5">
        <f>(E134/D134)*100</f>
        <v>9.5687499999999996</v>
      </c>
      <c r="P134" t="s">
        <v>8267</v>
      </c>
      <c r="Q134" t="str">
        <f t="shared" si="4"/>
        <v>film &amp; video</v>
      </c>
      <c r="R134" t="str">
        <f t="shared" si="5"/>
        <v>science fiction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s="6" t="e">
        <f>E135/L135</f>
        <v>#DIV/0!</v>
      </c>
      <c r="N135" t="b">
        <v>0</v>
      </c>
      <c r="O135" s="5">
        <f>(E135/D135)*100</f>
        <v>0</v>
      </c>
      <c r="P135" t="s">
        <v>8267</v>
      </c>
      <c r="Q135" t="str">
        <f t="shared" si="4"/>
        <v>film &amp; video</v>
      </c>
      <c r="R135" t="str">
        <f t="shared" si="5"/>
        <v>science fiction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s="6" t="e">
        <f>E136/L136</f>
        <v>#DIV/0!</v>
      </c>
      <c r="N136" t="b">
        <v>0</v>
      </c>
      <c r="O136" s="5">
        <f>(E136/D136)*100</f>
        <v>0</v>
      </c>
      <c r="P136" t="s">
        <v>8267</v>
      </c>
      <c r="Q136" t="str">
        <f t="shared" si="4"/>
        <v>film &amp; video</v>
      </c>
      <c r="R136" t="str">
        <f t="shared" si="5"/>
        <v>science fiction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s="6">
        <f>E137/L137</f>
        <v>80.599999999999994</v>
      </c>
      <c r="N137" t="b">
        <v>0</v>
      </c>
      <c r="O137" s="5">
        <f>(E137/D137)*100</f>
        <v>13.433333333333334</v>
      </c>
      <c r="P137" t="s">
        <v>8267</v>
      </c>
      <c r="Q137" t="str">
        <f t="shared" si="4"/>
        <v>film &amp; video</v>
      </c>
      <c r="R137" t="str">
        <f t="shared" si="5"/>
        <v>science fiction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s="6" t="e">
        <f>E138/L138</f>
        <v>#DIV/0!</v>
      </c>
      <c r="N138" t="b">
        <v>0</v>
      </c>
      <c r="O138" s="5">
        <f>(E138/D138)*100</f>
        <v>0</v>
      </c>
      <c r="P138" t="s">
        <v>8267</v>
      </c>
      <c r="Q138" t="str">
        <f t="shared" si="4"/>
        <v>film &amp; video</v>
      </c>
      <c r="R138" t="str">
        <f t="shared" si="5"/>
        <v>science fiction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s="6" t="e">
        <f>E139/L139</f>
        <v>#DIV/0!</v>
      </c>
      <c r="N139" t="b">
        <v>0</v>
      </c>
      <c r="O139" s="5">
        <f>(E139/D139)*100</f>
        <v>0</v>
      </c>
      <c r="P139" t="s">
        <v>8267</v>
      </c>
      <c r="Q139" t="str">
        <f t="shared" si="4"/>
        <v>film &amp; video</v>
      </c>
      <c r="R139" t="str">
        <f t="shared" si="5"/>
        <v>science fiction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s="6">
        <f>E140/L140</f>
        <v>81.241379310344826</v>
      </c>
      <c r="N140" t="b">
        <v>0</v>
      </c>
      <c r="O140" s="5">
        <f>(E140/D140)*100</f>
        <v>3.1413333333333333</v>
      </c>
      <c r="P140" t="s">
        <v>8267</v>
      </c>
      <c r="Q140" t="str">
        <f t="shared" si="4"/>
        <v>film &amp; video</v>
      </c>
      <c r="R140" t="str">
        <f t="shared" si="5"/>
        <v>science fiction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s="6">
        <f>E141/L141</f>
        <v>500</v>
      </c>
      <c r="N141" t="b">
        <v>0</v>
      </c>
      <c r="O141" s="5">
        <f>(E141/D141)*100</f>
        <v>100</v>
      </c>
      <c r="P141" t="s">
        <v>8267</v>
      </c>
      <c r="Q141" t="str">
        <f t="shared" si="4"/>
        <v>film &amp; video</v>
      </c>
      <c r="R141" t="str">
        <f t="shared" si="5"/>
        <v>science fiction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s="6" t="e">
        <f>E142/L142</f>
        <v>#DIV/0!</v>
      </c>
      <c r="N142" t="b">
        <v>0</v>
      </c>
      <c r="O142" s="5">
        <f>(E142/D142)*100</f>
        <v>0</v>
      </c>
      <c r="P142" t="s">
        <v>8267</v>
      </c>
      <c r="Q142" t="str">
        <f t="shared" si="4"/>
        <v>film &amp; video</v>
      </c>
      <c r="R142" t="str">
        <f t="shared" si="5"/>
        <v>science fiction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s="6">
        <f>E143/L143</f>
        <v>46.178571428571431</v>
      </c>
      <c r="N143" t="b">
        <v>0</v>
      </c>
      <c r="O143" s="5">
        <f>(E143/D143)*100</f>
        <v>10.775</v>
      </c>
      <c r="P143" t="s">
        <v>8267</v>
      </c>
      <c r="Q143" t="str">
        <f t="shared" si="4"/>
        <v>film &amp; video</v>
      </c>
      <c r="R143" t="str">
        <f t="shared" si="5"/>
        <v>science fiction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s="6">
        <f>E144/L144</f>
        <v>10</v>
      </c>
      <c r="N144" t="b">
        <v>0</v>
      </c>
      <c r="O144" s="5">
        <f>(E144/D144)*100</f>
        <v>0.33333333333333337</v>
      </c>
      <c r="P144" t="s">
        <v>8267</v>
      </c>
      <c r="Q144" t="str">
        <f t="shared" si="4"/>
        <v>film &amp; video</v>
      </c>
      <c r="R144" t="str">
        <f t="shared" si="5"/>
        <v>science fiction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s="6" t="e">
        <f>E145/L145</f>
        <v>#DIV/0!</v>
      </c>
      <c r="N145" t="b">
        <v>0</v>
      </c>
      <c r="O145" s="5">
        <f>(E145/D145)*100</f>
        <v>0</v>
      </c>
      <c r="P145" t="s">
        <v>8267</v>
      </c>
      <c r="Q145" t="str">
        <f t="shared" si="4"/>
        <v>film &amp; video</v>
      </c>
      <c r="R145" t="str">
        <f t="shared" si="5"/>
        <v>science fiction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s="6">
        <f>E146/L146</f>
        <v>55.945945945945944</v>
      </c>
      <c r="N146" t="b">
        <v>0</v>
      </c>
      <c r="O146" s="5">
        <f>(E146/D146)*100</f>
        <v>27.6</v>
      </c>
      <c r="P146" t="s">
        <v>8267</v>
      </c>
      <c r="Q146" t="str">
        <f t="shared" si="4"/>
        <v>film &amp; video</v>
      </c>
      <c r="R146" t="str">
        <f t="shared" si="5"/>
        <v>science fiction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s="6">
        <f>E147/L147</f>
        <v>37.555555555555557</v>
      </c>
      <c r="N147" t="b">
        <v>0</v>
      </c>
      <c r="O147" s="5">
        <f>(E147/D147)*100</f>
        <v>7.5111111111111111</v>
      </c>
      <c r="P147" t="s">
        <v>8267</v>
      </c>
      <c r="Q147" t="str">
        <f t="shared" si="4"/>
        <v>film &amp; video</v>
      </c>
      <c r="R147" t="str">
        <f t="shared" si="5"/>
        <v>science fiction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s="6">
        <f>E148/L148</f>
        <v>38.333333333333336</v>
      </c>
      <c r="N148" t="b">
        <v>0</v>
      </c>
      <c r="O148" s="5">
        <f>(E148/D148)*100</f>
        <v>0.57499999999999996</v>
      </c>
      <c r="P148" t="s">
        <v>8267</v>
      </c>
      <c r="Q148" t="str">
        <f t="shared" si="4"/>
        <v>film &amp; video</v>
      </c>
      <c r="R148" t="str">
        <f t="shared" si="5"/>
        <v>science fiction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s="6" t="e">
        <f>E149/L149</f>
        <v>#DIV/0!</v>
      </c>
      <c r="N149" t="b">
        <v>0</v>
      </c>
      <c r="O149" s="5">
        <f>(E149/D149)*100</f>
        <v>0</v>
      </c>
      <c r="P149" t="s">
        <v>8267</v>
      </c>
      <c r="Q149" t="str">
        <f t="shared" si="4"/>
        <v>film &amp; video</v>
      </c>
      <c r="R149" t="str">
        <f t="shared" si="5"/>
        <v>science fiction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s="6">
        <f>E150/L150</f>
        <v>20</v>
      </c>
      <c r="N150" t="b">
        <v>0</v>
      </c>
      <c r="O150" s="5">
        <f>(E150/D150)*100</f>
        <v>0.08</v>
      </c>
      <c r="P150" t="s">
        <v>8267</v>
      </c>
      <c r="Q150" t="str">
        <f t="shared" si="4"/>
        <v>film &amp; video</v>
      </c>
      <c r="R150" t="str">
        <f t="shared" si="5"/>
        <v>science fiction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s="6">
        <f>E151/L151</f>
        <v>15.333333333333334</v>
      </c>
      <c r="N151" t="b">
        <v>0</v>
      </c>
      <c r="O151" s="5">
        <f>(E151/D151)*100</f>
        <v>0.91999999999999993</v>
      </c>
      <c r="P151" t="s">
        <v>8267</v>
      </c>
      <c r="Q151" t="str">
        <f t="shared" si="4"/>
        <v>film &amp; video</v>
      </c>
      <c r="R151" t="str">
        <f t="shared" si="5"/>
        <v>science fiction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s="6">
        <f>E152/L152</f>
        <v>449.43283582089555</v>
      </c>
      <c r="N152" t="b">
        <v>0</v>
      </c>
      <c r="O152" s="5">
        <f>(E152/D152)*100</f>
        <v>23.163076923076922</v>
      </c>
      <c r="P152" t="s">
        <v>8267</v>
      </c>
      <c r="Q152" t="str">
        <f t="shared" si="4"/>
        <v>film &amp; video</v>
      </c>
      <c r="R152" t="str">
        <f t="shared" si="5"/>
        <v>science fiction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s="6">
        <f>E153/L153</f>
        <v>28</v>
      </c>
      <c r="N153" t="b">
        <v>0</v>
      </c>
      <c r="O153" s="5">
        <f>(E153/D153)*100</f>
        <v>5.5999999999999994E-2</v>
      </c>
      <c r="P153" t="s">
        <v>8267</v>
      </c>
      <c r="Q153" t="str">
        <f t="shared" si="4"/>
        <v>film &amp; video</v>
      </c>
      <c r="R153" t="str">
        <f t="shared" si="5"/>
        <v>science fiction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s="6">
        <f>E154/L154</f>
        <v>15</v>
      </c>
      <c r="N154" t="b">
        <v>0</v>
      </c>
      <c r="O154" s="5">
        <f>(E154/D154)*100</f>
        <v>7.8947368421052634E-3</v>
      </c>
      <c r="P154" t="s">
        <v>8267</v>
      </c>
      <c r="Q154" t="str">
        <f t="shared" si="4"/>
        <v>film &amp; video</v>
      </c>
      <c r="R154" t="str">
        <f t="shared" si="5"/>
        <v>science fiction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s="6">
        <f>E155/L155</f>
        <v>35.9</v>
      </c>
      <c r="N155" t="b">
        <v>0</v>
      </c>
      <c r="O155" s="5">
        <f>(E155/D155)*100</f>
        <v>0.71799999999999997</v>
      </c>
      <c r="P155" t="s">
        <v>8267</v>
      </c>
      <c r="Q155" t="str">
        <f t="shared" si="4"/>
        <v>film &amp; video</v>
      </c>
      <c r="R155" t="str">
        <f t="shared" si="5"/>
        <v>science fiction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s="6">
        <f>E156/L156</f>
        <v>13.333333333333334</v>
      </c>
      <c r="N156" t="b">
        <v>0</v>
      </c>
      <c r="O156" s="5">
        <f>(E156/D156)*100</f>
        <v>2.666666666666667</v>
      </c>
      <c r="P156" t="s">
        <v>8267</v>
      </c>
      <c r="Q156" t="str">
        <f t="shared" si="4"/>
        <v>film &amp; video</v>
      </c>
      <c r="R156" t="str">
        <f t="shared" si="5"/>
        <v>science fiction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s="6">
        <f>E157/L157</f>
        <v>20.25</v>
      </c>
      <c r="N157" t="b">
        <v>0</v>
      </c>
      <c r="O157" s="5">
        <f>(E157/D157)*100</f>
        <v>6.0000000000000001E-3</v>
      </c>
      <c r="P157" t="s">
        <v>8267</v>
      </c>
      <c r="Q157" t="str">
        <f t="shared" si="4"/>
        <v>film &amp; video</v>
      </c>
      <c r="R157" t="str">
        <f t="shared" si="5"/>
        <v>science fiction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s="6">
        <f>E158/L158</f>
        <v>119</v>
      </c>
      <c r="N158" t="b">
        <v>0</v>
      </c>
      <c r="O158" s="5">
        <f>(E158/D158)*100</f>
        <v>5.0999999999999996</v>
      </c>
      <c r="P158" t="s">
        <v>8267</v>
      </c>
      <c r="Q158" t="str">
        <f t="shared" si="4"/>
        <v>film &amp; video</v>
      </c>
      <c r="R158" t="str">
        <f t="shared" si="5"/>
        <v>science fiction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s="6">
        <f>E159/L159</f>
        <v>4</v>
      </c>
      <c r="N159" t="b">
        <v>0</v>
      </c>
      <c r="O159" s="5">
        <f>(E159/D159)*100</f>
        <v>0.26711185308848079</v>
      </c>
      <c r="P159" t="s">
        <v>8267</v>
      </c>
      <c r="Q159" t="str">
        <f t="shared" si="4"/>
        <v>film &amp; video</v>
      </c>
      <c r="R159" t="str">
        <f t="shared" si="5"/>
        <v>science fiction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s="6" t="e">
        <f>E160/L160</f>
        <v>#DIV/0!</v>
      </c>
      <c r="N160" t="b">
        <v>0</v>
      </c>
      <c r="O160" s="5">
        <f>(E160/D160)*100</f>
        <v>0</v>
      </c>
      <c r="P160" t="s">
        <v>8267</v>
      </c>
      <c r="Q160" t="str">
        <f t="shared" si="4"/>
        <v>film &amp; video</v>
      </c>
      <c r="R160" t="str">
        <f t="shared" si="5"/>
        <v>science fiction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s="6">
        <f>E161/L161</f>
        <v>10</v>
      </c>
      <c r="N161" t="b">
        <v>0</v>
      </c>
      <c r="O161" s="5">
        <f>(E161/D161)*100</f>
        <v>2E-3</v>
      </c>
      <c r="P161" t="s">
        <v>8267</v>
      </c>
      <c r="Q161" t="str">
        <f t="shared" si="4"/>
        <v>film &amp; video</v>
      </c>
      <c r="R161" t="str">
        <f t="shared" si="5"/>
        <v>science fiction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s="6" t="e">
        <f>E162/L162</f>
        <v>#DIV/0!</v>
      </c>
      <c r="N162" t="b">
        <v>0</v>
      </c>
      <c r="O162" s="5">
        <f>(E162/D162)*100</f>
        <v>0</v>
      </c>
      <c r="P162" t="s">
        <v>8268</v>
      </c>
      <c r="Q162" t="str">
        <f t="shared" si="4"/>
        <v>film &amp; video</v>
      </c>
      <c r="R162" t="str">
        <f t="shared" si="5"/>
        <v>drama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s="6">
        <f>E163/L163</f>
        <v>5</v>
      </c>
      <c r="N163" t="b">
        <v>0</v>
      </c>
      <c r="O163" s="5">
        <f>(E163/D163)*100</f>
        <v>0.01</v>
      </c>
      <c r="P163" t="s">
        <v>8268</v>
      </c>
      <c r="Q163" t="str">
        <f t="shared" si="4"/>
        <v>film &amp; video</v>
      </c>
      <c r="R163" t="str">
        <f t="shared" si="5"/>
        <v>drama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s="6">
        <f>E164/L164</f>
        <v>43.5</v>
      </c>
      <c r="N164" t="b">
        <v>0</v>
      </c>
      <c r="O164" s="5">
        <f>(E164/D164)*100</f>
        <v>15.535714285714286</v>
      </c>
      <c r="P164" t="s">
        <v>8268</v>
      </c>
      <c r="Q164" t="str">
        <f t="shared" si="4"/>
        <v>film &amp; video</v>
      </c>
      <c r="R164" t="str">
        <f t="shared" si="5"/>
        <v>drama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s="6" t="e">
        <f>E165/L165</f>
        <v>#DIV/0!</v>
      </c>
      <c r="N165" t="b">
        <v>0</v>
      </c>
      <c r="O165" s="5">
        <f>(E165/D165)*100</f>
        <v>0</v>
      </c>
      <c r="P165" t="s">
        <v>8268</v>
      </c>
      <c r="Q165" t="str">
        <f t="shared" si="4"/>
        <v>film &amp; video</v>
      </c>
      <c r="R165" t="str">
        <f t="shared" si="5"/>
        <v>drama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s="6">
        <f>E166/L166</f>
        <v>91.428571428571431</v>
      </c>
      <c r="N166" t="b">
        <v>0</v>
      </c>
      <c r="O166" s="5">
        <f>(E166/D166)*100</f>
        <v>0.53333333333333333</v>
      </c>
      <c r="P166" t="s">
        <v>8268</v>
      </c>
      <c r="Q166" t="str">
        <f t="shared" si="4"/>
        <v>film &amp; video</v>
      </c>
      <c r="R166" t="str">
        <f t="shared" si="5"/>
        <v>drama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s="6" t="e">
        <f>E167/L167</f>
        <v>#DIV/0!</v>
      </c>
      <c r="N167" t="b">
        <v>0</v>
      </c>
      <c r="O167" s="5">
        <f>(E167/D167)*100</f>
        <v>0</v>
      </c>
      <c r="P167" t="s">
        <v>8268</v>
      </c>
      <c r="Q167" t="str">
        <f t="shared" si="4"/>
        <v>film &amp; video</v>
      </c>
      <c r="R167" t="str">
        <f t="shared" si="5"/>
        <v>drama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s="6">
        <f>E168/L168</f>
        <v>3000</v>
      </c>
      <c r="N168" t="b">
        <v>0</v>
      </c>
      <c r="O168" s="5">
        <f>(E168/D168)*100</f>
        <v>60</v>
      </c>
      <c r="P168" t="s">
        <v>8268</v>
      </c>
      <c r="Q168" t="str">
        <f t="shared" si="4"/>
        <v>film &amp; video</v>
      </c>
      <c r="R168" t="str">
        <f t="shared" si="5"/>
        <v>drama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s="6">
        <f>E169/L169</f>
        <v>5.5</v>
      </c>
      <c r="N169" t="b">
        <v>0</v>
      </c>
      <c r="O169" s="5">
        <f>(E169/D169)*100</f>
        <v>0.01</v>
      </c>
      <c r="P169" t="s">
        <v>8268</v>
      </c>
      <c r="Q169" t="str">
        <f t="shared" si="4"/>
        <v>film &amp; video</v>
      </c>
      <c r="R169" t="str">
        <f t="shared" si="5"/>
        <v>drama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s="6">
        <f>E170/L170</f>
        <v>108.33333333333333</v>
      </c>
      <c r="N170" t="b">
        <v>0</v>
      </c>
      <c r="O170" s="5">
        <f>(E170/D170)*100</f>
        <v>4.0625</v>
      </c>
      <c r="P170" t="s">
        <v>8268</v>
      </c>
      <c r="Q170" t="str">
        <f t="shared" si="4"/>
        <v>film &amp; video</v>
      </c>
      <c r="R170" t="str">
        <f t="shared" si="5"/>
        <v>drama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s="6">
        <f>E171/L171</f>
        <v>56</v>
      </c>
      <c r="N171" t="b">
        <v>0</v>
      </c>
      <c r="O171" s="5">
        <f>(E171/D171)*100</f>
        <v>22.400000000000002</v>
      </c>
      <c r="P171" t="s">
        <v>8268</v>
      </c>
      <c r="Q171" t="str">
        <f t="shared" si="4"/>
        <v>film &amp; video</v>
      </c>
      <c r="R171" t="str">
        <f t="shared" si="5"/>
        <v>drama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s="6">
        <f>E172/L172</f>
        <v>32.5</v>
      </c>
      <c r="N172" t="b">
        <v>0</v>
      </c>
      <c r="O172" s="5">
        <f>(E172/D172)*100</f>
        <v>3.25</v>
      </c>
      <c r="P172" t="s">
        <v>8268</v>
      </c>
      <c r="Q172" t="str">
        <f t="shared" si="4"/>
        <v>film &amp; video</v>
      </c>
      <c r="R172" t="str">
        <f t="shared" si="5"/>
        <v>drama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s="6">
        <f>E173/L173</f>
        <v>1</v>
      </c>
      <c r="N173" t="b">
        <v>0</v>
      </c>
      <c r="O173" s="5">
        <f>(E173/D173)*100</f>
        <v>2E-3</v>
      </c>
      <c r="P173" t="s">
        <v>8268</v>
      </c>
      <c r="Q173" t="str">
        <f t="shared" si="4"/>
        <v>film &amp; video</v>
      </c>
      <c r="R173" t="str">
        <f t="shared" si="5"/>
        <v>drama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s="6" t="e">
        <f>E174/L174</f>
        <v>#DIV/0!</v>
      </c>
      <c r="N174" t="b">
        <v>0</v>
      </c>
      <c r="O174" s="5">
        <f>(E174/D174)*100</f>
        <v>0</v>
      </c>
      <c r="P174" t="s">
        <v>8268</v>
      </c>
      <c r="Q174" t="str">
        <f t="shared" si="4"/>
        <v>film &amp; video</v>
      </c>
      <c r="R174" t="str">
        <f t="shared" si="5"/>
        <v>drama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s="6" t="e">
        <f>E175/L175</f>
        <v>#DIV/0!</v>
      </c>
      <c r="N175" t="b">
        <v>0</v>
      </c>
      <c r="O175" s="5">
        <f>(E175/D175)*100</f>
        <v>0</v>
      </c>
      <c r="P175" t="s">
        <v>8268</v>
      </c>
      <c r="Q175" t="str">
        <f t="shared" si="4"/>
        <v>film &amp; video</v>
      </c>
      <c r="R175" t="str">
        <f t="shared" si="5"/>
        <v>drama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s="6" t="e">
        <f>E176/L176</f>
        <v>#DIV/0!</v>
      </c>
      <c r="N176" t="b">
        <v>0</v>
      </c>
      <c r="O176" s="5">
        <f>(E176/D176)*100</f>
        <v>0</v>
      </c>
      <c r="P176" t="s">
        <v>8268</v>
      </c>
      <c r="Q176" t="str">
        <f t="shared" si="4"/>
        <v>film &amp; video</v>
      </c>
      <c r="R176" t="str">
        <f t="shared" si="5"/>
        <v>drama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s="6">
        <f>E177/L177</f>
        <v>49.884615384615387</v>
      </c>
      <c r="N177" t="b">
        <v>0</v>
      </c>
      <c r="O177" s="5">
        <f>(E177/D177)*100</f>
        <v>6.4850000000000003</v>
      </c>
      <c r="P177" t="s">
        <v>8268</v>
      </c>
      <c r="Q177" t="str">
        <f t="shared" si="4"/>
        <v>film &amp; video</v>
      </c>
      <c r="R177" t="str">
        <f t="shared" si="5"/>
        <v>drama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s="6" t="e">
        <f>E178/L178</f>
        <v>#DIV/0!</v>
      </c>
      <c r="N178" t="b">
        <v>0</v>
      </c>
      <c r="O178" s="5">
        <f>(E178/D178)*100</f>
        <v>0</v>
      </c>
      <c r="P178" t="s">
        <v>8268</v>
      </c>
      <c r="Q178" t="str">
        <f t="shared" si="4"/>
        <v>film &amp; video</v>
      </c>
      <c r="R178" t="str">
        <f t="shared" si="5"/>
        <v>drama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s="6">
        <f>E179/L179</f>
        <v>25.714285714285715</v>
      </c>
      <c r="N179" t="b">
        <v>0</v>
      </c>
      <c r="O179" s="5">
        <f>(E179/D179)*100</f>
        <v>40</v>
      </c>
      <c r="P179" t="s">
        <v>8268</v>
      </c>
      <c r="Q179" t="str">
        <f t="shared" si="4"/>
        <v>film &amp; video</v>
      </c>
      <c r="R179" t="str">
        <f t="shared" si="5"/>
        <v>drama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s="6" t="e">
        <f>E180/L180</f>
        <v>#DIV/0!</v>
      </c>
      <c r="N180" t="b">
        <v>0</v>
      </c>
      <c r="O180" s="5">
        <f>(E180/D180)*100</f>
        <v>0</v>
      </c>
      <c r="P180" t="s">
        <v>8268</v>
      </c>
      <c r="Q180" t="str">
        <f t="shared" si="4"/>
        <v>film &amp; video</v>
      </c>
      <c r="R180" t="str">
        <f t="shared" si="5"/>
        <v>drama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s="6">
        <f>E181/L181</f>
        <v>100</v>
      </c>
      <c r="N181" t="b">
        <v>0</v>
      </c>
      <c r="O181" s="5">
        <f>(E181/D181)*100</f>
        <v>20</v>
      </c>
      <c r="P181" t="s">
        <v>8268</v>
      </c>
      <c r="Q181" t="str">
        <f t="shared" si="4"/>
        <v>film &amp; video</v>
      </c>
      <c r="R181" t="str">
        <f t="shared" si="5"/>
        <v>drama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s="6">
        <f>E182/L182</f>
        <v>30.846153846153847</v>
      </c>
      <c r="N182" t="b">
        <v>0</v>
      </c>
      <c r="O182" s="5">
        <f>(E182/D182)*100</f>
        <v>33.416666666666664</v>
      </c>
      <c r="P182" t="s">
        <v>8268</v>
      </c>
      <c r="Q182" t="str">
        <f t="shared" si="4"/>
        <v>film &amp; video</v>
      </c>
      <c r="R182" t="str">
        <f t="shared" si="5"/>
        <v>drama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s="6">
        <f>E183/L183</f>
        <v>180.5</v>
      </c>
      <c r="N183" t="b">
        <v>0</v>
      </c>
      <c r="O183" s="5">
        <f>(E183/D183)*100</f>
        <v>21.092608822670172</v>
      </c>
      <c r="P183" t="s">
        <v>8268</v>
      </c>
      <c r="Q183" t="str">
        <f t="shared" si="4"/>
        <v>film &amp; video</v>
      </c>
      <c r="R183" t="str">
        <f t="shared" si="5"/>
        <v>drama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s="6" t="e">
        <f>E184/L184</f>
        <v>#DIV/0!</v>
      </c>
      <c r="N184" t="b">
        <v>0</v>
      </c>
      <c r="O184" s="5">
        <f>(E184/D184)*100</f>
        <v>0</v>
      </c>
      <c r="P184" t="s">
        <v>8268</v>
      </c>
      <c r="Q184" t="str">
        <f t="shared" si="4"/>
        <v>film &amp; video</v>
      </c>
      <c r="R184" t="str">
        <f t="shared" si="5"/>
        <v>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s="6">
        <f>E185/L185</f>
        <v>373.5</v>
      </c>
      <c r="N185" t="b">
        <v>0</v>
      </c>
      <c r="O185" s="5">
        <f>(E185/D185)*100</f>
        <v>35.856000000000002</v>
      </c>
      <c r="P185" t="s">
        <v>8268</v>
      </c>
      <c r="Q185" t="str">
        <f t="shared" si="4"/>
        <v>film &amp; video</v>
      </c>
      <c r="R185" t="str">
        <f t="shared" si="5"/>
        <v>drama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s="6">
        <f>E186/L186</f>
        <v>25.5</v>
      </c>
      <c r="N186" t="b">
        <v>0</v>
      </c>
      <c r="O186" s="5">
        <f>(E186/D186)*100</f>
        <v>3.4000000000000004</v>
      </c>
      <c r="P186" t="s">
        <v>8268</v>
      </c>
      <c r="Q186" t="str">
        <f t="shared" si="4"/>
        <v>film &amp; video</v>
      </c>
      <c r="R186" t="str">
        <f t="shared" si="5"/>
        <v>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s="6">
        <f>E187/L187</f>
        <v>220</v>
      </c>
      <c r="N187" t="b">
        <v>0</v>
      </c>
      <c r="O187" s="5">
        <f>(E187/D187)*100</f>
        <v>5.5</v>
      </c>
      <c r="P187" t="s">
        <v>8268</v>
      </c>
      <c r="Q187" t="str">
        <f t="shared" si="4"/>
        <v>film &amp; video</v>
      </c>
      <c r="R187" t="str">
        <f t="shared" si="5"/>
        <v>drama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s="6" t="e">
        <f>E188/L188</f>
        <v>#DIV/0!</v>
      </c>
      <c r="N188" t="b">
        <v>0</v>
      </c>
      <c r="O188" s="5">
        <f>(E188/D188)*100</f>
        <v>0</v>
      </c>
      <c r="P188" t="s">
        <v>8268</v>
      </c>
      <c r="Q188" t="str">
        <f t="shared" si="4"/>
        <v>film &amp; video</v>
      </c>
      <c r="R188" t="str">
        <f t="shared" si="5"/>
        <v>drama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s="6">
        <f>E189/L189</f>
        <v>160</v>
      </c>
      <c r="N189" t="b">
        <v>0</v>
      </c>
      <c r="O189" s="5">
        <f>(E189/D189)*100</f>
        <v>16</v>
      </c>
      <c r="P189" t="s">
        <v>8268</v>
      </c>
      <c r="Q189" t="str">
        <f t="shared" si="4"/>
        <v>film &amp; video</v>
      </c>
      <c r="R189" t="str">
        <f t="shared" si="5"/>
        <v>drama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s="6" t="e">
        <f>E190/L190</f>
        <v>#DIV/0!</v>
      </c>
      <c r="N190" t="b">
        <v>0</v>
      </c>
      <c r="O190" s="5">
        <f>(E190/D190)*100</f>
        <v>0</v>
      </c>
      <c r="P190" t="s">
        <v>8268</v>
      </c>
      <c r="Q190" t="str">
        <f t="shared" si="4"/>
        <v>film &amp; video</v>
      </c>
      <c r="R190" t="str">
        <f t="shared" si="5"/>
        <v>drama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s="6">
        <f>E191/L191</f>
        <v>69</v>
      </c>
      <c r="N191" t="b">
        <v>0</v>
      </c>
      <c r="O191" s="5">
        <f>(E191/D191)*100</f>
        <v>6.8999999999999992E-2</v>
      </c>
      <c r="P191" t="s">
        <v>8268</v>
      </c>
      <c r="Q191" t="str">
        <f t="shared" si="4"/>
        <v>film &amp; video</v>
      </c>
      <c r="R191" t="str">
        <f t="shared" si="5"/>
        <v>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s="6">
        <f>E192/L192</f>
        <v>50</v>
      </c>
      <c r="N192" t="b">
        <v>0</v>
      </c>
      <c r="O192" s="5">
        <f>(E192/D192)*100</f>
        <v>0.41666666666666669</v>
      </c>
      <c r="P192" t="s">
        <v>8268</v>
      </c>
      <c r="Q192" t="str">
        <f t="shared" si="4"/>
        <v>film &amp; video</v>
      </c>
      <c r="R192" t="str">
        <f t="shared" si="5"/>
        <v>drama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s="6">
        <f>E193/L193</f>
        <v>83.333333333333329</v>
      </c>
      <c r="N193" t="b">
        <v>0</v>
      </c>
      <c r="O193" s="5">
        <f>(E193/D193)*100</f>
        <v>5</v>
      </c>
      <c r="P193" t="s">
        <v>8268</v>
      </c>
      <c r="Q193" t="str">
        <f t="shared" si="4"/>
        <v>film &amp; video</v>
      </c>
      <c r="R193" t="str">
        <f t="shared" si="5"/>
        <v>drama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s="6">
        <f>E194/L194</f>
        <v>5.666666666666667</v>
      </c>
      <c r="N194" t="b">
        <v>0</v>
      </c>
      <c r="O194" s="5">
        <f>(E194/D194)*100</f>
        <v>1.6999999999999999E-3</v>
      </c>
      <c r="P194" t="s">
        <v>8268</v>
      </c>
      <c r="Q194" t="str">
        <f t="shared" si="4"/>
        <v>film &amp; video</v>
      </c>
      <c r="R194" t="str">
        <f t="shared" si="5"/>
        <v>drama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s="6" t="e">
        <f>E195/L195</f>
        <v>#DIV/0!</v>
      </c>
      <c r="N195" t="b">
        <v>0</v>
      </c>
      <c r="O195" s="5">
        <f>(E195/D195)*100</f>
        <v>0</v>
      </c>
      <c r="P195" t="s">
        <v>8268</v>
      </c>
      <c r="Q195" t="str">
        <f t="shared" ref="Q195:Q258" si="6">LEFT(P195,FIND("/",P195)-1)</f>
        <v>film &amp; video</v>
      </c>
      <c r="R195" t="str">
        <f t="shared" ref="R195:R258" si="7">RIGHT(P195,LEN(P195)-FIND("/",P195))</f>
        <v>drama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s="6">
        <f>E196/L196</f>
        <v>1</v>
      </c>
      <c r="N196" t="b">
        <v>0</v>
      </c>
      <c r="O196" s="5">
        <f>(E196/D196)*100</f>
        <v>0.12</v>
      </c>
      <c r="P196" t="s">
        <v>8268</v>
      </c>
      <c r="Q196" t="str">
        <f t="shared" si="6"/>
        <v>film &amp; video</v>
      </c>
      <c r="R196" t="str">
        <f t="shared" si="7"/>
        <v>drama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s="6" t="e">
        <f>E197/L197</f>
        <v>#DIV/0!</v>
      </c>
      <c r="N197" t="b">
        <v>0</v>
      </c>
      <c r="O197" s="5">
        <f>(E197/D197)*100</f>
        <v>0</v>
      </c>
      <c r="P197" t="s">
        <v>8268</v>
      </c>
      <c r="Q197" t="str">
        <f t="shared" si="6"/>
        <v>film &amp; video</v>
      </c>
      <c r="R197" t="str">
        <f t="shared" si="7"/>
        <v>drama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s="6">
        <f>E198/L198</f>
        <v>77.10526315789474</v>
      </c>
      <c r="N198" t="b">
        <v>0</v>
      </c>
      <c r="O198" s="5">
        <f>(E198/D198)*100</f>
        <v>41.857142857142861</v>
      </c>
      <c r="P198" t="s">
        <v>8268</v>
      </c>
      <c r="Q198" t="str">
        <f t="shared" si="6"/>
        <v>film &amp; video</v>
      </c>
      <c r="R198" t="str">
        <f t="shared" si="7"/>
        <v>drama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s="6">
        <f>E199/L199</f>
        <v>32.75</v>
      </c>
      <c r="N199" t="b">
        <v>0</v>
      </c>
      <c r="O199" s="5">
        <f>(E199/D199)*100</f>
        <v>10.48</v>
      </c>
      <c r="P199" t="s">
        <v>8268</v>
      </c>
      <c r="Q199" t="str">
        <f t="shared" si="6"/>
        <v>film &amp; video</v>
      </c>
      <c r="R199" t="str">
        <f t="shared" si="7"/>
        <v>drama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s="6">
        <f>E200/L200</f>
        <v>46.5</v>
      </c>
      <c r="N200" t="b">
        <v>0</v>
      </c>
      <c r="O200" s="5">
        <f>(E200/D200)*100</f>
        <v>1.1159999999999999</v>
      </c>
      <c r="P200" t="s">
        <v>8268</v>
      </c>
      <c r="Q200" t="str">
        <f t="shared" si="6"/>
        <v>film &amp; video</v>
      </c>
      <c r="R200" t="str">
        <f t="shared" si="7"/>
        <v>drama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s="6" t="e">
        <f>E201/L201</f>
        <v>#DIV/0!</v>
      </c>
      <c r="N201" t="b">
        <v>0</v>
      </c>
      <c r="O201" s="5">
        <f>(E201/D201)*100</f>
        <v>0</v>
      </c>
      <c r="P201" t="s">
        <v>8268</v>
      </c>
      <c r="Q201" t="str">
        <f t="shared" si="6"/>
        <v>film &amp; video</v>
      </c>
      <c r="R201" t="str">
        <f t="shared" si="7"/>
        <v>drama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s="6">
        <f>E202/L202</f>
        <v>87.308333333333337</v>
      </c>
      <c r="N202" t="b">
        <v>0</v>
      </c>
      <c r="O202" s="5">
        <f>(E202/D202)*100</f>
        <v>26.192500000000003</v>
      </c>
      <c r="P202" t="s">
        <v>8268</v>
      </c>
      <c r="Q202" t="str">
        <f t="shared" si="6"/>
        <v>film &amp; video</v>
      </c>
      <c r="R202" t="str">
        <f t="shared" si="7"/>
        <v>drama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s="6">
        <f>E203/L203</f>
        <v>54.285714285714285</v>
      </c>
      <c r="N203" t="b">
        <v>0</v>
      </c>
      <c r="O203" s="5">
        <f>(E203/D203)*100</f>
        <v>58.461538461538467</v>
      </c>
      <c r="P203" t="s">
        <v>8268</v>
      </c>
      <c r="Q203" t="str">
        <f t="shared" si="6"/>
        <v>film &amp; video</v>
      </c>
      <c r="R203" t="str">
        <f t="shared" si="7"/>
        <v>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s="6" t="e">
        <f>E204/L204</f>
        <v>#DIV/0!</v>
      </c>
      <c r="N204" t="b">
        <v>0</v>
      </c>
      <c r="O204" s="5">
        <f>(E204/D204)*100</f>
        <v>0</v>
      </c>
      <c r="P204" t="s">
        <v>8268</v>
      </c>
      <c r="Q204" t="str">
        <f t="shared" si="6"/>
        <v>film &amp; video</v>
      </c>
      <c r="R204" t="str">
        <f t="shared" si="7"/>
        <v>drama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s="6">
        <f>E205/L205</f>
        <v>93.25</v>
      </c>
      <c r="N205" t="b">
        <v>0</v>
      </c>
      <c r="O205" s="5">
        <f>(E205/D205)*100</f>
        <v>29.84</v>
      </c>
      <c r="P205" t="s">
        <v>8268</v>
      </c>
      <c r="Q205" t="str">
        <f t="shared" si="6"/>
        <v>film &amp; video</v>
      </c>
      <c r="R205" t="str">
        <f t="shared" si="7"/>
        <v>drama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s="6">
        <f>E206/L206</f>
        <v>117.68368136117556</v>
      </c>
      <c r="N206" t="b">
        <v>0</v>
      </c>
      <c r="O206" s="5">
        <f>(E206/D206)*100</f>
        <v>50.721666666666664</v>
      </c>
      <c r="P206" t="s">
        <v>8268</v>
      </c>
      <c r="Q206" t="str">
        <f t="shared" si="6"/>
        <v>film &amp; video</v>
      </c>
      <c r="R206" t="str">
        <f t="shared" si="7"/>
        <v>drama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s="6">
        <f>E207/L207</f>
        <v>76.470588235294116</v>
      </c>
      <c r="N207" t="b">
        <v>0</v>
      </c>
      <c r="O207" s="5">
        <f>(E207/D207)*100</f>
        <v>16.25</v>
      </c>
      <c r="P207" t="s">
        <v>8268</v>
      </c>
      <c r="Q207" t="str">
        <f t="shared" si="6"/>
        <v>film &amp; video</v>
      </c>
      <c r="R207" t="str">
        <f t="shared" si="7"/>
        <v>drama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s="6" t="e">
        <f>E208/L208</f>
        <v>#DIV/0!</v>
      </c>
      <c r="N208" t="b">
        <v>0</v>
      </c>
      <c r="O208" s="5">
        <f>(E208/D208)*100</f>
        <v>0</v>
      </c>
      <c r="P208" t="s">
        <v>8268</v>
      </c>
      <c r="Q208" t="str">
        <f t="shared" si="6"/>
        <v>film &amp; video</v>
      </c>
      <c r="R208" t="str">
        <f t="shared" si="7"/>
        <v>drama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s="6">
        <f>E209/L209</f>
        <v>163.84615384615384</v>
      </c>
      <c r="N209" t="b">
        <v>0</v>
      </c>
      <c r="O209" s="5">
        <f>(E209/D209)*100</f>
        <v>15.214285714285714</v>
      </c>
      <c r="P209" t="s">
        <v>8268</v>
      </c>
      <c r="Q209" t="str">
        <f t="shared" si="6"/>
        <v>film &amp; video</v>
      </c>
      <c r="R209" t="str">
        <f t="shared" si="7"/>
        <v>drama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s="6" t="e">
        <f>E210/L210</f>
        <v>#DIV/0!</v>
      </c>
      <c r="N210" t="b">
        <v>0</v>
      </c>
      <c r="O210" s="5">
        <f>(E210/D210)*100</f>
        <v>0</v>
      </c>
      <c r="P210" t="s">
        <v>8268</v>
      </c>
      <c r="Q210" t="str">
        <f t="shared" si="6"/>
        <v>film &amp; video</v>
      </c>
      <c r="R210" t="str">
        <f t="shared" si="7"/>
        <v>drama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s="6" t="e">
        <f>E211/L211</f>
        <v>#DIV/0!</v>
      </c>
      <c r="N211" t="b">
        <v>0</v>
      </c>
      <c r="O211" s="5">
        <f>(E211/D211)*100</f>
        <v>0</v>
      </c>
      <c r="P211" t="s">
        <v>8268</v>
      </c>
      <c r="Q211" t="str">
        <f t="shared" si="6"/>
        <v>film &amp; video</v>
      </c>
      <c r="R211" t="str">
        <f t="shared" si="7"/>
        <v>drama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s="6">
        <f>E212/L212</f>
        <v>91.818181818181813</v>
      </c>
      <c r="N212" t="b">
        <v>0</v>
      </c>
      <c r="O212" s="5">
        <f>(E212/D212)*100</f>
        <v>25.25</v>
      </c>
      <c r="P212" t="s">
        <v>8268</v>
      </c>
      <c r="Q212" t="str">
        <f t="shared" si="6"/>
        <v>film &amp; video</v>
      </c>
      <c r="R212" t="str">
        <f t="shared" si="7"/>
        <v>drama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s="6">
        <f>E213/L213</f>
        <v>185.83333333333334</v>
      </c>
      <c r="N213" t="b">
        <v>0</v>
      </c>
      <c r="O213" s="5">
        <f>(E213/D213)*100</f>
        <v>44.6</v>
      </c>
      <c r="P213" t="s">
        <v>8268</v>
      </c>
      <c r="Q213" t="str">
        <f t="shared" si="6"/>
        <v>film &amp; video</v>
      </c>
      <c r="R213" t="str">
        <f t="shared" si="7"/>
        <v>drama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s="6">
        <f>E214/L214</f>
        <v>1</v>
      </c>
      <c r="N214" t="b">
        <v>0</v>
      </c>
      <c r="O214" s="5">
        <f>(E214/D214)*100</f>
        <v>1.5873015873015872E-2</v>
      </c>
      <c r="P214" t="s">
        <v>8268</v>
      </c>
      <c r="Q214" t="str">
        <f t="shared" si="6"/>
        <v>film &amp; video</v>
      </c>
      <c r="R214" t="str">
        <f t="shared" si="7"/>
        <v>drama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s="6">
        <f>E215/L215</f>
        <v>20</v>
      </c>
      <c r="N215" t="b">
        <v>0</v>
      </c>
      <c r="O215" s="5">
        <f>(E215/D215)*100</f>
        <v>0.04</v>
      </c>
      <c r="P215" t="s">
        <v>8268</v>
      </c>
      <c r="Q215" t="str">
        <f t="shared" si="6"/>
        <v>film &amp; video</v>
      </c>
      <c r="R215" t="str">
        <f t="shared" si="7"/>
        <v>drama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s="6">
        <f>E216/L216</f>
        <v>1</v>
      </c>
      <c r="N216" t="b">
        <v>0</v>
      </c>
      <c r="O216" s="5">
        <f>(E216/D216)*100</f>
        <v>8.0000000000000002E-3</v>
      </c>
      <c r="P216" t="s">
        <v>8268</v>
      </c>
      <c r="Q216" t="str">
        <f t="shared" si="6"/>
        <v>film &amp; video</v>
      </c>
      <c r="R216" t="str">
        <f t="shared" si="7"/>
        <v>drama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s="6">
        <f>E217/L217</f>
        <v>10</v>
      </c>
      <c r="N217" t="b">
        <v>0</v>
      </c>
      <c r="O217" s="5">
        <f>(E217/D217)*100</f>
        <v>0.22727272727272727</v>
      </c>
      <c r="P217" t="s">
        <v>8268</v>
      </c>
      <c r="Q217" t="str">
        <f t="shared" si="6"/>
        <v>film &amp; video</v>
      </c>
      <c r="R217" t="str">
        <f t="shared" si="7"/>
        <v>drama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s="6">
        <f>E218/L218</f>
        <v>331.53833333333336</v>
      </c>
      <c r="N218" t="b">
        <v>0</v>
      </c>
      <c r="O218" s="5">
        <f>(E218/D218)*100</f>
        <v>55.698440000000005</v>
      </c>
      <c r="P218" t="s">
        <v>8268</v>
      </c>
      <c r="Q218" t="str">
        <f t="shared" si="6"/>
        <v>film &amp; video</v>
      </c>
      <c r="R218" t="str">
        <f t="shared" si="7"/>
        <v>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s="6">
        <f>E219/L219</f>
        <v>314.28947368421052</v>
      </c>
      <c r="N219" t="b">
        <v>0</v>
      </c>
      <c r="O219" s="5">
        <f>(E219/D219)*100</f>
        <v>11.943</v>
      </c>
      <c r="P219" t="s">
        <v>8268</v>
      </c>
      <c r="Q219" t="str">
        <f t="shared" si="6"/>
        <v>film &amp; video</v>
      </c>
      <c r="R219" t="str">
        <f t="shared" si="7"/>
        <v>drama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s="6">
        <f>E220/L220</f>
        <v>100</v>
      </c>
      <c r="N220" t="b">
        <v>0</v>
      </c>
      <c r="O220" s="5">
        <f>(E220/D220)*100</f>
        <v>2</v>
      </c>
      <c r="P220" t="s">
        <v>8268</v>
      </c>
      <c r="Q220" t="str">
        <f t="shared" si="6"/>
        <v>film &amp; video</v>
      </c>
      <c r="R220" t="str">
        <f t="shared" si="7"/>
        <v>drama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s="6">
        <f>E221/L221</f>
        <v>115.98684210526316</v>
      </c>
      <c r="N221" t="b">
        <v>0</v>
      </c>
      <c r="O221" s="5">
        <f>(E221/D221)*100</f>
        <v>17.630000000000003</v>
      </c>
      <c r="P221" t="s">
        <v>8268</v>
      </c>
      <c r="Q221" t="str">
        <f t="shared" si="6"/>
        <v>film &amp; video</v>
      </c>
      <c r="R221" t="str">
        <f t="shared" si="7"/>
        <v>drama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s="6">
        <f>E222/L222</f>
        <v>120</v>
      </c>
      <c r="N222" t="b">
        <v>0</v>
      </c>
      <c r="O222" s="5">
        <f>(E222/D222)*100</f>
        <v>0.72</v>
      </c>
      <c r="P222" t="s">
        <v>8268</v>
      </c>
      <c r="Q222" t="str">
        <f t="shared" si="6"/>
        <v>film &amp; video</v>
      </c>
      <c r="R222" t="str">
        <f t="shared" si="7"/>
        <v>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s="6" t="e">
        <f>E223/L223</f>
        <v>#DIV/0!</v>
      </c>
      <c r="N223" t="b">
        <v>0</v>
      </c>
      <c r="O223" s="5">
        <f>(E223/D223)*100</f>
        <v>0</v>
      </c>
      <c r="P223" t="s">
        <v>8268</v>
      </c>
      <c r="Q223" t="str">
        <f t="shared" si="6"/>
        <v>film &amp; video</v>
      </c>
      <c r="R223" t="str">
        <f t="shared" si="7"/>
        <v>drama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s="6">
        <f>E224/L224</f>
        <v>65</v>
      </c>
      <c r="N224" t="b">
        <v>0</v>
      </c>
      <c r="O224" s="5">
        <f>(E224/D224)*100</f>
        <v>13</v>
      </c>
      <c r="P224" t="s">
        <v>8268</v>
      </c>
      <c r="Q224" t="str">
        <f t="shared" si="6"/>
        <v>film &amp; video</v>
      </c>
      <c r="R224" t="str">
        <f t="shared" si="7"/>
        <v>drama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s="6" t="e">
        <f>E225/L225</f>
        <v>#DIV/0!</v>
      </c>
      <c r="N225" t="b">
        <v>0</v>
      </c>
      <c r="O225" s="5">
        <f>(E225/D225)*100</f>
        <v>0</v>
      </c>
      <c r="P225" t="s">
        <v>8268</v>
      </c>
      <c r="Q225" t="str">
        <f t="shared" si="6"/>
        <v>film &amp; video</v>
      </c>
      <c r="R225" t="str">
        <f t="shared" si="7"/>
        <v>drama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s="6" t="e">
        <f>E226/L226</f>
        <v>#DIV/0!</v>
      </c>
      <c r="N226" t="b">
        <v>0</v>
      </c>
      <c r="O226" s="5">
        <f>(E226/D226)*100</f>
        <v>0</v>
      </c>
      <c r="P226" t="s">
        <v>8268</v>
      </c>
      <c r="Q226" t="str">
        <f t="shared" si="6"/>
        <v>film &amp; video</v>
      </c>
      <c r="R226" t="str">
        <f t="shared" si="7"/>
        <v>drama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s="6" t="e">
        <f>E227/L227</f>
        <v>#DIV/0!</v>
      </c>
      <c r="N227" t="b">
        <v>0</v>
      </c>
      <c r="O227" s="5">
        <f>(E227/D227)*100</f>
        <v>0</v>
      </c>
      <c r="P227" t="s">
        <v>8268</v>
      </c>
      <c r="Q227" t="str">
        <f t="shared" si="6"/>
        <v>film &amp; video</v>
      </c>
      <c r="R227" t="str">
        <f t="shared" si="7"/>
        <v>drama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s="6">
        <f>E228/L228</f>
        <v>125</v>
      </c>
      <c r="N228" t="b">
        <v>0</v>
      </c>
      <c r="O228" s="5">
        <f>(E228/D228)*100</f>
        <v>0.86206896551724133</v>
      </c>
      <c r="P228" t="s">
        <v>8268</v>
      </c>
      <c r="Q228" t="str">
        <f t="shared" si="6"/>
        <v>film &amp; video</v>
      </c>
      <c r="R228" t="str">
        <f t="shared" si="7"/>
        <v>drama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s="6" t="e">
        <f>E229/L229</f>
        <v>#DIV/0!</v>
      </c>
      <c r="N229" t="b">
        <v>0</v>
      </c>
      <c r="O229" s="5">
        <f>(E229/D229)*100</f>
        <v>0</v>
      </c>
      <c r="P229" t="s">
        <v>8268</v>
      </c>
      <c r="Q229" t="str">
        <f t="shared" si="6"/>
        <v>film &amp; video</v>
      </c>
      <c r="R229" t="str">
        <f t="shared" si="7"/>
        <v>drama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s="6" t="e">
        <f>E230/L230</f>
        <v>#DIV/0!</v>
      </c>
      <c r="N230" t="b">
        <v>0</v>
      </c>
      <c r="O230" s="5">
        <f>(E230/D230)*100</f>
        <v>0</v>
      </c>
      <c r="P230" t="s">
        <v>8268</v>
      </c>
      <c r="Q230" t="str">
        <f t="shared" si="6"/>
        <v>film &amp; video</v>
      </c>
      <c r="R230" t="str">
        <f t="shared" si="7"/>
        <v>drama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s="6" t="e">
        <f>E231/L231</f>
        <v>#DIV/0!</v>
      </c>
      <c r="N231" t="b">
        <v>0</v>
      </c>
      <c r="O231" s="5">
        <f>(E231/D231)*100</f>
        <v>0</v>
      </c>
      <c r="P231" t="s">
        <v>8268</v>
      </c>
      <c r="Q231" t="str">
        <f t="shared" si="6"/>
        <v>film &amp; video</v>
      </c>
      <c r="R231" t="str">
        <f t="shared" si="7"/>
        <v>drama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s="6">
        <f>E232/L232</f>
        <v>30</v>
      </c>
      <c r="N232" t="b">
        <v>0</v>
      </c>
      <c r="O232" s="5">
        <f>(E232/D232)*100</f>
        <v>0.4</v>
      </c>
      <c r="P232" t="s">
        <v>8268</v>
      </c>
      <c r="Q232" t="str">
        <f t="shared" si="6"/>
        <v>film &amp; video</v>
      </c>
      <c r="R232" t="str">
        <f t="shared" si="7"/>
        <v>drama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s="6" t="e">
        <f>E233/L233</f>
        <v>#DIV/0!</v>
      </c>
      <c r="N233" t="b">
        <v>0</v>
      </c>
      <c r="O233" s="5">
        <f>(E233/D233)*100</f>
        <v>0</v>
      </c>
      <c r="P233" t="s">
        <v>8268</v>
      </c>
      <c r="Q233" t="str">
        <f t="shared" si="6"/>
        <v>film &amp; video</v>
      </c>
      <c r="R233" t="str">
        <f t="shared" si="7"/>
        <v>drama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s="6">
        <f>E234/L234</f>
        <v>15.714285714285714</v>
      </c>
      <c r="N234" t="b">
        <v>0</v>
      </c>
      <c r="O234" s="5">
        <f>(E234/D234)*100</f>
        <v>2.75</v>
      </c>
      <c r="P234" t="s">
        <v>8268</v>
      </c>
      <c r="Q234" t="str">
        <f t="shared" si="6"/>
        <v>film &amp; video</v>
      </c>
      <c r="R234" t="str">
        <f t="shared" si="7"/>
        <v>drama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s="6" t="e">
        <f>E235/L235</f>
        <v>#DIV/0!</v>
      </c>
      <c r="N235" t="b">
        <v>0</v>
      </c>
      <c r="O235" s="5">
        <f>(E235/D235)*100</f>
        <v>0</v>
      </c>
      <c r="P235" t="s">
        <v>8268</v>
      </c>
      <c r="Q235" t="str">
        <f t="shared" si="6"/>
        <v>film &amp; video</v>
      </c>
      <c r="R235" t="str">
        <f t="shared" si="7"/>
        <v>drama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s="6">
        <f>E236/L236</f>
        <v>80.2</v>
      </c>
      <c r="N236" t="b">
        <v>0</v>
      </c>
      <c r="O236" s="5">
        <f>(E236/D236)*100</f>
        <v>40.1</v>
      </c>
      <c r="P236" t="s">
        <v>8268</v>
      </c>
      <c r="Q236" t="str">
        <f t="shared" si="6"/>
        <v>film &amp; video</v>
      </c>
      <c r="R236" t="str">
        <f t="shared" si="7"/>
        <v>drama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s="6" t="e">
        <f>E237/L237</f>
        <v>#DIV/0!</v>
      </c>
      <c r="N237" t="b">
        <v>0</v>
      </c>
      <c r="O237" s="5">
        <f>(E237/D237)*100</f>
        <v>0</v>
      </c>
      <c r="P237" t="s">
        <v>8268</v>
      </c>
      <c r="Q237" t="str">
        <f t="shared" si="6"/>
        <v>film &amp; video</v>
      </c>
      <c r="R237" t="str">
        <f t="shared" si="7"/>
        <v>drama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s="6" t="e">
        <f>E238/L238</f>
        <v>#DIV/0!</v>
      </c>
      <c r="N238" t="b">
        <v>0</v>
      </c>
      <c r="O238" s="5">
        <f>(E238/D238)*100</f>
        <v>0</v>
      </c>
      <c r="P238" t="s">
        <v>8268</v>
      </c>
      <c r="Q238" t="str">
        <f t="shared" si="6"/>
        <v>film &amp; video</v>
      </c>
      <c r="R238" t="str">
        <f t="shared" si="7"/>
        <v>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s="6">
        <f>E239/L239</f>
        <v>50</v>
      </c>
      <c r="N239" t="b">
        <v>0</v>
      </c>
      <c r="O239" s="5">
        <f>(E239/D239)*100</f>
        <v>0.33333333333333337</v>
      </c>
      <c r="P239" t="s">
        <v>8268</v>
      </c>
      <c r="Q239" t="str">
        <f t="shared" si="6"/>
        <v>film &amp; video</v>
      </c>
      <c r="R239" t="str">
        <f t="shared" si="7"/>
        <v>drama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s="6" t="e">
        <f>E240/L240</f>
        <v>#DIV/0!</v>
      </c>
      <c r="N240" t="b">
        <v>0</v>
      </c>
      <c r="O240" s="5">
        <f>(E240/D240)*100</f>
        <v>0</v>
      </c>
      <c r="P240" t="s">
        <v>8268</v>
      </c>
      <c r="Q240" t="str">
        <f t="shared" si="6"/>
        <v>film &amp; video</v>
      </c>
      <c r="R240" t="str">
        <f t="shared" si="7"/>
        <v>drama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s="6">
        <f>E241/L241</f>
        <v>50</v>
      </c>
      <c r="N241" t="b">
        <v>0</v>
      </c>
      <c r="O241" s="5">
        <f>(E241/D241)*100</f>
        <v>25</v>
      </c>
      <c r="P241" t="s">
        <v>8268</v>
      </c>
      <c r="Q241" t="str">
        <f t="shared" si="6"/>
        <v>film &amp; video</v>
      </c>
      <c r="R241" t="str">
        <f t="shared" si="7"/>
        <v>drama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s="6">
        <f>E242/L242</f>
        <v>117.84759124087591</v>
      </c>
      <c r="N242" t="b">
        <v>1</v>
      </c>
      <c r="O242" s="5">
        <f>(E242/D242)*100</f>
        <v>107.63413333333334</v>
      </c>
      <c r="P242" t="s">
        <v>8269</v>
      </c>
      <c r="Q242" t="str">
        <f t="shared" si="6"/>
        <v>film &amp; video</v>
      </c>
      <c r="R242" t="str">
        <f t="shared" si="7"/>
        <v>documentary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s="6">
        <f>E243/L243</f>
        <v>109.04255319148936</v>
      </c>
      <c r="N243" t="b">
        <v>1</v>
      </c>
      <c r="O243" s="5">
        <f>(E243/D243)*100</f>
        <v>112.63736263736264</v>
      </c>
      <c r="P243" t="s">
        <v>8269</v>
      </c>
      <c r="Q243" t="str">
        <f t="shared" si="6"/>
        <v>film &amp; video</v>
      </c>
      <c r="R243" t="str">
        <f t="shared" si="7"/>
        <v>documentary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s="6">
        <f>E244/L244</f>
        <v>73.019801980198025</v>
      </c>
      <c r="N244" t="b">
        <v>1</v>
      </c>
      <c r="O244" s="5">
        <f>(E244/D244)*100</f>
        <v>113.46153846153845</v>
      </c>
      <c r="P244" t="s">
        <v>8269</v>
      </c>
      <c r="Q244" t="str">
        <f t="shared" si="6"/>
        <v>film &amp; video</v>
      </c>
      <c r="R244" t="str">
        <f t="shared" si="7"/>
        <v>documentary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s="6">
        <f>E245/L245</f>
        <v>78.195121951219505</v>
      </c>
      <c r="N245" t="b">
        <v>1</v>
      </c>
      <c r="O245" s="5">
        <f>(E245/D245)*100</f>
        <v>102.592</v>
      </c>
      <c r="P245" t="s">
        <v>8269</v>
      </c>
      <c r="Q245" t="str">
        <f t="shared" si="6"/>
        <v>film &amp; video</v>
      </c>
      <c r="R245" t="str">
        <f t="shared" si="7"/>
        <v>documentary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s="6">
        <f>E246/L246</f>
        <v>47.398809523809526</v>
      </c>
      <c r="N246" t="b">
        <v>1</v>
      </c>
      <c r="O246" s="5">
        <f>(E246/D246)*100</f>
        <v>113.75714285714287</v>
      </c>
      <c r="P246" t="s">
        <v>8269</v>
      </c>
      <c r="Q246" t="str">
        <f t="shared" si="6"/>
        <v>film &amp; video</v>
      </c>
      <c r="R246" t="str">
        <f t="shared" si="7"/>
        <v>documentary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s="6">
        <f>E247/L247</f>
        <v>54.020833333333336</v>
      </c>
      <c r="N247" t="b">
        <v>1</v>
      </c>
      <c r="O247" s="5">
        <f>(E247/D247)*100</f>
        <v>103.71999999999998</v>
      </c>
      <c r="P247" t="s">
        <v>8269</v>
      </c>
      <c r="Q247" t="str">
        <f t="shared" si="6"/>
        <v>film &amp; video</v>
      </c>
      <c r="R247" t="str">
        <f t="shared" si="7"/>
        <v>documentary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s="6">
        <f>E248/L248</f>
        <v>68.488789237668158</v>
      </c>
      <c r="N248" t="b">
        <v>1</v>
      </c>
      <c r="O248" s="5">
        <f>(E248/D248)*100</f>
        <v>305.46000000000004</v>
      </c>
      <c r="P248" t="s">
        <v>8269</v>
      </c>
      <c r="Q248" t="str">
        <f t="shared" si="6"/>
        <v>film &amp; video</v>
      </c>
      <c r="R248" t="str">
        <f t="shared" si="7"/>
        <v>documentary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s="6">
        <f>E249/L249</f>
        <v>108.14516129032258</v>
      </c>
      <c r="N249" t="b">
        <v>1</v>
      </c>
      <c r="O249" s="5">
        <f>(E249/D249)*100</f>
        <v>134.1</v>
      </c>
      <c r="P249" t="s">
        <v>8269</v>
      </c>
      <c r="Q249" t="str">
        <f t="shared" si="6"/>
        <v>film &amp; video</v>
      </c>
      <c r="R249" t="str">
        <f t="shared" si="7"/>
        <v>documentary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s="6">
        <f>E250/L250</f>
        <v>589.95205479452056</v>
      </c>
      <c r="N250" t="b">
        <v>1</v>
      </c>
      <c r="O250" s="5">
        <f>(E250/D250)*100</f>
        <v>101.33294117647058</v>
      </c>
      <c r="P250" t="s">
        <v>8269</v>
      </c>
      <c r="Q250" t="str">
        <f t="shared" si="6"/>
        <v>film &amp; video</v>
      </c>
      <c r="R250" t="str">
        <f t="shared" si="7"/>
        <v>documentary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s="6">
        <f>E251/L251</f>
        <v>48.051063829787232</v>
      </c>
      <c r="N251" t="b">
        <v>1</v>
      </c>
      <c r="O251" s="5">
        <f>(E251/D251)*100</f>
        <v>112.92</v>
      </c>
      <c r="P251" t="s">
        <v>8269</v>
      </c>
      <c r="Q251" t="str">
        <f t="shared" si="6"/>
        <v>film &amp; video</v>
      </c>
      <c r="R251" t="str">
        <f t="shared" si="7"/>
        <v>documentary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s="6">
        <f>E252/L252</f>
        <v>72.482837528604122</v>
      </c>
      <c r="N252" t="b">
        <v>1</v>
      </c>
      <c r="O252" s="5">
        <f>(E252/D252)*100</f>
        <v>105.58333333333334</v>
      </c>
      <c r="P252" t="s">
        <v>8269</v>
      </c>
      <c r="Q252" t="str">
        <f t="shared" si="6"/>
        <v>film &amp; video</v>
      </c>
      <c r="R252" t="str">
        <f t="shared" si="7"/>
        <v>documentary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s="6">
        <f>E253/L253</f>
        <v>57.077922077922075</v>
      </c>
      <c r="N253" t="b">
        <v>1</v>
      </c>
      <c r="O253" s="5">
        <f>(E253/D253)*100</f>
        <v>125.57142857142858</v>
      </c>
      <c r="P253" t="s">
        <v>8269</v>
      </c>
      <c r="Q253" t="str">
        <f t="shared" si="6"/>
        <v>film &amp; video</v>
      </c>
      <c r="R253" t="str">
        <f t="shared" si="7"/>
        <v>documentary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s="6">
        <f>E254/L254</f>
        <v>85.444444444444443</v>
      </c>
      <c r="N254" t="b">
        <v>1</v>
      </c>
      <c r="O254" s="5">
        <f>(E254/D254)*100</f>
        <v>184.56</v>
      </c>
      <c r="P254" t="s">
        <v>8269</v>
      </c>
      <c r="Q254" t="str">
        <f t="shared" si="6"/>
        <v>film &amp; video</v>
      </c>
      <c r="R254" t="str">
        <f t="shared" si="7"/>
        <v>documentary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s="6">
        <f>E255/L255</f>
        <v>215.85714285714286</v>
      </c>
      <c r="N255" t="b">
        <v>1</v>
      </c>
      <c r="O255" s="5">
        <f>(E255/D255)*100</f>
        <v>100.73333333333335</v>
      </c>
      <c r="P255" t="s">
        <v>8269</v>
      </c>
      <c r="Q255" t="str">
        <f t="shared" si="6"/>
        <v>film &amp; video</v>
      </c>
      <c r="R255" t="str">
        <f t="shared" si="7"/>
        <v>documentary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s="6">
        <f>E256/L256</f>
        <v>89.38643312101911</v>
      </c>
      <c r="N256" t="b">
        <v>1</v>
      </c>
      <c r="O256" s="5">
        <f>(E256/D256)*100</f>
        <v>116.94725</v>
      </c>
      <c r="P256" t="s">
        <v>8269</v>
      </c>
      <c r="Q256" t="str">
        <f t="shared" si="6"/>
        <v>film &amp; video</v>
      </c>
      <c r="R256" t="str">
        <f t="shared" si="7"/>
        <v>documentary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s="6">
        <f>E257/L257</f>
        <v>45.418404255319146</v>
      </c>
      <c r="N257" t="b">
        <v>1</v>
      </c>
      <c r="O257" s="5">
        <f>(E257/D257)*100</f>
        <v>106.73325</v>
      </c>
      <c r="P257" t="s">
        <v>8269</v>
      </c>
      <c r="Q257" t="str">
        <f t="shared" si="6"/>
        <v>film &amp; video</v>
      </c>
      <c r="R257" t="str">
        <f t="shared" si="7"/>
        <v>documentary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s="6">
        <f>E258/L258</f>
        <v>65.756363636363631</v>
      </c>
      <c r="N258" t="b">
        <v>1</v>
      </c>
      <c r="O258" s="5">
        <f>(E258/D258)*100</f>
        <v>139.1</v>
      </c>
      <c r="P258" t="s">
        <v>8269</v>
      </c>
      <c r="Q258" t="str">
        <f t="shared" si="6"/>
        <v>film &amp; video</v>
      </c>
      <c r="R258" t="str">
        <f t="shared" si="7"/>
        <v>documentary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s="6">
        <f>E259/L259</f>
        <v>66.70405357142856</v>
      </c>
      <c r="N259" t="b">
        <v>1</v>
      </c>
      <c r="O259" s="5">
        <f>(E259/D259)*100</f>
        <v>106.72648571428572</v>
      </c>
      <c r="P259" t="s">
        <v>8269</v>
      </c>
      <c r="Q259" t="str">
        <f t="shared" ref="Q259:Q322" si="8">LEFT(P259,FIND("/",P259)-1)</f>
        <v>film &amp; video</v>
      </c>
      <c r="R259" t="str">
        <f t="shared" ref="R259:R322" si="9">RIGHT(P259,LEN(P259)-FIND("/",P259))</f>
        <v>documentary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s="6">
        <f>E260/L260</f>
        <v>83.345930232558146</v>
      </c>
      <c r="N260" t="b">
        <v>1</v>
      </c>
      <c r="O260" s="5">
        <f>(E260/D260)*100</f>
        <v>191.14</v>
      </c>
      <c r="P260" t="s">
        <v>8269</v>
      </c>
      <c r="Q260" t="str">
        <f t="shared" si="8"/>
        <v>film &amp; video</v>
      </c>
      <c r="R260" t="str">
        <f t="shared" si="9"/>
        <v>documentary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s="6">
        <f>E261/L261</f>
        <v>105.04609341825902</v>
      </c>
      <c r="N261" t="b">
        <v>1</v>
      </c>
      <c r="O261" s="5">
        <f>(E261/D261)*100</f>
        <v>131.93789333333334</v>
      </c>
      <c r="P261" t="s">
        <v>8269</v>
      </c>
      <c r="Q261" t="str">
        <f t="shared" si="8"/>
        <v>film &amp; video</v>
      </c>
      <c r="R261" t="str">
        <f t="shared" si="9"/>
        <v>documentary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s="6">
        <f>E262/L262</f>
        <v>120.90909090909091</v>
      </c>
      <c r="N262" t="b">
        <v>1</v>
      </c>
      <c r="O262" s="5">
        <f>(E262/D262)*100</f>
        <v>106.4</v>
      </c>
      <c r="P262" t="s">
        <v>8269</v>
      </c>
      <c r="Q262" t="str">
        <f t="shared" si="8"/>
        <v>film &amp; video</v>
      </c>
      <c r="R262" t="str">
        <f t="shared" si="9"/>
        <v>documentary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s="6">
        <f>E263/L263</f>
        <v>97.63636363636364</v>
      </c>
      <c r="N263" t="b">
        <v>1</v>
      </c>
      <c r="O263" s="5">
        <f>(E263/D263)*100</f>
        <v>107.4</v>
      </c>
      <c r="P263" t="s">
        <v>8269</v>
      </c>
      <c r="Q263" t="str">
        <f t="shared" si="8"/>
        <v>film &amp; video</v>
      </c>
      <c r="R263" t="str">
        <f t="shared" si="9"/>
        <v>documentary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s="6">
        <f>E264/L264</f>
        <v>41.379310344827587</v>
      </c>
      <c r="N264" t="b">
        <v>1</v>
      </c>
      <c r="O264" s="5">
        <f>(E264/D264)*100</f>
        <v>240</v>
      </c>
      <c r="P264" t="s">
        <v>8269</v>
      </c>
      <c r="Q264" t="str">
        <f t="shared" si="8"/>
        <v>film &amp; video</v>
      </c>
      <c r="R264" t="str">
        <f t="shared" si="9"/>
        <v>documentary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s="6">
        <f>E265/L265</f>
        <v>30.654485981308412</v>
      </c>
      <c r="N265" t="b">
        <v>1</v>
      </c>
      <c r="O265" s="5">
        <f>(E265/D265)*100</f>
        <v>118.08108</v>
      </c>
      <c r="P265" t="s">
        <v>8269</v>
      </c>
      <c r="Q265" t="str">
        <f t="shared" si="8"/>
        <v>film &amp; video</v>
      </c>
      <c r="R265" t="str">
        <f t="shared" si="9"/>
        <v>documentary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s="6">
        <f>E266/L266</f>
        <v>64.945054945054949</v>
      </c>
      <c r="N266" t="b">
        <v>1</v>
      </c>
      <c r="O266" s="5">
        <f>(E266/D266)*100</f>
        <v>118.19999999999999</v>
      </c>
      <c r="P266" t="s">
        <v>8269</v>
      </c>
      <c r="Q266" t="str">
        <f t="shared" si="8"/>
        <v>film &amp; video</v>
      </c>
      <c r="R266" t="str">
        <f t="shared" si="9"/>
        <v>documentary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s="6">
        <f>E267/L267</f>
        <v>95.775862068965523</v>
      </c>
      <c r="N267" t="b">
        <v>1</v>
      </c>
      <c r="O267" s="5">
        <f>(E267/D267)*100</f>
        <v>111.1</v>
      </c>
      <c r="P267" t="s">
        <v>8269</v>
      </c>
      <c r="Q267" t="str">
        <f t="shared" si="8"/>
        <v>film &amp; video</v>
      </c>
      <c r="R267" t="str">
        <f t="shared" si="9"/>
        <v>documentary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s="6">
        <f>E268/L268</f>
        <v>40.416666666666664</v>
      </c>
      <c r="N268" t="b">
        <v>1</v>
      </c>
      <c r="O268" s="5">
        <f>(E268/D268)*100</f>
        <v>145.5</v>
      </c>
      <c r="P268" t="s">
        <v>8269</v>
      </c>
      <c r="Q268" t="str">
        <f t="shared" si="8"/>
        <v>film &amp; video</v>
      </c>
      <c r="R268" t="str">
        <f t="shared" si="9"/>
        <v>documentary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s="6">
        <f>E269/L269</f>
        <v>78.578424242424248</v>
      </c>
      <c r="N269" t="b">
        <v>1</v>
      </c>
      <c r="O269" s="5">
        <f>(E269/D269)*100</f>
        <v>131.62883248730967</v>
      </c>
      <c r="P269" t="s">
        <v>8269</v>
      </c>
      <c r="Q269" t="str">
        <f t="shared" si="8"/>
        <v>film &amp; video</v>
      </c>
      <c r="R269" t="str">
        <f t="shared" si="9"/>
        <v>documentary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s="6">
        <f>E270/L270</f>
        <v>50.18018018018018</v>
      </c>
      <c r="N270" t="b">
        <v>1</v>
      </c>
      <c r="O270" s="5">
        <f>(E270/D270)*100</f>
        <v>111.4</v>
      </c>
      <c r="P270" t="s">
        <v>8269</v>
      </c>
      <c r="Q270" t="str">
        <f t="shared" si="8"/>
        <v>film &amp; video</v>
      </c>
      <c r="R270" t="str">
        <f t="shared" si="9"/>
        <v>documentary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s="6">
        <f>E271/L271</f>
        <v>92.251735588972423</v>
      </c>
      <c r="N271" t="b">
        <v>1</v>
      </c>
      <c r="O271" s="5">
        <f>(E271/D271)*100</f>
        <v>147.23376999999999</v>
      </c>
      <c r="P271" t="s">
        <v>8269</v>
      </c>
      <c r="Q271" t="str">
        <f t="shared" si="8"/>
        <v>film &amp; video</v>
      </c>
      <c r="R271" t="str">
        <f t="shared" si="9"/>
        <v>documentary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s="6">
        <f>E272/L272</f>
        <v>57.540983606557376</v>
      </c>
      <c r="N272" t="b">
        <v>1</v>
      </c>
      <c r="O272" s="5">
        <f>(E272/D272)*100</f>
        <v>152.60869565217391</v>
      </c>
      <c r="P272" t="s">
        <v>8269</v>
      </c>
      <c r="Q272" t="str">
        <f t="shared" si="8"/>
        <v>film &amp; video</v>
      </c>
      <c r="R272" t="str">
        <f t="shared" si="9"/>
        <v>documentary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s="6">
        <f>E273/L273</f>
        <v>109.42160278745645</v>
      </c>
      <c r="N273" t="b">
        <v>1</v>
      </c>
      <c r="O273" s="5">
        <f>(E273/D273)*100</f>
        <v>104.67999999999999</v>
      </c>
      <c r="P273" t="s">
        <v>8269</v>
      </c>
      <c r="Q273" t="str">
        <f t="shared" si="8"/>
        <v>film &amp; video</v>
      </c>
      <c r="R273" t="str">
        <f t="shared" si="9"/>
        <v>documentary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s="6">
        <f>E274/L274</f>
        <v>81.892461538461546</v>
      </c>
      <c r="N274" t="b">
        <v>1</v>
      </c>
      <c r="O274" s="5">
        <f>(E274/D274)*100</f>
        <v>177.43366666666668</v>
      </c>
      <c r="P274" t="s">
        <v>8269</v>
      </c>
      <c r="Q274" t="str">
        <f t="shared" si="8"/>
        <v>film &amp; video</v>
      </c>
      <c r="R274" t="str">
        <f t="shared" si="9"/>
        <v>documentary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s="6">
        <f>E275/L275</f>
        <v>45.667711864406776</v>
      </c>
      <c r="N275" t="b">
        <v>1</v>
      </c>
      <c r="O275" s="5">
        <f>(E275/D275)*100</f>
        <v>107.7758</v>
      </c>
      <c r="P275" t="s">
        <v>8269</v>
      </c>
      <c r="Q275" t="str">
        <f t="shared" si="8"/>
        <v>film &amp; video</v>
      </c>
      <c r="R275" t="str">
        <f t="shared" si="9"/>
        <v>documentary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s="6">
        <f>E276/L276</f>
        <v>55.221238938053098</v>
      </c>
      <c r="N276" t="b">
        <v>1</v>
      </c>
      <c r="O276" s="5">
        <f>(E276/D276)*100</f>
        <v>156</v>
      </c>
      <c r="P276" t="s">
        <v>8269</v>
      </c>
      <c r="Q276" t="str">
        <f t="shared" si="8"/>
        <v>film &amp; video</v>
      </c>
      <c r="R276" t="str">
        <f t="shared" si="9"/>
        <v>documentary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s="6">
        <f>E277/L277</f>
        <v>65.298192771084331</v>
      </c>
      <c r="N277" t="b">
        <v>1</v>
      </c>
      <c r="O277" s="5">
        <f>(E277/D277)*100</f>
        <v>108.395</v>
      </c>
      <c r="P277" t="s">
        <v>8269</v>
      </c>
      <c r="Q277" t="str">
        <f t="shared" si="8"/>
        <v>film &amp; video</v>
      </c>
      <c r="R277" t="str">
        <f t="shared" si="9"/>
        <v>documentary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s="6">
        <f>E278/L278</f>
        <v>95.225806451612897</v>
      </c>
      <c r="N278" t="b">
        <v>1</v>
      </c>
      <c r="O278" s="5">
        <f>(E278/D278)*100</f>
        <v>147.6</v>
      </c>
      <c r="P278" t="s">
        <v>8269</v>
      </c>
      <c r="Q278" t="str">
        <f t="shared" si="8"/>
        <v>film &amp; video</v>
      </c>
      <c r="R278" t="str">
        <f t="shared" si="9"/>
        <v>documentary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s="6">
        <f>E279/L279</f>
        <v>75.444794952681391</v>
      </c>
      <c r="N279" t="b">
        <v>1</v>
      </c>
      <c r="O279" s="5">
        <f>(E279/D279)*100</f>
        <v>110.38153846153847</v>
      </c>
      <c r="P279" t="s">
        <v>8269</v>
      </c>
      <c r="Q279" t="str">
        <f t="shared" si="8"/>
        <v>film &amp; video</v>
      </c>
      <c r="R279" t="str">
        <f t="shared" si="9"/>
        <v>documentary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s="6">
        <f>E280/L280</f>
        <v>97.816867469879512</v>
      </c>
      <c r="N280" t="b">
        <v>1</v>
      </c>
      <c r="O280" s="5">
        <f>(E280/D280)*100</f>
        <v>150.34814814814814</v>
      </c>
      <c r="P280" t="s">
        <v>8269</v>
      </c>
      <c r="Q280" t="str">
        <f t="shared" si="8"/>
        <v>film &amp; video</v>
      </c>
      <c r="R280" t="str">
        <f t="shared" si="9"/>
        <v>documentary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s="6">
        <f>E281/L281</f>
        <v>87.685606557377056</v>
      </c>
      <c r="N281" t="b">
        <v>1</v>
      </c>
      <c r="O281" s="5">
        <f>(E281/D281)*100</f>
        <v>157.31829411764707</v>
      </c>
      <c r="P281" t="s">
        <v>8269</v>
      </c>
      <c r="Q281" t="str">
        <f t="shared" si="8"/>
        <v>film &amp; video</v>
      </c>
      <c r="R281" t="str">
        <f t="shared" si="9"/>
        <v>documentary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s="6">
        <f>E282/L282</f>
        <v>54.748948106591868</v>
      </c>
      <c r="N282" t="b">
        <v>1</v>
      </c>
      <c r="O282" s="5">
        <f>(E282/D282)*100</f>
        <v>156.14400000000001</v>
      </c>
      <c r="P282" t="s">
        <v>8269</v>
      </c>
      <c r="Q282" t="str">
        <f t="shared" si="8"/>
        <v>film &amp; video</v>
      </c>
      <c r="R282" t="str">
        <f t="shared" si="9"/>
        <v>documentary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s="6">
        <f>E283/L283</f>
        <v>83.953417721518989</v>
      </c>
      <c r="N283" t="b">
        <v>1</v>
      </c>
      <c r="O283" s="5">
        <f>(E283/D283)*100</f>
        <v>120.58763636363636</v>
      </c>
      <c r="P283" t="s">
        <v>8269</v>
      </c>
      <c r="Q283" t="str">
        <f t="shared" si="8"/>
        <v>film &amp; video</v>
      </c>
      <c r="R283" t="str">
        <f t="shared" si="9"/>
        <v>documentary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s="6">
        <f>E284/L284</f>
        <v>254.38547486033519</v>
      </c>
      <c r="N284" t="b">
        <v>1</v>
      </c>
      <c r="O284" s="5">
        <f>(E284/D284)*100</f>
        <v>101.18888888888888</v>
      </c>
      <c r="P284" t="s">
        <v>8269</v>
      </c>
      <c r="Q284" t="str">
        <f t="shared" si="8"/>
        <v>film &amp; video</v>
      </c>
      <c r="R284" t="str">
        <f t="shared" si="9"/>
        <v>documentary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s="6">
        <f>E285/L285</f>
        <v>101.8269801980198</v>
      </c>
      <c r="N285" t="b">
        <v>1</v>
      </c>
      <c r="O285" s="5">
        <f>(E285/D285)*100</f>
        <v>114.27249999999999</v>
      </c>
      <c r="P285" t="s">
        <v>8269</v>
      </c>
      <c r="Q285" t="str">
        <f t="shared" si="8"/>
        <v>film &amp; video</v>
      </c>
      <c r="R285" t="str">
        <f t="shared" si="9"/>
        <v>documentary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s="6">
        <f>E286/L286</f>
        <v>55.066394736842106</v>
      </c>
      <c r="N286" t="b">
        <v>1</v>
      </c>
      <c r="O286" s="5">
        <f>(E286/D286)*100</f>
        <v>104.62615</v>
      </c>
      <c r="P286" t="s">
        <v>8269</v>
      </c>
      <c r="Q286" t="str">
        <f t="shared" si="8"/>
        <v>film &amp; video</v>
      </c>
      <c r="R286" t="str">
        <f t="shared" si="9"/>
        <v>documentary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s="6">
        <f>E287/L287</f>
        <v>56.901438721136763</v>
      </c>
      <c r="N287" t="b">
        <v>1</v>
      </c>
      <c r="O287" s="5">
        <f>(E287/D287)*100</f>
        <v>228.82507142857142</v>
      </c>
      <c r="P287" t="s">
        <v>8269</v>
      </c>
      <c r="Q287" t="str">
        <f t="shared" si="8"/>
        <v>film &amp; video</v>
      </c>
      <c r="R287" t="str">
        <f t="shared" si="9"/>
        <v>documentary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s="6">
        <f>E288/L288</f>
        <v>121.28148148148148</v>
      </c>
      <c r="N288" t="b">
        <v>1</v>
      </c>
      <c r="O288" s="5">
        <f>(E288/D288)*100</f>
        <v>109.15333333333332</v>
      </c>
      <c r="P288" t="s">
        <v>8269</v>
      </c>
      <c r="Q288" t="str">
        <f t="shared" si="8"/>
        <v>film &amp; video</v>
      </c>
      <c r="R288" t="str">
        <f t="shared" si="9"/>
        <v>documentary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s="6">
        <f>E289/L289</f>
        <v>91.189655172413794</v>
      </c>
      <c r="N289" t="b">
        <v>1</v>
      </c>
      <c r="O289" s="5">
        <f>(E289/D289)*100</f>
        <v>176.29999999999998</v>
      </c>
      <c r="P289" t="s">
        <v>8269</v>
      </c>
      <c r="Q289" t="str">
        <f t="shared" si="8"/>
        <v>film &amp; video</v>
      </c>
      <c r="R289" t="str">
        <f t="shared" si="9"/>
        <v>documentary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s="6">
        <f>E290/L290</f>
        <v>115.44812080536913</v>
      </c>
      <c r="N290" t="b">
        <v>1</v>
      </c>
      <c r="O290" s="5">
        <f>(E290/D290)*100</f>
        <v>103.21061999999999</v>
      </c>
      <c r="P290" t="s">
        <v>8269</v>
      </c>
      <c r="Q290" t="str">
        <f t="shared" si="8"/>
        <v>film &amp; video</v>
      </c>
      <c r="R290" t="str">
        <f t="shared" si="9"/>
        <v>documentary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s="6">
        <f>E291/L291</f>
        <v>67.771551724137936</v>
      </c>
      <c r="N291" t="b">
        <v>1</v>
      </c>
      <c r="O291" s="5">
        <f>(E291/D291)*100</f>
        <v>104.82000000000001</v>
      </c>
      <c r="P291" t="s">
        <v>8269</v>
      </c>
      <c r="Q291" t="str">
        <f t="shared" si="8"/>
        <v>film &amp; video</v>
      </c>
      <c r="R291" t="str">
        <f t="shared" si="9"/>
        <v>documentary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s="6">
        <f>E292/L292</f>
        <v>28.576190476190476</v>
      </c>
      <c r="N292" t="b">
        <v>1</v>
      </c>
      <c r="O292" s="5">
        <f>(E292/D292)*100</f>
        <v>106.68444444444445</v>
      </c>
      <c r="P292" t="s">
        <v>8269</v>
      </c>
      <c r="Q292" t="str">
        <f t="shared" si="8"/>
        <v>film &amp; video</v>
      </c>
      <c r="R292" t="str">
        <f t="shared" si="9"/>
        <v>documentary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s="6">
        <f>E293/L293</f>
        <v>46.8828125</v>
      </c>
      <c r="N293" t="b">
        <v>1</v>
      </c>
      <c r="O293" s="5">
        <f>(E293/D293)*100</f>
        <v>120.02</v>
      </c>
      <c r="P293" t="s">
        <v>8269</v>
      </c>
      <c r="Q293" t="str">
        <f t="shared" si="8"/>
        <v>film &amp; video</v>
      </c>
      <c r="R293" t="str">
        <f t="shared" si="9"/>
        <v>documentary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s="6">
        <f>E294/L294</f>
        <v>154.42231237322514</v>
      </c>
      <c r="N294" t="b">
        <v>1</v>
      </c>
      <c r="O294" s="5">
        <f>(E294/D294)*100</f>
        <v>101.50693333333334</v>
      </c>
      <c r="P294" t="s">
        <v>8269</v>
      </c>
      <c r="Q294" t="str">
        <f t="shared" si="8"/>
        <v>film &amp; video</v>
      </c>
      <c r="R294" t="str">
        <f t="shared" si="9"/>
        <v>documentary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s="6">
        <f>E295/L295</f>
        <v>201.22137404580153</v>
      </c>
      <c r="N295" t="b">
        <v>1</v>
      </c>
      <c r="O295" s="5">
        <f>(E295/D295)*100</f>
        <v>101.38461538461539</v>
      </c>
      <c r="P295" t="s">
        <v>8269</v>
      </c>
      <c r="Q295" t="str">
        <f t="shared" si="8"/>
        <v>film &amp; video</v>
      </c>
      <c r="R295" t="str">
        <f t="shared" si="9"/>
        <v>documentary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s="6">
        <f>E296/L296</f>
        <v>100</v>
      </c>
      <c r="N296" t="b">
        <v>1</v>
      </c>
      <c r="O296" s="5">
        <f>(E296/D296)*100</f>
        <v>100</v>
      </c>
      <c r="P296" t="s">
        <v>8269</v>
      </c>
      <c r="Q296" t="str">
        <f t="shared" si="8"/>
        <v>film &amp; video</v>
      </c>
      <c r="R296" t="str">
        <f t="shared" si="9"/>
        <v>documentary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s="6">
        <f>E297/L297</f>
        <v>100.08204511278196</v>
      </c>
      <c r="N297" t="b">
        <v>1</v>
      </c>
      <c r="O297" s="5">
        <f>(E297/D297)*100</f>
        <v>133.10911999999999</v>
      </c>
      <c r="P297" t="s">
        <v>8269</v>
      </c>
      <c r="Q297" t="str">
        <f t="shared" si="8"/>
        <v>film &amp; video</v>
      </c>
      <c r="R297" t="str">
        <f t="shared" si="9"/>
        <v>documentary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s="6">
        <f>E298/L298</f>
        <v>230.08953488372092</v>
      </c>
      <c r="N298" t="b">
        <v>1</v>
      </c>
      <c r="O298" s="5">
        <f>(E298/D298)*100</f>
        <v>118.72620000000001</v>
      </c>
      <c r="P298" t="s">
        <v>8269</v>
      </c>
      <c r="Q298" t="str">
        <f t="shared" si="8"/>
        <v>film &amp; video</v>
      </c>
      <c r="R298" t="str">
        <f t="shared" si="9"/>
        <v>documentary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s="6">
        <f>E299/L299</f>
        <v>141.74647887323943</v>
      </c>
      <c r="N299" t="b">
        <v>1</v>
      </c>
      <c r="O299" s="5">
        <f>(E299/D299)*100</f>
        <v>100.64</v>
      </c>
      <c r="P299" t="s">
        <v>8269</v>
      </c>
      <c r="Q299" t="str">
        <f t="shared" si="8"/>
        <v>film &amp; video</v>
      </c>
      <c r="R299" t="str">
        <f t="shared" si="9"/>
        <v>documentary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s="6">
        <f>E300/L300</f>
        <v>56.344351395730705</v>
      </c>
      <c r="N300" t="b">
        <v>1</v>
      </c>
      <c r="O300" s="5">
        <f>(E300/D300)*100</f>
        <v>108.93241269841269</v>
      </c>
      <c r="P300" t="s">
        <v>8269</v>
      </c>
      <c r="Q300" t="str">
        <f t="shared" si="8"/>
        <v>film &amp; video</v>
      </c>
      <c r="R300" t="str">
        <f t="shared" si="9"/>
        <v>documentary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s="6">
        <f>E301/L301</f>
        <v>73.341188524590166</v>
      </c>
      <c r="N301" t="b">
        <v>1</v>
      </c>
      <c r="O301" s="5">
        <f>(E301/D301)*100</f>
        <v>178.95250000000001</v>
      </c>
      <c r="P301" t="s">
        <v>8269</v>
      </c>
      <c r="Q301" t="str">
        <f t="shared" si="8"/>
        <v>film &amp; video</v>
      </c>
      <c r="R301" t="str">
        <f t="shared" si="9"/>
        <v>documentary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s="6">
        <f>E302/L302</f>
        <v>85.337785234899329</v>
      </c>
      <c r="N302" t="b">
        <v>1</v>
      </c>
      <c r="O302" s="5">
        <f>(E302/D302)*100</f>
        <v>101.72264</v>
      </c>
      <c r="P302" t="s">
        <v>8269</v>
      </c>
      <c r="Q302" t="str">
        <f t="shared" si="8"/>
        <v>film &amp; video</v>
      </c>
      <c r="R302" t="str">
        <f t="shared" si="9"/>
        <v>documentary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s="6">
        <f>E303/L303</f>
        <v>61.496215139442228</v>
      </c>
      <c r="N303" t="b">
        <v>1</v>
      </c>
      <c r="O303" s="5">
        <f>(E303/D303)*100</f>
        <v>118.73499999999999</v>
      </c>
      <c r="P303" t="s">
        <v>8269</v>
      </c>
      <c r="Q303" t="str">
        <f t="shared" si="8"/>
        <v>film &amp; video</v>
      </c>
      <c r="R303" t="str">
        <f t="shared" si="9"/>
        <v>documentary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s="6">
        <f>E304/L304</f>
        <v>93.018518518518519</v>
      </c>
      <c r="N304" t="b">
        <v>1</v>
      </c>
      <c r="O304" s="5">
        <f>(E304/D304)*100</f>
        <v>100.46</v>
      </c>
      <c r="P304" t="s">
        <v>8269</v>
      </c>
      <c r="Q304" t="str">
        <f t="shared" si="8"/>
        <v>film &amp; video</v>
      </c>
      <c r="R304" t="str">
        <f t="shared" si="9"/>
        <v>documentary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s="6">
        <f>E305/L305</f>
        <v>50.292682926829265</v>
      </c>
      <c r="N305" t="b">
        <v>1</v>
      </c>
      <c r="O305" s="5">
        <f>(E305/D305)*100</f>
        <v>137.46666666666667</v>
      </c>
      <c r="P305" t="s">
        <v>8269</v>
      </c>
      <c r="Q305" t="str">
        <f t="shared" si="8"/>
        <v>film &amp; video</v>
      </c>
      <c r="R305" t="str">
        <f t="shared" si="9"/>
        <v>documentary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s="6">
        <f>E306/L306</f>
        <v>106.43243243243244</v>
      </c>
      <c r="N306" t="b">
        <v>1</v>
      </c>
      <c r="O306" s="5">
        <f>(E306/D306)*100</f>
        <v>231.64705882352939</v>
      </c>
      <c r="P306" t="s">
        <v>8269</v>
      </c>
      <c r="Q306" t="str">
        <f t="shared" si="8"/>
        <v>film &amp; video</v>
      </c>
      <c r="R306" t="str">
        <f t="shared" si="9"/>
        <v>documentary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s="6">
        <f>E307/L307</f>
        <v>51.719576719576722</v>
      </c>
      <c r="N307" t="b">
        <v>1</v>
      </c>
      <c r="O307" s="5">
        <f>(E307/D307)*100</f>
        <v>130.33333333333331</v>
      </c>
      <c r="P307" t="s">
        <v>8269</v>
      </c>
      <c r="Q307" t="str">
        <f t="shared" si="8"/>
        <v>film &amp; video</v>
      </c>
      <c r="R307" t="str">
        <f t="shared" si="9"/>
        <v>documentary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s="6">
        <f>E308/L308</f>
        <v>36.612499999999997</v>
      </c>
      <c r="N308" t="b">
        <v>1</v>
      </c>
      <c r="O308" s="5">
        <f>(E308/D308)*100</f>
        <v>292.89999999999998</v>
      </c>
      <c r="P308" t="s">
        <v>8269</v>
      </c>
      <c r="Q308" t="str">
        <f t="shared" si="8"/>
        <v>film &amp; video</v>
      </c>
      <c r="R308" t="str">
        <f t="shared" si="9"/>
        <v>documentary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s="6">
        <f>E309/L309</f>
        <v>42.517361111111114</v>
      </c>
      <c r="N309" t="b">
        <v>1</v>
      </c>
      <c r="O309" s="5">
        <f>(E309/D309)*100</f>
        <v>111.31818181818183</v>
      </c>
      <c r="P309" t="s">
        <v>8269</v>
      </c>
      <c r="Q309" t="str">
        <f t="shared" si="8"/>
        <v>film &amp; video</v>
      </c>
      <c r="R309" t="str">
        <f t="shared" si="9"/>
        <v>documentary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s="6">
        <f>E310/L310</f>
        <v>62.712871287128714</v>
      </c>
      <c r="N310" t="b">
        <v>1</v>
      </c>
      <c r="O310" s="5">
        <f>(E310/D310)*100</f>
        <v>105.56666666666668</v>
      </c>
      <c r="P310" t="s">
        <v>8269</v>
      </c>
      <c r="Q310" t="str">
        <f t="shared" si="8"/>
        <v>film &amp; video</v>
      </c>
      <c r="R310" t="str">
        <f t="shared" si="9"/>
        <v>documentary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s="6">
        <f>E311/L311</f>
        <v>89.957983193277315</v>
      </c>
      <c r="N311" t="b">
        <v>1</v>
      </c>
      <c r="O311" s="5">
        <f>(E311/D311)*100</f>
        <v>118.94444444444446</v>
      </c>
      <c r="P311" t="s">
        <v>8269</v>
      </c>
      <c r="Q311" t="str">
        <f t="shared" si="8"/>
        <v>film &amp; video</v>
      </c>
      <c r="R311" t="str">
        <f t="shared" si="9"/>
        <v>documentary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s="6">
        <f>E312/L312</f>
        <v>28.924722222222222</v>
      </c>
      <c r="N312" t="b">
        <v>1</v>
      </c>
      <c r="O312" s="5">
        <f>(E312/D312)*100</f>
        <v>104.129</v>
      </c>
      <c r="P312" t="s">
        <v>8269</v>
      </c>
      <c r="Q312" t="str">
        <f t="shared" si="8"/>
        <v>film &amp; video</v>
      </c>
      <c r="R312" t="str">
        <f t="shared" si="9"/>
        <v>documentary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s="6">
        <f>E313/L313</f>
        <v>138.8022</v>
      </c>
      <c r="N313" t="b">
        <v>1</v>
      </c>
      <c r="O313" s="5">
        <f>(E313/D313)*100</f>
        <v>104.10165000000001</v>
      </c>
      <c r="P313" t="s">
        <v>8269</v>
      </c>
      <c r="Q313" t="str">
        <f t="shared" si="8"/>
        <v>film &amp; video</v>
      </c>
      <c r="R313" t="str">
        <f t="shared" si="9"/>
        <v>documentary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s="6">
        <f>E314/L314</f>
        <v>61.301369863013697</v>
      </c>
      <c r="N314" t="b">
        <v>1</v>
      </c>
      <c r="O314" s="5">
        <f>(E314/D314)*100</f>
        <v>111.87499999999999</v>
      </c>
      <c r="P314" t="s">
        <v>8269</v>
      </c>
      <c r="Q314" t="str">
        <f t="shared" si="8"/>
        <v>film &amp; video</v>
      </c>
      <c r="R314" t="str">
        <f t="shared" si="9"/>
        <v>documentary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s="6">
        <f>E315/L315</f>
        <v>80.202702702702709</v>
      </c>
      <c r="N315" t="b">
        <v>1</v>
      </c>
      <c r="O315" s="5">
        <f>(E315/D315)*100</f>
        <v>104.73529411764706</v>
      </c>
      <c r="P315" t="s">
        <v>8269</v>
      </c>
      <c r="Q315" t="str">
        <f t="shared" si="8"/>
        <v>film &amp; video</v>
      </c>
      <c r="R315" t="str">
        <f t="shared" si="9"/>
        <v>documentary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s="6">
        <f>E316/L316</f>
        <v>32.095833333333331</v>
      </c>
      <c r="N316" t="b">
        <v>1</v>
      </c>
      <c r="O316" s="5">
        <f>(E316/D316)*100</f>
        <v>385.15000000000003</v>
      </c>
      <c r="P316" t="s">
        <v>8269</v>
      </c>
      <c r="Q316" t="str">
        <f t="shared" si="8"/>
        <v>film &amp; video</v>
      </c>
      <c r="R316" t="str">
        <f t="shared" si="9"/>
        <v>documentary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s="6">
        <f>E317/L317</f>
        <v>200.88888888888889</v>
      </c>
      <c r="N317" t="b">
        <v>1</v>
      </c>
      <c r="O317" s="5">
        <f>(E317/D317)*100</f>
        <v>101.248</v>
      </c>
      <c r="P317" t="s">
        <v>8269</v>
      </c>
      <c r="Q317" t="str">
        <f t="shared" si="8"/>
        <v>film &amp; video</v>
      </c>
      <c r="R317" t="str">
        <f t="shared" si="9"/>
        <v>documentary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s="6">
        <f>E318/L318</f>
        <v>108.01265822784811</v>
      </c>
      <c r="N318" t="b">
        <v>1</v>
      </c>
      <c r="O318" s="5">
        <f>(E318/D318)*100</f>
        <v>113.77333333333333</v>
      </c>
      <c r="P318" t="s">
        <v>8269</v>
      </c>
      <c r="Q318" t="str">
        <f t="shared" si="8"/>
        <v>film &amp; video</v>
      </c>
      <c r="R318" t="str">
        <f t="shared" si="9"/>
        <v>documentary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s="6">
        <f>E319/L319</f>
        <v>95.699367088607602</v>
      </c>
      <c r="N319" t="b">
        <v>1</v>
      </c>
      <c r="O319" s="5">
        <f>(E319/D319)*100</f>
        <v>100.80333333333333</v>
      </c>
      <c r="P319" t="s">
        <v>8269</v>
      </c>
      <c r="Q319" t="str">
        <f t="shared" si="8"/>
        <v>film &amp; video</v>
      </c>
      <c r="R319" t="str">
        <f t="shared" si="9"/>
        <v>documentary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s="6">
        <f>E320/L320</f>
        <v>49.880281690140848</v>
      </c>
      <c r="N320" t="b">
        <v>1</v>
      </c>
      <c r="O320" s="5">
        <f>(E320/D320)*100</f>
        <v>283.32</v>
      </c>
      <c r="P320" t="s">
        <v>8269</v>
      </c>
      <c r="Q320" t="str">
        <f t="shared" si="8"/>
        <v>film &amp; video</v>
      </c>
      <c r="R320" t="str">
        <f t="shared" si="9"/>
        <v>documentary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s="6">
        <f>E321/L321</f>
        <v>110.47058823529412</v>
      </c>
      <c r="N321" t="b">
        <v>1</v>
      </c>
      <c r="O321" s="5">
        <f>(E321/D321)*100</f>
        <v>112.68</v>
      </c>
      <c r="P321" t="s">
        <v>8269</v>
      </c>
      <c r="Q321" t="str">
        <f t="shared" si="8"/>
        <v>film &amp; video</v>
      </c>
      <c r="R321" t="str">
        <f t="shared" si="9"/>
        <v>documentary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s="6">
        <f>E322/L322</f>
        <v>134.91139240506328</v>
      </c>
      <c r="N322" t="b">
        <v>1</v>
      </c>
      <c r="O322" s="5">
        <f>(E322/D322)*100</f>
        <v>106.58000000000001</v>
      </c>
      <c r="P322" t="s">
        <v>8269</v>
      </c>
      <c r="Q322" t="str">
        <f t="shared" si="8"/>
        <v>film &amp; video</v>
      </c>
      <c r="R322" t="str">
        <f t="shared" si="9"/>
        <v>documentary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s="6">
        <f>E323/L323</f>
        <v>106.62314540059347</v>
      </c>
      <c r="N323" t="b">
        <v>1</v>
      </c>
      <c r="O323" s="5">
        <f>(E323/D323)*100</f>
        <v>102.66285714285715</v>
      </c>
      <c r="P323" t="s">
        <v>8269</v>
      </c>
      <c r="Q323" t="str">
        <f t="shared" ref="Q323:Q386" si="10">LEFT(P323,FIND("/",P323)-1)</f>
        <v>film &amp; video</v>
      </c>
      <c r="R323" t="str">
        <f t="shared" ref="R323:R386" si="11">RIGHT(P323,LEN(P323)-FIND("/",P323))</f>
        <v>documentary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s="6">
        <f>E324/L324</f>
        <v>145.04301075268816</v>
      </c>
      <c r="N324" t="b">
        <v>1</v>
      </c>
      <c r="O324" s="5">
        <f>(E324/D324)*100</f>
        <v>107.91200000000001</v>
      </c>
      <c r="P324" t="s">
        <v>8269</v>
      </c>
      <c r="Q324" t="str">
        <f t="shared" si="10"/>
        <v>film &amp; video</v>
      </c>
      <c r="R324" t="str">
        <f t="shared" si="11"/>
        <v>documentary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s="6">
        <f>E325/L325</f>
        <v>114.58620689655173</v>
      </c>
      <c r="N325" t="b">
        <v>1</v>
      </c>
      <c r="O325" s="5">
        <f>(E325/D325)*100</f>
        <v>123.07407407407408</v>
      </c>
      <c r="P325" t="s">
        <v>8269</v>
      </c>
      <c r="Q325" t="str">
        <f t="shared" si="10"/>
        <v>film &amp; video</v>
      </c>
      <c r="R325" t="str">
        <f t="shared" si="11"/>
        <v>documentary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s="6">
        <f>E326/L326</f>
        <v>105.3170731707317</v>
      </c>
      <c r="N326" t="b">
        <v>1</v>
      </c>
      <c r="O326" s="5">
        <f>(E326/D326)*100</f>
        <v>101.6</v>
      </c>
      <c r="P326" t="s">
        <v>8269</v>
      </c>
      <c r="Q326" t="str">
        <f t="shared" si="10"/>
        <v>film &amp; video</v>
      </c>
      <c r="R326" t="str">
        <f t="shared" si="11"/>
        <v>documentary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s="6">
        <f>E327/L327</f>
        <v>70.921195652173907</v>
      </c>
      <c r="N327" t="b">
        <v>1</v>
      </c>
      <c r="O327" s="5">
        <f>(E327/D327)*100</f>
        <v>104.396</v>
      </c>
      <c r="P327" t="s">
        <v>8269</v>
      </c>
      <c r="Q327" t="str">
        <f t="shared" si="10"/>
        <v>film &amp; video</v>
      </c>
      <c r="R327" t="str">
        <f t="shared" si="11"/>
        <v>documentary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s="6">
        <f>E328/L328</f>
        <v>147.17167680278018</v>
      </c>
      <c r="N328" t="b">
        <v>1</v>
      </c>
      <c r="O328" s="5">
        <f>(E328/D328)*100</f>
        <v>112.92973333333333</v>
      </c>
      <c r="P328" t="s">
        <v>8269</v>
      </c>
      <c r="Q328" t="str">
        <f t="shared" si="10"/>
        <v>film &amp; video</v>
      </c>
      <c r="R328" t="str">
        <f t="shared" si="11"/>
        <v>documentary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s="6">
        <f>E329/L329</f>
        <v>160.47058823529412</v>
      </c>
      <c r="N329" t="b">
        <v>1</v>
      </c>
      <c r="O329" s="5">
        <f>(E329/D329)*100</f>
        <v>136.4</v>
      </c>
      <c r="P329" t="s">
        <v>8269</v>
      </c>
      <c r="Q329" t="str">
        <f t="shared" si="10"/>
        <v>film &amp; video</v>
      </c>
      <c r="R329" t="str">
        <f t="shared" si="11"/>
        <v>documentary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s="6">
        <f>E330/L330</f>
        <v>156.04578313253012</v>
      </c>
      <c r="N330" t="b">
        <v>1</v>
      </c>
      <c r="O330" s="5">
        <f>(E330/D330)*100</f>
        <v>103.61439999999999</v>
      </c>
      <c r="P330" t="s">
        <v>8269</v>
      </c>
      <c r="Q330" t="str">
        <f t="shared" si="10"/>
        <v>film &amp; video</v>
      </c>
      <c r="R330" t="str">
        <f t="shared" si="11"/>
        <v>documentary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s="6">
        <f>E331/L331</f>
        <v>63.17365269461078</v>
      </c>
      <c r="N331" t="b">
        <v>1</v>
      </c>
      <c r="O331" s="5">
        <f>(E331/D331)*100</f>
        <v>105.5</v>
      </c>
      <c r="P331" t="s">
        <v>8269</v>
      </c>
      <c r="Q331" t="str">
        <f t="shared" si="10"/>
        <v>film &amp; video</v>
      </c>
      <c r="R331" t="str">
        <f t="shared" si="11"/>
        <v>documentary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s="6">
        <f>E332/L332</f>
        <v>104.82352941176471</v>
      </c>
      <c r="N332" t="b">
        <v>1</v>
      </c>
      <c r="O332" s="5">
        <f>(E332/D332)*100</f>
        <v>101.82857142857142</v>
      </c>
      <c r="P332" t="s">
        <v>8269</v>
      </c>
      <c r="Q332" t="str">
        <f t="shared" si="10"/>
        <v>film &amp; video</v>
      </c>
      <c r="R332" t="str">
        <f t="shared" si="11"/>
        <v>documentary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s="6">
        <f>E333/L333</f>
        <v>97.356164383561648</v>
      </c>
      <c r="N333" t="b">
        <v>1</v>
      </c>
      <c r="O333" s="5">
        <f>(E333/D333)*100</f>
        <v>106.60499999999999</v>
      </c>
      <c r="P333" t="s">
        <v>8269</v>
      </c>
      <c r="Q333" t="str">
        <f t="shared" si="10"/>
        <v>film &amp; video</v>
      </c>
      <c r="R333" t="str">
        <f t="shared" si="11"/>
        <v>documentary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s="6">
        <f>E334/L334</f>
        <v>203.63063063063063</v>
      </c>
      <c r="N334" t="b">
        <v>1</v>
      </c>
      <c r="O334" s="5">
        <f>(E334/D334)*100</f>
        <v>113.015</v>
      </c>
      <c r="P334" t="s">
        <v>8269</v>
      </c>
      <c r="Q334" t="str">
        <f t="shared" si="10"/>
        <v>film &amp; video</v>
      </c>
      <c r="R334" t="str">
        <f t="shared" si="11"/>
        <v>documentary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s="6">
        <f>E335/L335</f>
        <v>188.31203007518798</v>
      </c>
      <c r="N335" t="b">
        <v>1</v>
      </c>
      <c r="O335" s="5">
        <f>(E335/D335)*100</f>
        <v>125.22750000000001</v>
      </c>
      <c r="P335" t="s">
        <v>8269</v>
      </c>
      <c r="Q335" t="str">
        <f t="shared" si="10"/>
        <v>film &amp; video</v>
      </c>
      <c r="R335" t="str">
        <f t="shared" si="11"/>
        <v>documentary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s="6">
        <f>E336/L336</f>
        <v>146.65217391304347</v>
      </c>
      <c r="N336" t="b">
        <v>1</v>
      </c>
      <c r="O336" s="5">
        <f>(E336/D336)*100</f>
        <v>101.19</v>
      </c>
      <c r="P336" t="s">
        <v>8269</v>
      </c>
      <c r="Q336" t="str">
        <f t="shared" si="10"/>
        <v>film &amp; video</v>
      </c>
      <c r="R336" t="str">
        <f t="shared" si="11"/>
        <v>documentary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s="6">
        <f>E337/L337</f>
        <v>109.1875</v>
      </c>
      <c r="N337" t="b">
        <v>1</v>
      </c>
      <c r="O337" s="5">
        <f>(E337/D337)*100</f>
        <v>102.76470588235294</v>
      </c>
      <c r="P337" t="s">
        <v>8269</v>
      </c>
      <c r="Q337" t="str">
        <f t="shared" si="10"/>
        <v>film &amp; video</v>
      </c>
      <c r="R337" t="str">
        <f t="shared" si="11"/>
        <v>documentary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s="6">
        <f>E338/L338</f>
        <v>59.249046653144013</v>
      </c>
      <c r="N338" t="b">
        <v>1</v>
      </c>
      <c r="O338" s="5">
        <f>(E338/D338)*100</f>
        <v>116.83911999999998</v>
      </c>
      <c r="P338" t="s">
        <v>8269</v>
      </c>
      <c r="Q338" t="str">
        <f t="shared" si="10"/>
        <v>film &amp; video</v>
      </c>
      <c r="R338" t="str">
        <f t="shared" si="11"/>
        <v>documentary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s="6">
        <f>E339/L339</f>
        <v>97.904838709677421</v>
      </c>
      <c r="N339" t="b">
        <v>1</v>
      </c>
      <c r="O339" s="5">
        <f>(E339/D339)*100</f>
        <v>101.16833333333335</v>
      </c>
      <c r="P339" t="s">
        <v>8269</v>
      </c>
      <c r="Q339" t="str">
        <f t="shared" si="10"/>
        <v>film &amp; video</v>
      </c>
      <c r="R339" t="str">
        <f t="shared" si="11"/>
        <v>documentary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s="6">
        <f>E340/L340</f>
        <v>70.000169491525426</v>
      </c>
      <c r="N340" t="b">
        <v>1</v>
      </c>
      <c r="O340" s="5">
        <f>(E340/D340)*100</f>
        <v>110.13360000000002</v>
      </c>
      <c r="P340" t="s">
        <v>8269</v>
      </c>
      <c r="Q340" t="str">
        <f t="shared" si="10"/>
        <v>film &amp; video</v>
      </c>
      <c r="R340" t="str">
        <f t="shared" si="11"/>
        <v>documentary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s="6">
        <f>E341/L341</f>
        <v>72.865168539325836</v>
      </c>
      <c r="N341" t="b">
        <v>1</v>
      </c>
      <c r="O341" s="5">
        <f>(E341/D341)*100</f>
        <v>108.08333333333333</v>
      </c>
      <c r="P341" t="s">
        <v>8269</v>
      </c>
      <c r="Q341" t="str">
        <f t="shared" si="10"/>
        <v>film &amp; video</v>
      </c>
      <c r="R341" t="str">
        <f t="shared" si="11"/>
        <v>documentary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s="6">
        <f>E342/L342</f>
        <v>146.34782608695653</v>
      </c>
      <c r="N342" t="b">
        <v>1</v>
      </c>
      <c r="O342" s="5">
        <f>(E342/D342)*100</f>
        <v>125.02285714285715</v>
      </c>
      <c r="P342" t="s">
        <v>8269</v>
      </c>
      <c r="Q342" t="str">
        <f t="shared" si="10"/>
        <v>film &amp; video</v>
      </c>
      <c r="R342" t="str">
        <f t="shared" si="11"/>
        <v>documentary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s="6">
        <f>E343/L343</f>
        <v>67.909090909090907</v>
      </c>
      <c r="N343" t="b">
        <v>1</v>
      </c>
      <c r="O343" s="5">
        <f>(E343/D343)*100</f>
        <v>106.71428571428572</v>
      </c>
      <c r="P343" t="s">
        <v>8269</v>
      </c>
      <c r="Q343" t="str">
        <f t="shared" si="10"/>
        <v>film &amp; video</v>
      </c>
      <c r="R343" t="str">
        <f t="shared" si="11"/>
        <v>documentary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s="6">
        <f>E344/L344</f>
        <v>169.85083076923075</v>
      </c>
      <c r="N344" t="b">
        <v>1</v>
      </c>
      <c r="O344" s="5">
        <f>(E344/D344)*100</f>
        <v>100.36639999999998</v>
      </c>
      <c r="P344" t="s">
        <v>8269</v>
      </c>
      <c r="Q344" t="str">
        <f t="shared" si="10"/>
        <v>film &amp; video</v>
      </c>
      <c r="R344" t="str">
        <f t="shared" si="11"/>
        <v>documentary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s="6">
        <f>E345/L345</f>
        <v>58.413339694656486</v>
      </c>
      <c r="N345" t="b">
        <v>1</v>
      </c>
      <c r="O345" s="5">
        <f>(E345/D345)*100</f>
        <v>102.02863333333335</v>
      </c>
      <c r="P345" t="s">
        <v>8269</v>
      </c>
      <c r="Q345" t="str">
        <f t="shared" si="10"/>
        <v>film &amp; video</v>
      </c>
      <c r="R345" t="str">
        <f t="shared" si="11"/>
        <v>documentary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s="6">
        <f>E346/L346</f>
        <v>119.99298245614035</v>
      </c>
      <c r="N346" t="b">
        <v>1</v>
      </c>
      <c r="O346" s="5">
        <f>(E346/D346)*100</f>
        <v>102.08358208955224</v>
      </c>
      <c r="P346" t="s">
        <v>8269</v>
      </c>
      <c r="Q346" t="str">
        <f t="shared" si="10"/>
        <v>film &amp; video</v>
      </c>
      <c r="R346" t="str">
        <f t="shared" si="11"/>
        <v>documentary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s="6">
        <f>E347/L347</f>
        <v>99.860335195530723</v>
      </c>
      <c r="N347" t="b">
        <v>1</v>
      </c>
      <c r="O347" s="5">
        <f>(E347/D347)*100</f>
        <v>123.27586206896552</v>
      </c>
      <c r="P347" t="s">
        <v>8269</v>
      </c>
      <c r="Q347" t="str">
        <f t="shared" si="10"/>
        <v>film &amp; video</v>
      </c>
      <c r="R347" t="str">
        <f t="shared" si="11"/>
        <v>documentary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s="6">
        <f>E348/L348</f>
        <v>90.579148936170213</v>
      </c>
      <c r="N348" t="b">
        <v>1</v>
      </c>
      <c r="O348" s="5">
        <f>(E348/D348)*100</f>
        <v>170.28880000000001</v>
      </c>
      <c r="P348" t="s">
        <v>8269</v>
      </c>
      <c r="Q348" t="str">
        <f t="shared" si="10"/>
        <v>film &amp; video</v>
      </c>
      <c r="R348" t="str">
        <f t="shared" si="11"/>
        <v>documentary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s="6">
        <f>E349/L349</f>
        <v>117.77361477572559</v>
      </c>
      <c r="N349" t="b">
        <v>1</v>
      </c>
      <c r="O349" s="5">
        <f>(E349/D349)*100</f>
        <v>111.59049999999999</v>
      </c>
      <c r="P349" t="s">
        <v>8269</v>
      </c>
      <c r="Q349" t="str">
        <f t="shared" si="10"/>
        <v>film &amp; video</v>
      </c>
      <c r="R349" t="str">
        <f t="shared" si="11"/>
        <v>documentary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s="6">
        <f>E350/L350</f>
        <v>86.554621848739501</v>
      </c>
      <c r="N350" t="b">
        <v>1</v>
      </c>
      <c r="O350" s="5">
        <f>(E350/D350)*100</f>
        <v>103</v>
      </c>
      <c r="P350" t="s">
        <v>8269</v>
      </c>
      <c r="Q350" t="str">
        <f t="shared" si="10"/>
        <v>film &amp; video</v>
      </c>
      <c r="R350" t="str">
        <f t="shared" si="11"/>
        <v>documentary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s="6">
        <f>E351/L351</f>
        <v>71.899281437125751</v>
      </c>
      <c r="N351" t="b">
        <v>1</v>
      </c>
      <c r="O351" s="5">
        <f>(E351/D351)*100</f>
        <v>106.63570159857905</v>
      </c>
      <c r="P351" t="s">
        <v>8269</v>
      </c>
      <c r="Q351" t="str">
        <f t="shared" si="10"/>
        <v>film &amp; video</v>
      </c>
      <c r="R351" t="str">
        <f t="shared" si="11"/>
        <v>documentary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s="6">
        <f>E352/L352</f>
        <v>129.81900452488688</v>
      </c>
      <c r="N352" t="b">
        <v>1</v>
      </c>
      <c r="O352" s="5">
        <f>(E352/D352)*100</f>
        <v>114.75999999999999</v>
      </c>
      <c r="P352" t="s">
        <v>8269</v>
      </c>
      <c r="Q352" t="str">
        <f t="shared" si="10"/>
        <v>film &amp; video</v>
      </c>
      <c r="R352" t="str">
        <f t="shared" si="11"/>
        <v>documentary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s="6">
        <f>E353/L353</f>
        <v>44.912863070539416</v>
      </c>
      <c r="N353" t="b">
        <v>1</v>
      </c>
      <c r="O353" s="5">
        <f>(E353/D353)*100</f>
        <v>127.34117647058822</v>
      </c>
      <c r="P353" t="s">
        <v>8269</v>
      </c>
      <c r="Q353" t="str">
        <f t="shared" si="10"/>
        <v>film &amp; video</v>
      </c>
      <c r="R353" t="str">
        <f t="shared" si="11"/>
        <v>documentary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s="6">
        <f>E354/L354</f>
        <v>40.755244755244753</v>
      </c>
      <c r="N354" t="b">
        <v>1</v>
      </c>
      <c r="O354" s="5">
        <f>(E354/D354)*100</f>
        <v>116.56</v>
      </c>
      <c r="P354" t="s">
        <v>8269</v>
      </c>
      <c r="Q354" t="str">
        <f t="shared" si="10"/>
        <v>film &amp; video</v>
      </c>
      <c r="R354" t="str">
        <f t="shared" si="11"/>
        <v>documentary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s="6">
        <f>E355/L355</f>
        <v>103.52394779771615</v>
      </c>
      <c r="N355" t="b">
        <v>1</v>
      </c>
      <c r="O355" s="5">
        <f>(E355/D355)*100</f>
        <v>108.61819426615318</v>
      </c>
      <c r="P355" t="s">
        <v>8269</v>
      </c>
      <c r="Q355" t="str">
        <f t="shared" si="10"/>
        <v>film &amp; video</v>
      </c>
      <c r="R355" t="str">
        <f t="shared" si="11"/>
        <v>documentary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s="6">
        <f>E356/L356</f>
        <v>125.44827586206897</v>
      </c>
      <c r="N356" t="b">
        <v>1</v>
      </c>
      <c r="O356" s="5">
        <f>(E356/D356)*100</f>
        <v>103.94285714285714</v>
      </c>
      <c r="P356" t="s">
        <v>8269</v>
      </c>
      <c r="Q356" t="str">
        <f t="shared" si="10"/>
        <v>film &amp; video</v>
      </c>
      <c r="R356" t="str">
        <f t="shared" si="11"/>
        <v>documentary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s="6">
        <f>E357/L357</f>
        <v>246.60606060606059</v>
      </c>
      <c r="N357" t="b">
        <v>1</v>
      </c>
      <c r="O357" s="5">
        <f>(E357/D357)*100</f>
        <v>116.25714285714285</v>
      </c>
      <c r="P357" t="s">
        <v>8269</v>
      </c>
      <c r="Q357" t="str">
        <f t="shared" si="10"/>
        <v>film &amp; video</v>
      </c>
      <c r="R357" t="str">
        <f t="shared" si="11"/>
        <v>documentary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s="6">
        <f>E358/L358</f>
        <v>79.401340206185566</v>
      </c>
      <c r="N358" t="b">
        <v>1</v>
      </c>
      <c r="O358" s="5">
        <f>(E358/D358)*100</f>
        <v>102.69239999999999</v>
      </c>
      <c r="P358" t="s">
        <v>8269</v>
      </c>
      <c r="Q358" t="str">
        <f t="shared" si="10"/>
        <v>film &amp; video</v>
      </c>
      <c r="R358" t="str">
        <f t="shared" si="11"/>
        <v>documentary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s="6">
        <f>E359/L359</f>
        <v>86.138613861386133</v>
      </c>
      <c r="N359" t="b">
        <v>1</v>
      </c>
      <c r="O359" s="5">
        <f>(E359/D359)*100</f>
        <v>174</v>
      </c>
      <c r="P359" t="s">
        <v>8269</v>
      </c>
      <c r="Q359" t="str">
        <f t="shared" si="10"/>
        <v>film &amp; video</v>
      </c>
      <c r="R359" t="str">
        <f t="shared" si="11"/>
        <v>documentary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s="6">
        <f>E360/L360</f>
        <v>193.04868913857678</v>
      </c>
      <c r="N360" t="b">
        <v>1</v>
      </c>
      <c r="O360" s="5">
        <f>(E360/D360)*100</f>
        <v>103.08800000000001</v>
      </c>
      <c r="P360" t="s">
        <v>8269</v>
      </c>
      <c r="Q360" t="str">
        <f t="shared" si="10"/>
        <v>film &amp; video</v>
      </c>
      <c r="R360" t="str">
        <f t="shared" si="11"/>
        <v>documentary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s="6">
        <f>E361/L361</f>
        <v>84.023178807947019</v>
      </c>
      <c r="N361" t="b">
        <v>1</v>
      </c>
      <c r="O361" s="5">
        <f>(E361/D361)*100</f>
        <v>104.85537190082646</v>
      </c>
      <c r="P361" t="s">
        <v>8269</v>
      </c>
      <c r="Q361" t="str">
        <f t="shared" si="10"/>
        <v>film &amp; video</v>
      </c>
      <c r="R361" t="str">
        <f t="shared" si="11"/>
        <v>documentary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s="6">
        <f>E362/L362</f>
        <v>139.82758620689654</v>
      </c>
      <c r="N362" t="b">
        <v>1</v>
      </c>
      <c r="O362" s="5">
        <f>(E362/D362)*100</f>
        <v>101.375</v>
      </c>
      <c r="P362" t="s">
        <v>8269</v>
      </c>
      <c r="Q362" t="str">
        <f t="shared" si="10"/>
        <v>film &amp; video</v>
      </c>
      <c r="R362" t="str">
        <f t="shared" si="11"/>
        <v>documentary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s="6">
        <f>E363/L363</f>
        <v>109.82189265536722</v>
      </c>
      <c r="N363" t="b">
        <v>1</v>
      </c>
      <c r="O363" s="5">
        <f>(E363/D363)*100</f>
        <v>111.07699999999998</v>
      </c>
      <c r="P363" t="s">
        <v>8269</v>
      </c>
      <c r="Q363" t="str">
        <f t="shared" si="10"/>
        <v>film &amp; video</v>
      </c>
      <c r="R363" t="str">
        <f t="shared" si="11"/>
        <v>documentary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s="6">
        <f>E364/L364</f>
        <v>139.53488372093022</v>
      </c>
      <c r="N364" t="b">
        <v>1</v>
      </c>
      <c r="O364" s="5">
        <f>(E364/D364)*100</f>
        <v>124.15933781686496</v>
      </c>
      <c r="P364" t="s">
        <v>8269</v>
      </c>
      <c r="Q364" t="str">
        <f t="shared" si="10"/>
        <v>film &amp; video</v>
      </c>
      <c r="R364" t="str">
        <f t="shared" si="11"/>
        <v>documentary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s="6">
        <f>E365/L365</f>
        <v>347.84615384615387</v>
      </c>
      <c r="N365" t="b">
        <v>1</v>
      </c>
      <c r="O365" s="5">
        <f>(E365/D365)*100</f>
        <v>101.33333333333334</v>
      </c>
      <c r="P365" t="s">
        <v>8269</v>
      </c>
      <c r="Q365" t="str">
        <f t="shared" si="10"/>
        <v>film &amp; video</v>
      </c>
      <c r="R365" t="str">
        <f t="shared" si="11"/>
        <v>documentary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s="6">
        <f>E366/L366</f>
        <v>68.24159292035398</v>
      </c>
      <c r="N366" t="b">
        <v>1</v>
      </c>
      <c r="O366" s="5">
        <f>(E366/D366)*100</f>
        <v>110.16142857142856</v>
      </c>
      <c r="P366" t="s">
        <v>8269</v>
      </c>
      <c r="Q366" t="str">
        <f t="shared" si="10"/>
        <v>film &amp; video</v>
      </c>
      <c r="R366" t="str">
        <f t="shared" si="11"/>
        <v>documentary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s="6">
        <f>E367/L367</f>
        <v>239.93846153846152</v>
      </c>
      <c r="N367" t="b">
        <v>1</v>
      </c>
      <c r="O367" s="5">
        <f>(E367/D367)*100</f>
        <v>103.97333333333334</v>
      </c>
      <c r="P367" t="s">
        <v>8269</v>
      </c>
      <c r="Q367" t="str">
        <f t="shared" si="10"/>
        <v>film &amp; video</v>
      </c>
      <c r="R367" t="str">
        <f t="shared" si="11"/>
        <v>documentary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s="6">
        <f>E368/L368</f>
        <v>287.31343283582089</v>
      </c>
      <c r="N368" t="b">
        <v>1</v>
      </c>
      <c r="O368" s="5">
        <f>(E368/D368)*100</f>
        <v>101.31578947368421</v>
      </c>
      <c r="P368" t="s">
        <v>8269</v>
      </c>
      <c r="Q368" t="str">
        <f t="shared" si="10"/>
        <v>film &amp; video</v>
      </c>
      <c r="R368" t="str">
        <f t="shared" si="11"/>
        <v>documentary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s="6">
        <f>E369/L369</f>
        <v>86.84882352941176</v>
      </c>
      <c r="N369" t="b">
        <v>1</v>
      </c>
      <c r="O369" s="5">
        <f>(E369/D369)*100</f>
        <v>103.3501</v>
      </c>
      <c r="P369" t="s">
        <v>8269</v>
      </c>
      <c r="Q369" t="str">
        <f t="shared" si="10"/>
        <v>film &amp; video</v>
      </c>
      <c r="R369" t="str">
        <f t="shared" si="11"/>
        <v>documentary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s="6">
        <f>E370/L370</f>
        <v>81.84905660377359</v>
      </c>
      <c r="N370" t="b">
        <v>1</v>
      </c>
      <c r="O370" s="5">
        <f>(E370/D370)*100</f>
        <v>104.11200000000001</v>
      </c>
      <c r="P370" t="s">
        <v>8269</v>
      </c>
      <c r="Q370" t="str">
        <f t="shared" si="10"/>
        <v>film &amp; video</v>
      </c>
      <c r="R370" t="str">
        <f t="shared" si="11"/>
        <v>documentary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s="6">
        <f>E371/L371</f>
        <v>42.874970059880241</v>
      </c>
      <c r="N371" t="b">
        <v>1</v>
      </c>
      <c r="O371" s="5">
        <f>(E371/D371)*100</f>
        <v>110.15569230769231</v>
      </c>
      <c r="P371" t="s">
        <v>8269</v>
      </c>
      <c r="Q371" t="str">
        <f t="shared" si="10"/>
        <v>film &amp; video</v>
      </c>
      <c r="R371" t="str">
        <f t="shared" si="11"/>
        <v>documentary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s="6">
        <f>E372/L372</f>
        <v>709.41860465116281</v>
      </c>
      <c r="N372" t="b">
        <v>1</v>
      </c>
      <c r="O372" s="5">
        <f>(E372/D372)*100</f>
        <v>122.02</v>
      </c>
      <c r="P372" t="s">
        <v>8269</v>
      </c>
      <c r="Q372" t="str">
        <f t="shared" si="10"/>
        <v>film &amp; video</v>
      </c>
      <c r="R372" t="str">
        <f t="shared" si="11"/>
        <v>documentary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s="6">
        <f>E373/L373</f>
        <v>161.25517890772127</v>
      </c>
      <c r="N373" t="b">
        <v>1</v>
      </c>
      <c r="O373" s="5">
        <f>(E373/D373)*100</f>
        <v>114.16866666666667</v>
      </c>
      <c r="P373" t="s">
        <v>8269</v>
      </c>
      <c r="Q373" t="str">
        <f t="shared" si="10"/>
        <v>film &amp; video</v>
      </c>
      <c r="R373" t="str">
        <f t="shared" si="11"/>
        <v>documentary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s="6">
        <f>E374/L374</f>
        <v>41.777777777777779</v>
      </c>
      <c r="N374" t="b">
        <v>1</v>
      </c>
      <c r="O374" s="5">
        <f>(E374/D374)*100</f>
        <v>125.33333333333334</v>
      </c>
      <c r="P374" t="s">
        <v>8269</v>
      </c>
      <c r="Q374" t="str">
        <f t="shared" si="10"/>
        <v>film &amp; video</v>
      </c>
      <c r="R374" t="str">
        <f t="shared" si="11"/>
        <v>documentary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s="6">
        <f>E375/L375</f>
        <v>89.887640449438209</v>
      </c>
      <c r="N375" t="b">
        <v>1</v>
      </c>
      <c r="O375" s="5">
        <f>(E375/D375)*100</f>
        <v>106.66666666666667</v>
      </c>
      <c r="P375" t="s">
        <v>8269</v>
      </c>
      <c r="Q375" t="str">
        <f t="shared" si="10"/>
        <v>film &amp; video</v>
      </c>
      <c r="R375" t="str">
        <f t="shared" si="11"/>
        <v>documentary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s="6">
        <f>E376/L376</f>
        <v>45.051724137931032</v>
      </c>
      <c r="N376" t="b">
        <v>1</v>
      </c>
      <c r="O376" s="5">
        <f>(E376/D376)*100</f>
        <v>130.65</v>
      </c>
      <c r="P376" t="s">
        <v>8269</v>
      </c>
      <c r="Q376" t="str">
        <f t="shared" si="10"/>
        <v>film &amp; video</v>
      </c>
      <c r="R376" t="str">
        <f t="shared" si="11"/>
        <v>documentary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s="6">
        <f>E377/L377</f>
        <v>42.857142857142854</v>
      </c>
      <c r="N377" t="b">
        <v>1</v>
      </c>
      <c r="O377" s="5">
        <f>(E377/D377)*100</f>
        <v>120</v>
      </c>
      <c r="P377" t="s">
        <v>8269</v>
      </c>
      <c r="Q377" t="str">
        <f t="shared" si="10"/>
        <v>film &amp; video</v>
      </c>
      <c r="R377" t="str">
        <f t="shared" si="11"/>
        <v>documentary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s="6">
        <f>E378/L378</f>
        <v>54.083333333333336</v>
      </c>
      <c r="N378" t="b">
        <v>1</v>
      </c>
      <c r="O378" s="5">
        <f>(E378/D378)*100</f>
        <v>105.9591836734694</v>
      </c>
      <c r="P378" t="s">
        <v>8269</v>
      </c>
      <c r="Q378" t="str">
        <f t="shared" si="10"/>
        <v>film &amp; video</v>
      </c>
      <c r="R378" t="str">
        <f t="shared" si="11"/>
        <v>documentary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s="6">
        <f>E379/L379</f>
        <v>103.21804511278195</v>
      </c>
      <c r="N379" t="b">
        <v>1</v>
      </c>
      <c r="O379" s="5">
        <f>(E379/D379)*100</f>
        <v>114.39999999999999</v>
      </c>
      <c r="P379" t="s">
        <v>8269</v>
      </c>
      <c r="Q379" t="str">
        <f t="shared" si="10"/>
        <v>film &amp; video</v>
      </c>
      <c r="R379" t="str">
        <f t="shared" si="11"/>
        <v>documentary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s="6">
        <f>E380/L380</f>
        <v>40.397590361445786</v>
      </c>
      <c r="N380" t="b">
        <v>1</v>
      </c>
      <c r="O380" s="5">
        <f>(E380/D380)*100</f>
        <v>111.76666666666665</v>
      </c>
      <c r="P380" t="s">
        <v>8269</v>
      </c>
      <c r="Q380" t="str">
        <f t="shared" si="10"/>
        <v>film &amp; video</v>
      </c>
      <c r="R380" t="str">
        <f t="shared" si="11"/>
        <v>documentary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s="6">
        <f>E381/L381</f>
        <v>116.85906040268456</v>
      </c>
      <c r="N381" t="b">
        <v>1</v>
      </c>
      <c r="O381" s="5">
        <f>(E381/D381)*100</f>
        <v>116.08000000000001</v>
      </c>
      <c r="P381" t="s">
        <v>8269</v>
      </c>
      <c r="Q381" t="str">
        <f t="shared" si="10"/>
        <v>film &amp; video</v>
      </c>
      <c r="R381" t="str">
        <f t="shared" si="11"/>
        <v>documentary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s="6">
        <f>E382/L382</f>
        <v>115.51020408163265</v>
      </c>
      <c r="N382" t="b">
        <v>1</v>
      </c>
      <c r="O382" s="5">
        <f>(E382/D382)*100</f>
        <v>141.5</v>
      </c>
      <c r="P382" t="s">
        <v>8269</v>
      </c>
      <c r="Q382" t="str">
        <f t="shared" si="10"/>
        <v>film &amp; video</v>
      </c>
      <c r="R382" t="str">
        <f t="shared" si="11"/>
        <v>documentary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s="6">
        <f>E383/L383</f>
        <v>104.31274900398407</v>
      </c>
      <c r="N383" t="b">
        <v>1</v>
      </c>
      <c r="O383" s="5">
        <f>(E383/D383)*100</f>
        <v>104.72999999999999</v>
      </c>
      <c r="P383" t="s">
        <v>8269</v>
      </c>
      <c r="Q383" t="str">
        <f t="shared" si="10"/>
        <v>film &amp; video</v>
      </c>
      <c r="R383" t="str">
        <f t="shared" si="11"/>
        <v>documentary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s="6">
        <f>E384/L384</f>
        <v>69.772727272727266</v>
      </c>
      <c r="N384" t="b">
        <v>1</v>
      </c>
      <c r="O384" s="5">
        <f>(E384/D384)*100</f>
        <v>255.83333333333331</v>
      </c>
      <c r="P384" t="s">
        <v>8269</v>
      </c>
      <c r="Q384" t="str">
        <f t="shared" si="10"/>
        <v>film &amp; video</v>
      </c>
      <c r="R384" t="str">
        <f t="shared" si="11"/>
        <v>documentary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s="6">
        <f>E385/L385</f>
        <v>43.020833333333336</v>
      </c>
      <c r="N385" t="b">
        <v>1</v>
      </c>
      <c r="O385" s="5">
        <f>(E385/D385)*100</f>
        <v>206.70670670670671</v>
      </c>
      <c r="P385" t="s">
        <v>8269</v>
      </c>
      <c r="Q385" t="str">
        <f t="shared" si="10"/>
        <v>film &amp; video</v>
      </c>
      <c r="R385" t="str">
        <f t="shared" si="11"/>
        <v>documentary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s="6">
        <f>E386/L386</f>
        <v>58.540469973890339</v>
      </c>
      <c r="N386" t="b">
        <v>1</v>
      </c>
      <c r="O386" s="5">
        <f>(E386/D386)*100</f>
        <v>112.105</v>
      </c>
      <c r="P386" t="s">
        <v>8269</v>
      </c>
      <c r="Q386" t="str">
        <f t="shared" si="10"/>
        <v>film &amp; video</v>
      </c>
      <c r="R386" t="str">
        <f t="shared" si="11"/>
        <v>documentary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s="6">
        <f>E387/L387</f>
        <v>111.79535864978902</v>
      </c>
      <c r="N387" t="b">
        <v>1</v>
      </c>
      <c r="O387" s="5">
        <f>(E387/D387)*100</f>
        <v>105.982</v>
      </c>
      <c r="P387" t="s">
        <v>8269</v>
      </c>
      <c r="Q387" t="str">
        <f t="shared" ref="Q387:Q450" si="12">LEFT(P387,FIND("/",P387)-1)</f>
        <v>film &amp; video</v>
      </c>
      <c r="R387" t="str">
        <f t="shared" ref="R387:R450" si="13">RIGHT(P387,LEN(P387)-FIND("/",P387))</f>
        <v>documentary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s="6">
        <f>E388/L388</f>
        <v>46.230769230769234</v>
      </c>
      <c r="N388" t="b">
        <v>1</v>
      </c>
      <c r="O388" s="5">
        <f>(E388/D388)*100</f>
        <v>100.16666666666667</v>
      </c>
      <c r="P388" t="s">
        <v>8269</v>
      </c>
      <c r="Q388" t="str">
        <f t="shared" si="12"/>
        <v>film &amp; video</v>
      </c>
      <c r="R388" t="str">
        <f t="shared" si="13"/>
        <v>documentary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s="6">
        <f>E389/L389</f>
        <v>144.69039145907473</v>
      </c>
      <c r="N389" t="b">
        <v>1</v>
      </c>
      <c r="O389" s="5">
        <f>(E389/D389)*100</f>
        <v>213.98947368421051</v>
      </c>
      <c r="P389" t="s">
        <v>8269</v>
      </c>
      <c r="Q389" t="str">
        <f t="shared" si="12"/>
        <v>film &amp; video</v>
      </c>
      <c r="R389" t="str">
        <f t="shared" si="13"/>
        <v>documentary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s="6">
        <f>E390/L390</f>
        <v>88.845070422535215</v>
      </c>
      <c r="N390" t="b">
        <v>1</v>
      </c>
      <c r="O390" s="5">
        <f>(E390/D390)*100</f>
        <v>126.16000000000001</v>
      </c>
      <c r="P390" t="s">
        <v>8269</v>
      </c>
      <c r="Q390" t="str">
        <f t="shared" si="12"/>
        <v>film &amp; video</v>
      </c>
      <c r="R390" t="str">
        <f t="shared" si="13"/>
        <v>documentary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s="6">
        <f>E391/L391</f>
        <v>81.75107284768211</v>
      </c>
      <c r="N391" t="b">
        <v>1</v>
      </c>
      <c r="O391" s="5">
        <f>(E391/D391)*100</f>
        <v>181.53547058823528</v>
      </c>
      <c r="P391" t="s">
        <v>8269</v>
      </c>
      <c r="Q391" t="str">
        <f t="shared" si="12"/>
        <v>film &amp; video</v>
      </c>
      <c r="R391" t="str">
        <f t="shared" si="13"/>
        <v>documentary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s="6">
        <f>E392/L392</f>
        <v>71.428571428571431</v>
      </c>
      <c r="N392" t="b">
        <v>1</v>
      </c>
      <c r="O392" s="5">
        <f>(E392/D392)*100</f>
        <v>100</v>
      </c>
      <c r="P392" t="s">
        <v>8269</v>
      </c>
      <c r="Q392" t="str">
        <f t="shared" si="12"/>
        <v>film &amp; video</v>
      </c>
      <c r="R392" t="str">
        <f t="shared" si="13"/>
        <v>documentary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s="6">
        <f>E393/L393</f>
        <v>104.25906735751295</v>
      </c>
      <c r="N393" t="b">
        <v>1</v>
      </c>
      <c r="O393" s="5">
        <f>(E393/D393)*100</f>
        <v>100.61</v>
      </c>
      <c r="P393" t="s">
        <v>8269</v>
      </c>
      <c r="Q393" t="str">
        <f t="shared" si="12"/>
        <v>film &amp; video</v>
      </c>
      <c r="R393" t="str">
        <f t="shared" si="13"/>
        <v>documentary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s="6">
        <f>E394/L394</f>
        <v>90.616504854368927</v>
      </c>
      <c r="N394" t="b">
        <v>1</v>
      </c>
      <c r="O394" s="5">
        <f>(E394/D394)*100</f>
        <v>100.9027027027027</v>
      </c>
      <c r="P394" t="s">
        <v>8269</v>
      </c>
      <c r="Q394" t="str">
        <f t="shared" si="12"/>
        <v>film &amp; video</v>
      </c>
      <c r="R394" t="str">
        <f t="shared" si="13"/>
        <v>documentary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s="6">
        <f>E395/L395</f>
        <v>157.33048433048432</v>
      </c>
      <c r="N395" t="b">
        <v>1</v>
      </c>
      <c r="O395" s="5">
        <f>(E395/D395)*100</f>
        <v>110.446</v>
      </c>
      <c r="P395" t="s">
        <v>8269</v>
      </c>
      <c r="Q395" t="str">
        <f t="shared" si="12"/>
        <v>film &amp; video</v>
      </c>
      <c r="R395" t="str">
        <f t="shared" si="13"/>
        <v>documentary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s="6">
        <f>E396/L396</f>
        <v>105.18</v>
      </c>
      <c r="N396" t="b">
        <v>1</v>
      </c>
      <c r="O396" s="5">
        <f>(E396/D396)*100</f>
        <v>111.8936170212766</v>
      </c>
      <c r="P396" t="s">
        <v>8269</v>
      </c>
      <c r="Q396" t="str">
        <f t="shared" si="12"/>
        <v>film &amp; video</v>
      </c>
      <c r="R396" t="str">
        <f t="shared" si="13"/>
        <v>documentary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s="6">
        <f>E397/L397</f>
        <v>58.719836956521746</v>
      </c>
      <c r="N397" t="b">
        <v>1</v>
      </c>
      <c r="O397" s="5">
        <f>(E397/D397)*100</f>
        <v>108.04450000000001</v>
      </c>
      <c r="P397" t="s">
        <v>8269</v>
      </c>
      <c r="Q397" t="str">
        <f t="shared" si="12"/>
        <v>film &amp; video</v>
      </c>
      <c r="R397" t="str">
        <f t="shared" si="13"/>
        <v>documentary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s="6">
        <f>E398/L398</f>
        <v>81.632653061224488</v>
      </c>
      <c r="N398" t="b">
        <v>1</v>
      </c>
      <c r="O398" s="5">
        <f>(E398/D398)*100</f>
        <v>106.66666666666667</v>
      </c>
      <c r="P398" t="s">
        <v>8269</v>
      </c>
      <c r="Q398" t="str">
        <f t="shared" si="12"/>
        <v>film &amp; video</v>
      </c>
      <c r="R398" t="str">
        <f t="shared" si="13"/>
        <v>documentary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s="6">
        <f>E399/L399</f>
        <v>56.460043668122275</v>
      </c>
      <c r="N399" t="b">
        <v>1</v>
      </c>
      <c r="O399" s="5">
        <f>(E399/D399)*100</f>
        <v>103.90027322404372</v>
      </c>
      <c r="P399" t="s">
        <v>8269</v>
      </c>
      <c r="Q399" t="str">
        <f t="shared" si="12"/>
        <v>film &amp; video</v>
      </c>
      <c r="R399" t="str">
        <f t="shared" si="13"/>
        <v>documentary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s="6">
        <f>E400/L400</f>
        <v>140.1044776119403</v>
      </c>
      <c r="N400" t="b">
        <v>1</v>
      </c>
      <c r="O400" s="5">
        <f>(E400/D400)*100</f>
        <v>125.16000000000001</v>
      </c>
      <c r="P400" t="s">
        <v>8269</v>
      </c>
      <c r="Q400" t="str">
        <f t="shared" si="12"/>
        <v>film &amp; video</v>
      </c>
      <c r="R400" t="str">
        <f t="shared" si="13"/>
        <v>documentary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s="6">
        <f>E401/L401</f>
        <v>224.85263157894738</v>
      </c>
      <c r="N401" t="b">
        <v>1</v>
      </c>
      <c r="O401" s="5">
        <f>(E401/D401)*100</f>
        <v>106.80499999999999</v>
      </c>
      <c r="P401" t="s">
        <v>8269</v>
      </c>
      <c r="Q401" t="str">
        <f t="shared" si="12"/>
        <v>film &amp; video</v>
      </c>
      <c r="R401" t="str">
        <f t="shared" si="13"/>
        <v>documentary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s="6">
        <f>E402/L402</f>
        <v>181.13306451612902</v>
      </c>
      <c r="N402" t="b">
        <v>1</v>
      </c>
      <c r="O402" s="5">
        <f>(E402/D402)*100</f>
        <v>112.30249999999999</v>
      </c>
      <c r="P402" t="s">
        <v>8269</v>
      </c>
      <c r="Q402" t="str">
        <f t="shared" si="12"/>
        <v>film &amp; video</v>
      </c>
      <c r="R402" t="str">
        <f t="shared" si="13"/>
        <v>documentary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s="6">
        <f>E403/L403</f>
        <v>711.04109589041093</v>
      </c>
      <c r="N403" t="b">
        <v>1</v>
      </c>
      <c r="O403" s="5">
        <f>(E403/D403)*100</f>
        <v>103.812</v>
      </c>
      <c r="P403" t="s">
        <v>8269</v>
      </c>
      <c r="Q403" t="str">
        <f t="shared" si="12"/>
        <v>film &amp; video</v>
      </c>
      <c r="R403" t="str">
        <f t="shared" si="13"/>
        <v>documentary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s="6">
        <f>E404/L404</f>
        <v>65.883720930232556</v>
      </c>
      <c r="N404" t="b">
        <v>1</v>
      </c>
      <c r="O404" s="5">
        <f>(E404/D404)*100</f>
        <v>141.65</v>
      </c>
      <c r="P404" t="s">
        <v>8269</v>
      </c>
      <c r="Q404" t="str">
        <f t="shared" si="12"/>
        <v>film &amp; video</v>
      </c>
      <c r="R404" t="str">
        <f t="shared" si="13"/>
        <v>documentary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s="6">
        <f>E405/L405</f>
        <v>75.185714285714283</v>
      </c>
      <c r="N405" t="b">
        <v>1</v>
      </c>
      <c r="O405" s="5">
        <f>(E405/D405)*100</f>
        <v>105.25999999999999</v>
      </c>
      <c r="P405" t="s">
        <v>8269</v>
      </c>
      <c r="Q405" t="str">
        <f t="shared" si="12"/>
        <v>film &amp; video</v>
      </c>
      <c r="R405" t="str">
        <f t="shared" si="13"/>
        <v>documentary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s="6">
        <f>E406/L406</f>
        <v>133.14391143911439</v>
      </c>
      <c r="N406" t="b">
        <v>1</v>
      </c>
      <c r="O406" s="5">
        <f>(E406/D406)*100</f>
        <v>103.09142857142857</v>
      </c>
      <c r="P406" t="s">
        <v>8269</v>
      </c>
      <c r="Q406" t="str">
        <f t="shared" si="12"/>
        <v>film &amp; video</v>
      </c>
      <c r="R406" t="str">
        <f t="shared" si="13"/>
        <v>documentary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s="6">
        <f>E407/L407</f>
        <v>55.2</v>
      </c>
      <c r="N407" t="b">
        <v>1</v>
      </c>
      <c r="O407" s="5">
        <f>(E407/D407)*100</f>
        <v>107.65957446808511</v>
      </c>
      <c r="P407" t="s">
        <v>8269</v>
      </c>
      <c r="Q407" t="str">
        <f t="shared" si="12"/>
        <v>film &amp; video</v>
      </c>
      <c r="R407" t="str">
        <f t="shared" si="13"/>
        <v>documentary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s="6">
        <f>E408/L408</f>
        <v>86.163714285714292</v>
      </c>
      <c r="N408" t="b">
        <v>1</v>
      </c>
      <c r="O408" s="5">
        <f>(E408/D408)*100</f>
        <v>107.70464285714286</v>
      </c>
      <c r="P408" t="s">
        <v>8269</v>
      </c>
      <c r="Q408" t="str">
        <f t="shared" si="12"/>
        <v>film &amp; video</v>
      </c>
      <c r="R408" t="str">
        <f t="shared" si="13"/>
        <v>documentary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s="6">
        <f>E409/L409</f>
        <v>92.318181818181813</v>
      </c>
      <c r="N409" t="b">
        <v>1</v>
      </c>
      <c r="O409" s="5">
        <f>(E409/D409)*100</f>
        <v>101.55000000000001</v>
      </c>
      <c r="P409" t="s">
        <v>8269</v>
      </c>
      <c r="Q409" t="str">
        <f t="shared" si="12"/>
        <v>film &amp; video</v>
      </c>
      <c r="R409" t="str">
        <f t="shared" si="13"/>
        <v>documentary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s="6">
        <f>E410/L410</f>
        <v>160.16473684210527</v>
      </c>
      <c r="N410" t="b">
        <v>1</v>
      </c>
      <c r="O410" s="5">
        <f>(E410/D410)*100</f>
        <v>101.43766666666667</v>
      </c>
      <c r="P410" t="s">
        <v>8269</v>
      </c>
      <c r="Q410" t="str">
        <f t="shared" si="12"/>
        <v>film &amp; video</v>
      </c>
      <c r="R410" t="str">
        <f t="shared" si="13"/>
        <v>documentary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s="6">
        <f>E411/L411</f>
        <v>45.6</v>
      </c>
      <c r="N411" t="b">
        <v>1</v>
      </c>
      <c r="O411" s="5">
        <f>(E411/D411)*100</f>
        <v>136.80000000000001</v>
      </c>
      <c r="P411" t="s">
        <v>8269</v>
      </c>
      <c r="Q411" t="str">
        <f t="shared" si="12"/>
        <v>film &amp; video</v>
      </c>
      <c r="R411" t="str">
        <f t="shared" si="13"/>
        <v>documentary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s="6">
        <f>E412/L412</f>
        <v>183.28571428571428</v>
      </c>
      <c r="N412" t="b">
        <v>1</v>
      </c>
      <c r="O412" s="5">
        <f>(E412/D412)*100</f>
        <v>128.29999999999998</v>
      </c>
      <c r="P412" t="s">
        <v>8269</v>
      </c>
      <c r="Q412" t="str">
        <f t="shared" si="12"/>
        <v>film &amp; video</v>
      </c>
      <c r="R412" t="str">
        <f t="shared" si="13"/>
        <v>documentary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s="6">
        <f>E413/L413</f>
        <v>125.78838174273859</v>
      </c>
      <c r="N413" t="b">
        <v>1</v>
      </c>
      <c r="O413" s="5">
        <f>(E413/D413)*100</f>
        <v>101.05</v>
      </c>
      <c r="P413" t="s">
        <v>8269</v>
      </c>
      <c r="Q413" t="str">
        <f t="shared" si="12"/>
        <v>film &amp; video</v>
      </c>
      <c r="R413" t="str">
        <f t="shared" si="13"/>
        <v>documentary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s="6">
        <f>E414/L414</f>
        <v>57.654545454545456</v>
      </c>
      <c r="N414" t="b">
        <v>1</v>
      </c>
      <c r="O414" s="5">
        <f>(E414/D414)*100</f>
        <v>126.84</v>
      </c>
      <c r="P414" t="s">
        <v>8269</v>
      </c>
      <c r="Q414" t="str">
        <f t="shared" si="12"/>
        <v>film &amp; video</v>
      </c>
      <c r="R414" t="str">
        <f t="shared" si="13"/>
        <v>documentary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s="6">
        <f>E415/L415</f>
        <v>78.660818713450297</v>
      </c>
      <c r="N415" t="b">
        <v>1</v>
      </c>
      <c r="O415" s="5">
        <f>(E415/D415)*100</f>
        <v>105.0859375</v>
      </c>
      <c r="P415" t="s">
        <v>8269</v>
      </c>
      <c r="Q415" t="str">
        <f t="shared" si="12"/>
        <v>film &amp; video</v>
      </c>
      <c r="R415" t="str">
        <f t="shared" si="13"/>
        <v>documentary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s="6">
        <f>E416/L416</f>
        <v>91.480769230769226</v>
      </c>
      <c r="N416" t="b">
        <v>1</v>
      </c>
      <c r="O416" s="5">
        <f>(E416/D416)*100</f>
        <v>102.85405405405406</v>
      </c>
      <c r="P416" t="s">
        <v>8269</v>
      </c>
      <c r="Q416" t="str">
        <f t="shared" si="12"/>
        <v>film &amp; video</v>
      </c>
      <c r="R416" t="str">
        <f t="shared" si="13"/>
        <v>documentary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s="6">
        <f>E417/L417</f>
        <v>68.09809523809524</v>
      </c>
      <c r="N417" t="b">
        <v>1</v>
      </c>
      <c r="O417" s="5">
        <f>(E417/D417)*100</f>
        <v>102.14714285714285</v>
      </c>
      <c r="P417" t="s">
        <v>8269</v>
      </c>
      <c r="Q417" t="str">
        <f t="shared" si="12"/>
        <v>film &amp; video</v>
      </c>
      <c r="R417" t="str">
        <f t="shared" si="13"/>
        <v>documentary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s="6">
        <f>E418/L418</f>
        <v>48.086800000000004</v>
      </c>
      <c r="N418" t="b">
        <v>1</v>
      </c>
      <c r="O418" s="5">
        <f>(E418/D418)*100</f>
        <v>120.21700000000001</v>
      </c>
      <c r="P418" t="s">
        <v>8269</v>
      </c>
      <c r="Q418" t="str">
        <f t="shared" si="12"/>
        <v>film &amp; video</v>
      </c>
      <c r="R418" t="str">
        <f t="shared" si="13"/>
        <v>documentary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s="6">
        <f>E419/L419</f>
        <v>202.42307692307693</v>
      </c>
      <c r="N419" t="b">
        <v>1</v>
      </c>
      <c r="O419" s="5">
        <f>(E419/D419)*100</f>
        <v>100.24761904761905</v>
      </c>
      <c r="P419" t="s">
        <v>8269</v>
      </c>
      <c r="Q419" t="str">
        <f t="shared" si="12"/>
        <v>film &amp; video</v>
      </c>
      <c r="R419" t="str">
        <f t="shared" si="13"/>
        <v>documentary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s="6">
        <f>E420/L420</f>
        <v>216.75</v>
      </c>
      <c r="N420" t="b">
        <v>1</v>
      </c>
      <c r="O420" s="5">
        <f>(E420/D420)*100</f>
        <v>100.63392857142857</v>
      </c>
      <c r="P420" t="s">
        <v>8269</v>
      </c>
      <c r="Q420" t="str">
        <f t="shared" si="12"/>
        <v>film &amp; video</v>
      </c>
      <c r="R420" t="str">
        <f t="shared" si="13"/>
        <v>documentary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s="6">
        <f>E421/L421</f>
        <v>110.06849315068493</v>
      </c>
      <c r="N421" t="b">
        <v>1</v>
      </c>
      <c r="O421" s="5">
        <f>(E421/D421)*100</f>
        <v>100.4375</v>
      </c>
      <c r="P421" t="s">
        <v>8269</v>
      </c>
      <c r="Q421" t="str">
        <f t="shared" si="12"/>
        <v>film &amp; video</v>
      </c>
      <c r="R421" t="str">
        <f t="shared" si="13"/>
        <v>documentary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s="6">
        <f>E422/L422</f>
        <v>4.833333333333333</v>
      </c>
      <c r="N422" t="b">
        <v>0</v>
      </c>
      <c r="O422" s="5">
        <f>(E422/D422)*100</f>
        <v>0.43939393939393934</v>
      </c>
      <c r="P422" t="s">
        <v>8270</v>
      </c>
      <c r="Q422" t="str">
        <f t="shared" si="12"/>
        <v>film &amp; video</v>
      </c>
      <c r="R422" t="str">
        <f t="shared" si="13"/>
        <v>animation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s="6">
        <f>E423/L423</f>
        <v>50.166666666666664</v>
      </c>
      <c r="N423" t="b">
        <v>0</v>
      </c>
      <c r="O423" s="5">
        <f>(E423/D423)*100</f>
        <v>2.0066666666666668</v>
      </c>
      <c r="P423" t="s">
        <v>8270</v>
      </c>
      <c r="Q423" t="str">
        <f t="shared" si="12"/>
        <v>film &amp; video</v>
      </c>
      <c r="R423" t="str">
        <f t="shared" si="13"/>
        <v>animation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s="6">
        <f>E424/L424</f>
        <v>35.833333333333336</v>
      </c>
      <c r="N424" t="b">
        <v>0</v>
      </c>
      <c r="O424" s="5">
        <f>(E424/D424)*100</f>
        <v>1.075</v>
      </c>
      <c r="P424" t="s">
        <v>8270</v>
      </c>
      <c r="Q424" t="str">
        <f t="shared" si="12"/>
        <v>film &amp; video</v>
      </c>
      <c r="R424" t="str">
        <f t="shared" si="13"/>
        <v>animation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s="6">
        <f>E425/L425</f>
        <v>11.76923076923077</v>
      </c>
      <c r="N425" t="b">
        <v>0</v>
      </c>
      <c r="O425" s="5">
        <f>(E425/D425)*100</f>
        <v>0.76500000000000001</v>
      </c>
      <c r="P425" t="s">
        <v>8270</v>
      </c>
      <c r="Q425" t="str">
        <f t="shared" si="12"/>
        <v>film &amp; video</v>
      </c>
      <c r="R425" t="str">
        <f t="shared" si="13"/>
        <v>animation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s="6">
        <f>E426/L426</f>
        <v>40.78</v>
      </c>
      <c r="N426" t="b">
        <v>0</v>
      </c>
      <c r="O426" s="5">
        <f>(E426/D426)*100</f>
        <v>6.7966666666666677</v>
      </c>
      <c r="P426" t="s">
        <v>8270</v>
      </c>
      <c r="Q426" t="str">
        <f t="shared" si="12"/>
        <v>film &amp; video</v>
      </c>
      <c r="R426" t="str">
        <f t="shared" si="13"/>
        <v>animation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s="6">
        <f>E427/L427</f>
        <v>3</v>
      </c>
      <c r="N427" t="b">
        <v>0</v>
      </c>
      <c r="O427" s="5">
        <f>(E427/D427)*100</f>
        <v>1.2E-2</v>
      </c>
      <c r="P427" t="s">
        <v>8270</v>
      </c>
      <c r="Q427" t="str">
        <f t="shared" si="12"/>
        <v>film &amp; video</v>
      </c>
      <c r="R427" t="str">
        <f t="shared" si="13"/>
        <v>animation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s="6">
        <f>E428/L428</f>
        <v>16.625</v>
      </c>
      <c r="N428" t="b">
        <v>0</v>
      </c>
      <c r="O428" s="5">
        <f>(E428/D428)*100</f>
        <v>1.3299999999999998</v>
      </c>
      <c r="P428" t="s">
        <v>8270</v>
      </c>
      <c r="Q428" t="str">
        <f t="shared" si="12"/>
        <v>film &amp; video</v>
      </c>
      <c r="R428" t="str">
        <f t="shared" si="13"/>
        <v>animation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s="6" t="e">
        <f>E429/L429</f>
        <v>#DIV/0!</v>
      </c>
      <c r="N429" t="b">
        <v>0</v>
      </c>
      <c r="O429" s="5">
        <f>(E429/D429)*100</f>
        <v>0</v>
      </c>
      <c r="P429" t="s">
        <v>8270</v>
      </c>
      <c r="Q429" t="str">
        <f t="shared" si="12"/>
        <v>film &amp; video</v>
      </c>
      <c r="R429" t="str">
        <f t="shared" si="13"/>
        <v>animation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s="6">
        <f>E430/L430</f>
        <v>52</v>
      </c>
      <c r="N430" t="b">
        <v>0</v>
      </c>
      <c r="O430" s="5">
        <f>(E430/D430)*100</f>
        <v>5.6333333333333329</v>
      </c>
      <c r="P430" t="s">
        <v>8270</v>
      </c>
      <c r="Q430" t="str">
        <f t="shared" si="12"/>
        <v>film &amp; video</v>
      </c>
      <c r="R430" t="str">
        <f t="shared" si="13"/>
        <v>animation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s="6" t="e">
        <f>E431/L431</f>
        <v>#DIV/0!</v>
      </c>
      <c r="N431" t="b">
        <v>0</v>
      </c>
      <c r="O431" s="5">
        <f>(E431/D431)*100</f>
        <v>0</v>
      </c>
      <c r="P431" t="s">
        <v>8270</v>
      </c>
      <c r="Q431" t="str">
        <f t="shared" si="12"/>
        <v>film &amp; video</v>
      </c>
      <c r="R431" t="str">
        <f t="shared" si="13"/>
        <v>animation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s="6">
        <f>E432/L432</f>
        <v>4.8</v>
      </c>
      <c r="N432" t="b">
        <v>0</v>
      </c>
      <c r="O432" s="5">
        <f>(E432/D432)*100</f>
        <v>2.4</v>
      </c>
      <c r="P432" t="s">
        <v>8270</v>
      </c>
      <c r="Q432" t="str">
        <f t="shared" si="12"/>
        <v>film &amp; video</v>
      </c>
      <c r="R432" t="str">
        <f t="shared" si="13"/>
        <v>animation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s="6">
        <f>E433/L433</f>
        <v>51.875</v>
      </c>
      <c r="N433" t="b">
        <v>0</v>
      </c>
      <c r="O433" s="5">
        <f>(E433/D433)*100</f>
        <v>13.833333333333334</v>
      </c>
      <c r="P433" t="s">
        <v>8270</v>
      </c>
      <c r="Q433" t="str">
        <f t="shared" si="12"/>
        <v>film &amp; video</v>
      </c>
      <c r="R433" t="str">
        <f t="shared" si="13"/>
        <v>animation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s="6">
        <f>E434/L434</f>
        <v>71.25</v>
      </c>
      <c r="N434" t="b">
        <v>0</v>
      </c>
      <c r="O434" s="5">
        <f>(E434/D434)*100</f>
        <v>9.5</v>
      </c>
      <c r="P434" t="s">
        <v>8270</v>
      </c>
      <c r="Q434" t="str">
        <f t="shared" si="12"/>
        <v>film &amp; video</v>
      </c>
      <c r="R434" t="str">
        <f t="shared" si="13"/>
        <v>animation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s="6" t="e">
        <f>E435/L435</f>
        <v>#DIV/0!</v>
      </c>
      <c r="N435" t="b">
        <v>0</v>
      </c>
      <c r="O435" s="5">
        <f>(E435/D435)*100</f>
        <v>0</v>
      </c>
      <c r="P435" t="s">
        <v>8270</v>
      </c>
      <c r="Q435" t="str">
        <f t="shared" si="12"/>
        <v>film &amp; video</v>
      </c>
      <c r="R435" t="str">
        <f t="shared" si="13"/>
        <v>animation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s="6">
        <f>E436/L436</f>
        <v>62.5</v>
      </c>
      <c r="N436" t="b">
        <v>0</v>
      </c>
      <c r="O436" s="5">
        <f>(E436/D436)*100</f>
        <v>5</v>
      </c>
      <c r="P436" t="s">
        <v>8270</v>
      </c>
      <c r="Q436" t="str">
        <f t="shared" si="12"/>
        <v>film &amp; video</v>
      </c>
      <c r="R436" t="str">
        <f t="shared" si="13"/>
        <v>animation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s="6">
        <f>E437/L437</f>
        <v>1</v>
      </c>
      <c r="N437" t="b">
        <v>0</v>
      </c>
      <c r="O437" s="5">
        <f>(E437/D437)*100</f>
        <v>2.7272727272727275E-3</v>
      </c>
      <c r="P437" t="s">
        <v>8270</v>
      </c>
      <c r="Q437" t="str">
        <f t="shared" si="12"/>
        <v>film &amp; video</v>
      </c>
      <c r="R437" t="str">
        <f t="shared" si="13"/>
        <v>animation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s="6" t="e">
        <f>E438/L438</f>
        <v>#DIV/0!</v>
      </c>
      <c r="N438" t="b">
        <v>0</v>
      </c>
      <c r="O438" s="5">
        <f>(E438/D438)*100</f>
        <v>0</v>
      </c>
      <c r="P438" t="s">
        <v>8270</v>
      </c>
      <c r="Q438" t="str">
        <f t="shared" si="12"/>
        <v>film &amp; video</v>
      </c>
      <c r="R438" t="str">
        <f t="shared" si="13"/>
        <v>animation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s="6" t="e">
        <f>E439/L439</f>
        <v>#DIV/0!</v>
      </c>
      <c r="N439" t="b">
        <v>0</v>
      </c>
      <c r="O439" s="5">
        <f>(E439/D439)*100</f>
        <v>0</v>
      </c>
      <c r="P439" t="s">
        <v>8270</v>
      </c>
      <c r="Q439" t="str">
        <f t="shared" si="12"/>
        <v>film &amp; video</v>
      </c>
      <c r="R439" t="str">
        <f t="shared" si="13"/>
        <v>animation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s="6">
        <f>E440/L440</f>
        <v>170.54545454545453</v>
      </c>
      <c r="N440" t="b">
        <v>0</v>
      </c>
      <c r="O440" s="5">
        <f>(E440/D440)*100</f>
        <v>9.379999999999999</v>
      </c>
      <c r="P440" t="s">
        <v>8270</v>
      </c>
      <c r="Q440" t="str">
        <f t="shared" si="12"/>
        <v>film &amp; video</v>
      </c>
      <c r="R440" t="str">
        <f t="shared" si="13"/>
        <v>animation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s="6" t="e">
        <f>E441/L441</f>
        <v>#DIV/0!</v>
      </c>
      <c r="N441" t="b">
        <v>0</v>
      </c>
      <c r="O441" s="5">
        <f>(E441/D441)*100</f>
        <v>0</v>
      </c>
      <c r="P441" t="s">
        <v>8270</v>
      </c>
      <c r="Q441" t="str">
        <f t="shared" si="12"/>
        <v>film &amp; video</v>
      </c>
      <c r="R441" t="str">
        <f t="shared" si="13"/>
        <v>animation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s="6">
        <f>E442/L442</f>
        <v>5</v>
      </c>
      <c r="N442" t="b">
        <v>0</v>
      </c>
      <c r="O442" s="5">
        <f>(E442/D442)*100</f>
        <v>0.1</v>
      </c>
      <c r="P442" t="s">
        <v>8270</v>
      </c>
      <c r="Q442" t="str">
        <f t="shared" si="12"/>
        <v>film &amp; video</v>
      </c>
      <c r="R442" t="str">
        <f t="shared" si="13"/>
        <v>animation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s="6" t="e">
        <f>E443/L443</f>
        <v>#DIV/0!</v>
      </c>
      <c r="N443" t="b">
        <v>0</v>
      </c>
      <c r="O443" s="5">
        <f>(E443/D443)*100</f>
        <v>0</v>
      </c>
      <c r="P443" t="s">
        <v>8270</v>
      </c>
      <c r="Q443" t="str">
        <f t="shared" si="12"/>
        <v>film &amp; video</v>
      </c>
      <c r="R443" t="str">
        <f t="shared" si="13"/>
        <v>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s="6">
        <f>E444/L444</f>
        <v>393.58823529411762</v>
      </c>
      <c r="N444" t="b">
        <v>0</v>
      </c>
      <c r="O444" s="5">
        <f>(E444/D444)*100</f>
        <v>39.358823529411765</v>
      </c>
      <c r="P444" t="s">
        <v>8270</v>
      </c>
      <c r="Q444" t="str">
        <f t="shared" si="12"/>
        <v>film &amp; video</v>
      </c>
      <c r="R444" t="str">
        <f t="shared" si="13"/>
        <v>animation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s="6">
        <f>E445/L445</f>
        <v>5</v>
      </c>
      <c r="N445" t="b">
        <v>0</v>
      </c>
      <c r="O445" s="5">
        <f>(E445/D445)*100</f>
        <v>0.1</v>
      </c>
      <c r="P445" t="s">
        <v>8270</v>
      </c>
      <c r="Q445" t="str">
        <f t="shared" si="12"/>
        <v>film &amp; video</v>
      </c>
      <c r="R445" t="str">
        <f t="shared" si="13"/>
        <v>animation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s="6">
        <f>E446/L446</f>
        <v>50</v>
      </c>
      <c r="N446" t="b">
        <v>0</v>
      </c>
      <c r="O446" s="5">
        <f>(E446/D446)*100</f>
        <v>5</v>
      </c>
      <c r="P446" t="s">
        <v>8270</v>
      </c>
      <c r="Q446" t="str">
        <f t="shared" si="12"/>
        <v>film &amp; video</v>
      </c>
      <c r="R446" t="str">
        <f t="shared" si="13"/>
        <v>animation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s="6">
        <f>E447/L447</f>
        <v>1</v>
      </c>
      <c r="N447" t="b">
        <v>0</v>
      </c>
      <c r="O447" s="5">
        <f>(E447/D447)*100</f>
        <v>3.3333333333333335E-3</v>
      </c>
      <c r="P447" t="s">
        <v>8270</v>
      </c>
      <c r="Q447" t="str">
        <f t="shared" si="12"/>
        <v>film &amp; video</v>
      </c>
      <c r="R447" t="str">
        <f t="shared" si="13"/>
        <v>animation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s="6">
        <f>E448/L448</f>
        <v>47.875</v>
      </c>
      <c r="N448" t="b">
        <v>0</v>
      </c>
      <c r="O448" s="5">
        <f>(E448/D448)*100</f>
        <v>7.2952380952380951</v>
      </c>
      <c r="P448" t="s">
        <v>8270</v>
      </c>
      <c r="Q448" t="str">
        <f t="shared" si="12"/>
        <v>film &amp; video</v>
      </c>
      <c r="R448" t="str">
        <f t="shared" si="13"/>
        <v>animation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s="6">
        <f>E449/L449</f>
        <v>5</v>
      </c>
      <c r="N449" t="b">
        <v>0</v>
      </c>
      <c r="O449" s="5">
        <f>(E449/D449)*100</f>
        <v>1.6666666666666666E-2</v>
      </c>
      <c r="P449" t="s">
        <v>8270</v>
      </c>
      <c r="Q449" t="str">
        <f t="shared" si="12"/>
        <v>film &amp; video</v>
      </c>
      <c r="R449" t="str">
        <f t="shared" si="13"/>
        <v>animation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s="6">
        <f>E450/L450</f>
        <v>20.502500000000001</v>
      </c>
      <c r="N450" t="b">
        <v>0</v>
      </c>
      <c r="O450" s="5">
        <f>(E450/D450)*100</f>
        <v>3.2804000000000002</v>
      </c>
      <c r="P450" t="s">
        <v>8270</v>
      </c>
      <c r="Q450" t="str">
        <f t="shared" si="12"/>
        <v>film &amp; video</v>
      </c>
      <c r="R450" t="str">
        <f t="shared" si="13"/>
        <v>animation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s="6">
        <f>E451/L451</f>
        <v>9</v>
      </c>
      <c r="N451" t="b">
        <v>0</v>
      </c>
      <c r="O451" s="5">
        <f>(E451/D451)*100</f>
        <v>2.25</v>
      </c>
      <c r="P451" t="s">
        <v>8270</v>
      </c>
      <c r="Q451" t="str">
        <f t="shared" ref="Q451:Q514" si="14">LEFT(P451,FIND("/",P451)-1)</f>
        <v>film &amp; video</v>
      </c>
      <c r="R451" t="str">
        <f t="shared" ref="R451:R514" si="15">RIGHT(P451,LEN(P451)-FIND("/",P451))</f>
        <v>animation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s="6">
        <f>E452/L452</f>
        <v>56.571428571428569</v>
      </c>
      <c r="N452" t="b">
        <v>0</v>
      </c>
      <c r="O452" s="5">
        <f>(E452/D452)*100</f>
        <v>0.79200000000000004</v>
      </c>
      <c r="P452" t="s">
        <v>8270</v>
      </c>
      <c r="Q452" t="str">
        <f t="shared" si="14"/>
        <v>film &amp; video</v>
      </c>
      <c r="R452" t="str">
        <f t="shared" si="15"/>
        <v>animation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s="6" t="e">
        <f>E453/L453</f>
        <v>#DIV/0!</v>
      </c>
      <c r="N453" t="b">
        <v>0</v>
      </c>
      <c r="O453" s="5">
        <f>(E453/D453)*100</f>
        <v>0</v>
      </c>
      <c r="P453" t="s">
        <v>8270</v>
      </c>
      <c r="Q453" t="str">
        <f t="shared" si="14"/>
        <v>film &amp; video</v>
      </c>
      <c r="R453" t="str">
        <f t="shared" si="15"/>
        <v>animation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s="6">
        <f>E454/L454</f>
        <v>40</v>
      </c>
      <c r="N454" t="b">
        <v>0</v>
      </c>
      <c r="O454" s="5">
        <f>(E454/D454)*100</f>
        <v>64</v>
      </c>
      <c r="P454" t="s">
        <v>8270</v>
      </c>
      <c r="Q454" t="str">
        <f t="shared" si="14"/>
        <v>film &amp; video</v>
      </c>
      <c r="R454" t="str">
        <f t="shared" si="15"/>
        <v>animation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s="6">
        <f>E455/L455</f>
        <v>13</v>
      </c>
      <c r="N455" t="b">
        <v>0</v>
      </c>
      <c r="O455" s="5">
        <f>(E455/D455)*100</f>
        <v>2.7404479578392621E-2</v>
      </c>
      <c r="P455" t="s">
        <v>8270</v>
      </c>
      <c r="Q455" t="str">
        <f t="shared" si="14"/>
        <v>film &amp; video</v>
      </c>
      <c r="R455" t="str">
        <f t="shared" si="15"/>
        <v>animation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s="6">
        <f>E456/L456</f>
        <v>16.399999999999999</v>
      </c>
      <c r="N456" t="b">
        <v>0</v>
      </c>
      <c r="O456" s="5">
        <f>(E456/D456)*100</f>
        <v>0.82000000000000006</v>
      </c>
      <c r="P456" t="s">
        <v>8270</v>
      </c>
      <c r="Q456" t="str">
        <f t="shared" si="14"/>
        <v>film &amp; video</v>
      </c>
      <c r="R456" t="str">
        <f t="shared" si="15"/>
        <v>animation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s="6">
        <f>E457/L457</f>
        <v>22.5</v>
      </c>
      <c r="N457" t="b">
        <v>0</v>
      </c>
      <c r="O457" s="5">
        <f>(E457/D457)*100</f>
        <v>6.9230769230769221E-2</v>
      </c>
      <c r="P457" t="s">
        <v>8270</v>
      </c>
      <c r="Q457" t="str">
        <f t="shared" si="14"/>
        <v>film &amp; video</v>
      </c>
      <c r="R457" t="str">
        <f t="shared" si="15"/>
        <v>animation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s="6">
        <f>E458/L458</f>
        <v>20.333333333333332</v>
      </c>
      <c r="N458" t="b">
        <v>0</v>
      </c>
      <c r="O458" s="5">
        <f>(E458/D458)*100</f>
        <v>0.68631863186318631</v>
      </c>
      <c r="P458" t="s">
        <v>8270</v>
      </c>
      <c r="Q458" t="str">
        <f t="shared" si="14"/>
        <v>film &amp; video</v>
      </c>
      <c r="R458" t="str">
        <f t="shared" si="15"/>
        <v>animation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s="6" t="e">
        <f>E459/L459</f>
        <v>#DIV/0!</v>
      </c>
      <c r="N459" t="b">
        <v>0</v>
      </c>
      <c r="O459" s="5">
        <f>(E459/D459)*100</f>
        <v>0</v>
      </c>
      <c r="P459" t="s">
        <v>8270</v>
      </c>
      <c r="Q459" t="str">
        <f t="shared" si="14"/>
        <v>film &amp; video</v>
      </c>
      <c r="R459" t="str">
        <f t="shared" si="15"/>
        <v>animation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s="6">
        <f>E460/L460</f>
        <v>16.755102040816325</v>
      </c>
      <c r="N460" t="b">
        <v>0</v>
      </c>
      <c r="O460" s="5">
        <f>(E460/D460)*100</f>
        <v>8.2100000000000009</v>
      </c>
      <c r="P460" t="s">
        <v>8270</v>
      </c>
      <c r="Q460" t="str">
        <f t="shared" si="14"/>
        <v>film &amp; video</v>
      </c>
      <c r="R460" t="str">
        <f t="shared" si="15"/>
        <v>animation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s="6">
        <f>E461/L461</f>
        <v>25</v>
      </c>
      <c r="N461" t="b">
        <v>0</v>
      </c>
      <c r="O461" s="5">
        <f>(E461/D461)*100</f>
        <v>6.4102564102564097E-2</v>
      </c>
      <c r="P461" t="s">
        <v>8270</v>
      </c>
      <c r="Q461" t="str">
        <f t="shared" si="14"/>
        <v>film &amp; video</v>
      </c>
      <c r="R461" t="str">
        <f t="shared" si="15"/>
        <v>animation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s="6">
        <f>E462/L462</f>
        <v>12.5</v>
      </c>
      <c r="N462" t="b">
        <v>0</v>
      </c>
      <c r="O462" s="5">
        <f>(E462/D462)*100</f>
        <v>0.29411764705882354</v>
      </c>
      <c r="P462" t="s">
        <v>8270</v>
      </c>
      <c r="Q462" t="str">
        <f t="shared" si="14"/>
        <v>film &amp; video</v>
      </c>
      <c r="R462" t="str">
        <f t="shared" si="15"/>
        <v>animation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s="6" t="e">
        <f>E463/L463</f>
        <v>#DIV/0!</v>
      </c>
      <c r="N463" t="b">
        <v>0</v>
      </c>
      <c r="O463" s="5">
        <f>(E463/D463)*100</f>
        <v>0</v>
      </c>
      <c r="P463" t="s">
        <v>8270</v>
      </c>
      <c r="Q463" t="str">
        <f t="shared" si="14"/>
        <v>film &amp; video</v>
      </c>
      <c r="R463" t="str">
        <f t="shared" si="15"/>
        <v>animation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s="6" t="e">
        <f>E464/L464</f>
        <v>#DIV/0!</v>
      </c>
      <c r="N464" t="b">
        <v>0</v>
      </c>
      <c r="O464" s="5">
        <f>(E464/D464)*100</f>
        <v>0</v>
      </c>
      <c r="P464" t="s">
        <v>8270</v>
      </c>
      <c r="Q464" t="str">
        <f t="shared" si="14"/>
        <v>film &amp; video</v>
      </c>
      <c r="R464" t="str">
        <f t="shared" si="15"/>
        <v>animation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s="6">
        <f>E465/L465</f>
        <v>113.63636363636364</v>
      </c>
      <c r="N465" t="b">
        <v>0</v>
      </c>
      <c r="O465" s="5">
        <f>(E465/D465)*100</f>
        <v>2.2727272727272729</v>
      </c>
      <c r="P465" t="s">
        <v>8270</v>
      </c>
      <c r="Q465" t="str">
        <f t="shared" si="14"/>
        <v>film &amp; video</v>
      </c>
      <c r="R465" t="str">
        <f t="shared" si="15"/>
        <v>animation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s="6">
        <f>E466/L466</f>
        <v>1</v>
      </c>
      <c r="N466" t="b">
        <v>0</v>
      </c>
      <c r="O466" s="5">
        <f>(E466/D466)*100</f>
        <v>9.9009900990099015E-2</v>
      </c>
      <c r="P466" t="s">
        <v>8270</v>
      </c>
      <c r="Q466" t="str">
        <f t="shared" si="14"/>
        <v>film &amp; video</v>
      </c>
      <c r="R466" t="str">
        <f t="shared" si="15"/>
        <v>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s="6">
        <f>E467/L467</f>
        <v>17.25</v>
      </c>
      <c r="N467" t="b">
        <v>0</v>
      </c>
      <c r="O467" s="5">
        <f>(E467/D467)*100</f>
        <v>26.953125</v>
      </c>
      <c r="P467" t="s">
        <v>8270</v>
      </c>
      <c r="Q467" t="str">
        <f t="shared" si="14"/>
        <v>film &amp; video</v>
      </c>
      <c r="R467" t="str">
        <f t="shared" si="15"/>
        <v>animation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s="6">
        <f>E468/L468</f>
        <v>15.2</v>
      </c>
      <c r="N468" t="b">
        <v>0</v>
      </c>
      <c r="O468" s="5">
        <f>(E468/D468)*100</f>
        <v>0.76</v>
      </c>
      <c r="P468" t="s">
        <v>8270</v>
      </c>
      <c r="Q468" t="str">
        <f t="shared" si="14"/>
        <v>film &amp; video</v>
      </c>
      <c r="R468" t="str">
        <f t="shared" si="15"/>
        <v>animation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s="6">
        <f>E469/L469</f>
        <v>110.64102564102564</v>
      </c>
      <c r="N469" t="b">
        <v>0</v>
      </c>
      <c r="O469" s="5">
        <f>(E469/D469)*100</f>
        <v>21.574999999999999</v>
      </c>
      <c r="P469" t="s">
        <v>8270</v>
      </c>
      <c r="Q469" t="str">
        <f t="shared" si="14"/>
        <v>film &amp; video</v>
      </c>
      <c r="R469" t="str">
        <f t="shared" si="15"/>
        <v>animation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s="6" t="e">
        <f>E470/L470</f>
        <v>#DIV/0!</v>
      </c>
      <c r="N470" t="b">
        <v>0</v>
      </c>
      <c r="O470" s="5">
        <f>(E470/D470)*100</f>
        <v>0</v>
      </c>
      <c r="P470" t="s">
        <v>8270</v>
      </c>
      <c r="Q470" t="str">
        <f t="shared" si="14"/>
        <v>film &amp; video</v>
      </c>
      <c r="R470" t="str">
        <f t="shared" si="15"/>
        <v>animation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s="6" t="e">
        <f>E471/L471</f>
        <v>#DIV/0!</v>
      </c>
      <c r="N471" t="b">
        <v>0</v>
      </c>
      <c r="O471" s="5">
        <f>(E471/D471)*100</f>
        <v>0</v>
      </c>
      <c r="P471" t="s">
        <v>8270</v>
      </c>
      <c r="Q471" t="str">
        <f t="shared" si="14"/>
        <v>film &amp; video</v>
      </c>
      <c r="R471" t="str">
        <f t="shared" si="15"/>
        <v>animation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s="6">
        <f>E472/L472</f>
        <v>25.5</v>
      </c>
      <c r="N472" t="b">
        <v>0</v>
      </c>
      <c r="O472" s="5">
        <f>(E472/D472)*100</f>
        <v>1.02</v>
      </c>
      <c r="P472" t="s">
        <v>8270</v>
      </c>
      <c r="Q472" t="str">
        <f t="shared" si="14"/>
        <v>film &amp; video</v>
      </c>
      <c r="R472" t="str">
        <f t="shared" si="15"/>
        <v>animation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s="6">
        <f>E473/L473</f>
        <v>38.476470588235294</v>
      </c>
      <c r="N473" t="b">
        <v>0</v>
      </c>
      <c r="O473" s="5">
        <f>(E473/D473)*100</f>
        <v>11.892727272727273</v>
      </c>
      <c r="P473" t="s">
        <v>8270</v>
      </c>
      <c r="Q473" t="str">
        <f t="shared" si="14"/>
        <v>film &amp; video</v>
      </c>
      <c r="R473" t="str">
        <f t="shared" si="15"/>
        <v>animation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s="6">
        <f>E474/L474</f>
        <v>28.2</v>
      </c>
      <c r="N474" t="b">
        <v>0</v>
      </c>
      <c r="O474" s="5">
        <f>(E474/D474)*100</f>
        <v>17.625</v>
      </c>
      <c r="P474" t="s">
        <v>8270</v>
      </c>
      <c r="Q474" t="str">
        <f t="shared" si="14"/>
        <v>film &amp; video</v>
      </c>
      <c r="R474" t="str">
        <f t="shared" si="15"/>
        <v>animation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s="6">
        <f>E475/L475</f>
        <v>61.5</v>
      </c>
      <c r="N475" t="b">
        <v>0</v>
      </c>
      <c r="O475" s="5">
        <f>(E475/D475)*100</f>
        <v>2.87</v>
      </c>
      <c r="P475" t="s">
        <v>8270</v>
      </c>
      <c r="Q475" t="str">
        <f t="shared" si="14"/>
        <v>film &amp; video</v>
      </c>
      <c r="R475" t="str">
        <f t="shared" si="15"/>
        <v>animation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s="6">
        <f>E476/L476</f>
        <v>1</v>
      </c>
      <c r="N476" t="b">
        <v>0</v>
      </c>
      <c r="O476" s="5">
        <f>(E476/D476)*100</f>
        <v>3.0303030303030304E-2</v>
      </c>
      <c r="P476" t="s">
        <v>8270</v>
      </c>
      <c r="Q476" t="str">
        <f t="shared" si="14"/>
        <v>film &amp; video</v>
      </c>
      <c r="R476" t="str">
        <f t="shared" si="15"/>
        <v>animation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s="6" t="e">
        <f>E477/L477</f>
        <v>#DIV/0!</v>
      </c>
      <c r="N477" t="b">
        <v>0</v>
      </c>
      <c r="O477" s="5">
        <f>(E477/D477)*100</f>
        <v>0</v>
      </c>
      <c r="P477" t="s">
        <v>8270</v>
      </c>
      <c r="Q477" t="str">
        <f t="shared" si="14"/>
        <v>film &amp; video</v>
      </c>
      <c r="R477" t="str">
        <f t="shared" si="15"/>
        <v>animation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s="6">
        <f>E478/L478</f>
        <v>39.569274193548388</v>
      </c>
      <c r="N478" t="b">
        <v>0</v>
      </c>
      <c r="O478" s="5">
        <f>(E478/D478)*100</f>
        <v>2.230268181818182</v>
      </c>
      <c r="P478" t="s">
        <v>8270</v>
      </c>
      <c r="Q478" t="str">
        <f t="shared" si="14"/>
        <v>film &amp; video</v>
      </c>
      <c r="R478" t="str">
        <f t="shared" si="15"/>
        <v>animation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s="6" t="e">
        <f>E479/L479</f>
        <v>#DIV/0!</v>
      </c>
      <c r="N479" t="b">
        <v>0</v>
      </c>
      <c r="O479" s="5">
        <f>(E479/D479)*100</f>
        <v>0</v>
      </c>
      <c r="P479" t="s">
        <v>8270</v>
      </c>
      <c r="Q479" t="str">
        <f t="shared" si="14"/>
        <v>film &amp; video</v>
      </c>
      <c r="R479" t="str">
        <f t="shared" si="15"/>
        <v>animation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s="6" t="e">
        <f>E480/L480</f>
        <v>#DIV/0!</v>
      </c>
      <c r="N480" t="b">
        <v>0</v>
      </c>
      <c r="O480" s="5">
        <f>(E480/D480)*100</f>
        <v>0</v>
      </c>
      <c r="P480" t="s">
        <v>8270</v>
      </c>
      <c r="Q480" t="str">
        <f t="shared" si="14"/>
        <v>film &amp; video</v>
      </c>
      <c r="R480" t="str">
        <f t="shared" si="15"/>
        <v>animation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s="6">
        <f>E481/L481</f>
        <v>88.8</v>
      </c>
      <c r="N481" t="b">
        <v>0</v>
      </c>
      <c r="O481" s="5">
        <f>(E481/D481)*100</f>
        <v>32.56</v>
      </c>
      <c r="P481" t="s">
        <v>8270</v>
      </c>
      <c r="Q481" t="str">
        <f t="shared" si="14"/>
        <v>film &amp; video</v>
      </c>
      <c r="R481" t="str">
        <f t="shared" si="15"/>
        <v>animation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s="6">
        <f>E482/L482</f>
        <v>55.457142857142856</v>
      </c>
      <c r="N482" t="b">
        <v>0</v>
      </c>
      <c r="O482" s="5">
        <f>(E482/D482)*100</f>
        <v>19.41</v>
      </c>
      <c r="P482" t="s">
        <v>8270</v>
      </c>
      <c r="Q482" t="str">
        <f t="shared" si="14"/>
        <v>film &amp; video</v>
      </c>
      <c r="R482" t="str">
        <f t="shared" si="15"/>
        <v>animation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s="6">
        <f>E483/L483</f>
        <v>87.142857142857139</v>
      </c>
      <c r="N483" t="b">
        <v>0</v>
      </c>
      <c r="O483" s="5">
        <f>(E483/D483)*100</f>
        <v>6.1</v>
      </c>
      <c r="P483" t="s">
        <v>8270</v>
      </c>
      <c r="Q483" t="str">
        <f t="shared" si="14"/>
        <v>film &amp; video</v>
      </c>
      <c r="R483" t="str">
        <f t="shared" si="15"/>
        <v>animation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s="6">
        <f>E484/L484</f>
        <v>10</v>
      </c>
      <c r="N484" t="b">
        <v>0</v>
      </c>
      <c r="O484" s="5">
        <f>(E484/D484)*100</f>
        <v>0.1</v>
      </c>
      <c r="P484" t="s">
        <v>8270</v>
      </c>
      <c r="Q484" t="str">
        <f t="shared" si="14"/>
        <v>film &amp; video</v>
      </c>
      <c r="R484" t="str">
        <f t="shared" si="15"/>
        <v>animation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s="6">
        <f>E485/L485</f>
        <v>51.224489795918366</v>
      </c>
      <c r="N485" t="b">
        <v>0</v>
      </c>
      <c r="O485" s="5">
        <f>(E485/D485)*100</f>
        <v>50.2</v>
      </c>
      <c r="P485" t="s">
        <v>8270</v>
      </c>
      <c r="Q485" t="str">
        <f t="shared" si="14"/>
        <v>film &amp; video</v>
      </c>
      <c r="R485" t="str">
        <f t="shared" si="15"/>
        <v>animation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s="6">
        <f>E486/L486</f>
        <v>13.545454545454545</v>
      </c>
      <c r="N486" t="b">
        <v>0</v>
      </c>
      <c r="O486" s="5">
        <f>(E486/D486)*100</f>
        <v>0.18625</v>
      </c>
      <c r="P486" t="s">
        <v>8270</v>
      </c>
      <c r="Q486" t="str">
        <f t="shared" si="14"/>
        <v>film &amp; video</v>
      </c>
      <c r="R486" t="str">
        <f t="shared" si="15"/>
        <v>animation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s="6">
        <f>E487/L487</f>
        <v>66.520080000000007</v>
      </c>
      <c r="N487" t="b">
        <v>0</v>
      </c>
      <c r="O487" s="5">
        <f>(E487/D487)*100</f>
        <v>21.906971229845084</v>
      </c>
      <c r="P487" t="s">
        <v>8270</v>
      </c>
      <c r="Q487" t="str">
        <f t="shared" si="14"/>
        <v>film &amp; video</v>
      </c>
      <c r="R487" t="str">
        <f t="shared" si="15"/>
        <v>animation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s="6">
        <f>E488/L488</f>
        <v>50</v>
      </c>
      <c r="N488" t="b">
        <v>0</v>
      </c>
      <c r="O488" s="5">
        <f>(E488/D488)*100</f>
        <v>9.0909090909090905E-3</v>
      </c>
      <c r="P488" t="s">
        <v>8270</v>
      </c>
      <c r="Q488" t="str">
        <f t="shared" si="14"/>
        <v>film &amp; video</v>
      </c>
      <c r="R488" t="str">
        <f t="shared" si="15"/>
        <v>animation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s="6" t="e">
        <f>E489/L489</f>
        <v>#DIV/0!</v>
      </c>
      <c r="N489" t="b">
        <v>0</v>
      </c>
      <c r="O489" s="5">
        <f>(E489/D489)*100</f>
        <v>0</v>
      </c>
      <c r="P489" t="s">
        <v>8270</v>
      </c>
      <c r="Q489" t="str">
        <f t="shared" si="14"/>
        <v>film &amp; video</v>
      </c>
      <c r="R489" t="str">
        <f t="shared" si="15"/>
        <v>animation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s="6" t="e">
        <f>E490/L490</f>
        <v>#DIV/0!</v>
      </c>
      <c r="N490" t="b">
        <v>0</v>
      </c>
      <c r="O490" s="5">
        <f>(E490/D490)*100</f>
        <v>0</v>
      </c>
      <c r="P490" t="s">
        <v>8270</v>
      </c>
      <c r="Q490" t="str">
        <f t="shared" si="14"/>
        <v>film &amp; video</v>
      </c>
      <c r="R490" t="str">
        <f t="shared" si="15"/>
        <v>animation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s="6">
        <f>E491/L491</f>
        <v>71.666666666666671</v>
      </c>
      <c r="N491" t="b">
        <v>0</v>
      </c>
      <c r="O491" s="5">
        <f>(E491/D491)*100</f>
        <v>0.28667813379201834</v>
      </c>
      <c r="P491" t="s">
        <v>8270</v>
      </c>
      <c r="Q491" t="str">
        <f t="shared" si="14"/>
        <v>film &amp; video</v>
      </c>
      <c r="R491" t="str">
        <f t="shared" si="15"/>
        <v>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s="6" t="e">
        <f>E492/L492</f>
        <v>#DIV/0!</v>
      </c>
      <c r="N492" t="b">
        <v>0</v>
      </c>
      <c r="O492" s="5">
        <f>(E492/D492)*100</f>
        <v>0</v>
      </c>
      <c r="P492" t="s">
        <v>8270</v>
      </c>
      <c r="Q492" t="str">
        <f t="shared" si="14"/>
        <v>film &amp; video</v>
      </c>
      <c r="R492" t="str">
        <f t="shared" si="15"/>
        <v>animation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s="6" t="e">
        <f>E493/L493</f>
        <v>#DIV/0!</v>
      </c>
      <c r="N493" t="b">
        <v>0</v>
      </c>
      <c r="O493" s="5">
        <f>(E493/D493)*100</f>
        <v>0</v>
      </c>
      <c r="P493" t="s">
        <v>8270</v>
      </c>
      <c r="Q493" t="str">
        <f t="shared" si="14"/>
        <v>film &amp; video</v>
      </c>
      <c r="R493" t="str">
        <f t="shared" si="15"/>
        <v>animation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s="6" t="e">
        <f>E494/L494</f>
        <v>#DIV/0!</v>
      </c>
      <c r="N494" t="b">
        <v>0</v>
      </c>
      <c r="O494" s="5">
        <f>(E494/D494)*100</f>
        <v>0</v>
      </c>
      <c r="P494" t="s">
        <v>8270</v>
      </c>
      <c r="Q494" t="str">
        <f t="shared" si="14"/>
        <v>film &amp; video</v>
      </c>
      <c r="R494" t="str">
        <f t="shared" si="15"/>
        <v>animation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s="6" t="e">
        <f>E495/L495</f>
        <v>#DIV/0!</v>
      </c>
      <c r="N495" t="b">
        <v>0</v>
      </c>
      <c r="O495" s="5">
        <f>(E495/D495)*100</f>
        <v>0</v>
      </c>
      <c r="P495" t="s">
        <v>8270</v>
      </c>
      <c r="Q495" t="str">
        <f t="shared" si="14"/>
        <v>film &amp; video</v>
      </c>
      <c r="R495" t="str">
        <f t="shared" si="15"/>
        <v>animation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s="6">
        <f>E496/L496</f>
        <v>10.333333333333334</v>
      </c>
      <c r="N496" t="b">
        <v>0</v>
      </c>
      <c r="O496" s="5">
        <f>(E496/D496)*100</f>
        <v>0.155</v>
      </c>
      <c r="P496" t="s">
        <v>8270</v>
      </c>
      <c r="Q496" t="str">
        <f t="shared" si="14"/>
        <v>film &amp; video</v>
      </c>
      <c r="R496" t="str">
        <f t="shared" si="15"/>
        <v>animation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s="6" t="e">
        <f>E497/L497</f>
        <v>#DIV/0!</v>
      </c>
      <c r="N497" t="b">
        <v>0</v>
      </c>
      <c r="O497" s="5">
        <f>(E497/D497)*100</f>
        <v>0</v>
      </c>
      <c r="P497" t="s">
        <v>8270</v>
      </c>
      <c r="Q497" t="str">
        <f t="shared" si="14"/>
        <v>film &amp; video</v>
      </c>
      <c r="R497" t="str">
        <f t="shared" si="15"/>
        <v>animation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s="6">
        <f>E498/L498</f>
        <v>1</v>
      </c>
      <c r="N498" t="b">
        <v>0</v>
      </c>
      <c r="O498" s="5">
        <f>(E498/D498)*100</f>
        <v>1.6666666666666668E-3</v>
      </c>
      <c r="P498" t="s">
        <v>8270</v>
      </c>
      <c r="Q498" t="str">
        <f t="shared" si="14"/>
        <v>film &amp; video</v>
      </c>
      <c r="R498" t="str">
        <f t="shared" si="15"/>
        <v>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s="6">
        <f>E499/L499</f>
        <v>10</v>
      </c>
      <c r="N499" t="b">
        <v>0</v>
      </c>
      <c r="O499" s="5">
        <f>(E499/D499)*100</f>
        <v>0.6696428571428571</v>
      </c>
      <c r="P499" t="s">
        <v>8270</v>
      </c>
      <c r="Q499" t="str">
        <f t="shared" si="14"/>
        <v>film &amp; video</v>
      </c>
      <c r="R499" t="str">
        <f t="shared" si="15"/>
        <v>animation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s="6">
        <f>E500/L500</f>
        <v>136.09090909090909</v>
      </c>
      <c r="N500" t="b">
        <v>0</v>
      </c>
      <c r="O500" s="5">
        <f>(E500/D500)*100</f>
        <v>4.5985132395404564</v>
      </c>
      <c r="P500" t="s">
        <v>8270</v>
      </c>
      <c r="Q500" t="str">
        <f t="shared" si="14"/>
        <v>film &amp; video</v>
      </c>
      <c r="R500" t="str">
        <f t="shared" si="15"/>
        <v>animation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s="6">
        <f>E501/L501</f>
        <v>73.461538461538467</v>
      </c>
      <c r="N501" t="b">
        <v>0</v>
      </c>
      <c r="O501" s="5">
        <f>(E501/D501)*100</f>
        <v>9.5500000000000007</v>
      </c>
      <c r="P501" t="s">
        <v>8270</v>
      </c>
      <c r="Q501" t="str">
        <f t="shared" si="14"/>
        <v>film &amp; video</v>
      </c>
      <c r="R501" t="str">
        <f t="shared" si="15"/>
        <v>animation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s="6">
        <f>E502/L502</f>
        <v>53.75</v>
      </c>
      <c r="N502" t="b">
        <v>0</v>
      </c>
      <c r="O502" s="5">
        <f>(E502/D502)*100</f>
        <v>3.3076923076923079</v>
      </c>
      <c r="P502" t="s">
        <v>8270</v>
      </c>
      <c r="Q502" t="str">
        <f t="shared" si="14"/>
        <v>film &amp; video</v>
      </c>
      <c r="R502" t="str">
        <f t="shared" si="15"/>
        <v>animation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s="6" t="e">
        <f>E503/L503</f>
        <v>#DIV/0!</v>
      </c>
      <c r="N503" t="b">
        <v>0</v>
      </c>
      <c r="O503" s="5">
        <f>(E503/D503)*100</f>
        <v>0</v>
      </c>
      <c r="P503" t="s">
        <v>8270</v>
      </c>
      <c r="Q503" t="str">
        <f t="shared" si="14"/>
        <v>film &amp; video</v>
      </c>
      <c r="R503" t="str">
        <f t="shared" si="15"/>
        <v>animation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s="6">
        <f>E504/L504</f>
        <v>57.5</v>
      </c>
      <c r="N504" t="b">
        <v>0</v>
      </c>
      <c r="O504" s="5">
        <f>(E504/D504)*100</f>
        <v>1.1499999999999999</v>
      </c>
      <c r="P504" t="s">
        <v>8270</v>
      </c>
      <c r="Q504" t="str">
        <f t="shared" si="14"/>
        <v>film &amp; video</v>
      </c>
      <c r="R504" t="str">
        <f t="shared" si="15"/>
        <v>animation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s="6">
        <f>E505/L505</f>
        <v>12.666666666666666</v>
      </c>
      <c r="N505" t="b">
        <v>0</v>
      </c>
      <c r="O505" s="5">
        <f>(E505/D505)*100</f>
        <v>1.7538461538461538</v>
      </c>
      <c r="P505" t="s">
        <v>8270</v>
      </c>
      <c r="Q505" t="str">
        <f t="shared" si="14"/>
        <v>film &amp; video</v>
      </c>
      <c r="R505" t="str">
        <f t="shared" si="15"/>
        <v>animation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s="6">
        <f>E506/L506</f>
        <v>67</v>
      </c>
      <c r="N506" t="b">
        <v>0</v>
      </c>
      <c r="O506" s="5">
        <f>(E506/D506)*100</f>
        <v>1.3673469387755102</v>
      </c>
      <c r="P506" t="s">
        <v>8270</v>
      </c>
      <c r="Q506" t="str">
        <f t="shared" si="14"/>
        <v>film &amp; video</v>
      </c>
      <c r="R506" t="str">
        <f t="shared" si="15"/>
        <v>animation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s="6">
        <f>E507/L507</f>
        <v>3.7142857142857144</v>
      </c>
      <c r="N507" t="b">
        <v>0</v>
      </c>
      <c r="O507" s="5">
        <f>(E507/D507)*100</f>
        <v>0.43333333333333329</v>
      </c>
      <c r="P507" t="s">
        <v>8270</v>
      </c>
      <c r="Q507" t="str">
        <f t="shared" si="14"/>
        <v>film &amp; video</v>
      </c>
      <c r="R507" t="str">
        <f t="shared" si="15"/>
        <v>animation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s="6">
        <f>E508/L508</f>
        <v>250</v>
      </c>
      <c r="N508" t="b">
        <v>0</v>
      </c>
      <c r="O508" s="5">
        <f>(E508/D508)*100</f>
        <v>0.125</v>
      </c>
      <c r="P508" t="s">
        <v>8270</v>
      </c>
      <c r="Q508" t="str">
        <f t="shared" si="14"/>
        <v>film &amp; video</v>
      </c>
      <c r="R508" t="str">
        <f t="shared" si="15"/>
        <v>animation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s="6">
        <f>E509/L509</f>
        <v>64</v>
      </c>
      <c r="N509" t="b">
        <v>0</v>
      </c>
      <c r="O509" s="5">
        <f>(E509/D509)*100</f>
        <v>3.2</v>
      </c>
      <c r="P509" t="s">
        <v>8270</v>
      </c>
      <c r="Q509" t="str">
        <f t="shared" si="14"/>
        <v>film &amp; video</v>
      </c>
      <c r="R509" t="str">
        <f t="shared" si="15"/>
        <v>animation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s="6">
        <f>E510/L510</f>
        <v>133.33333333333334</v>
      </c>
      <c r="N510" t="b">
        <v>0</v>
      </c>
      <c r="O510" s="5">
        <f>(E510/D510)*100</f>
        <v>0.8</v>
      </c>
      <c r="P510" t="s">
        <v>8270</v>
      </c>
      <c r="Q510" t="str">
        <f t="shared" si="14"/>
        <v>film &amp; video</v>
      </c>
      <c r="R510" t="str">
        <f t="shared" si="15"/>
        <v>animation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s="6">
        <f>E511/L511</f>
        <v>10</v>
      </c>
      <c r="N511" t="b">
        <v>0</v>
      </c>
      <c r="O511" s="5">
        <f>(E511/D511)*100</f>
        <v>0.2</v>
      </c>
      <c r="P511" t="s">
        <v>8270</v>
      </c>
      <c r="Q511" t="str">
        <f t="shared" si="14"/>
        <v>film &amp; video</v>
      </c>
      <c r="R511" t="str">
        <f t="shared" si="15"/>
        <v>animation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s="6" t="e">
        <f>E512/L512</f>
        <v>#DIV/0!</v>
      </c>
      <c r="N512" t="b">
        <v>0</v>
      </c>
      <c r="O512" s="5">
        <f>(E512/D512)*100</f>
        <v>0</v>
      </c>
      <c r="P512" t="s">
        <v>8270</v>
      </c>
      <c r="Q512" t="str">
        <f t="shared" si="14"/>
        <v>film &amp; video</v>
      </c>
      <c r="R512" t="str">
        <f t="shared" si="15"/>
        <v>animation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s="6">
        <f>E513/L513</f>
        <v>30</v>
      </c>
      <c r="N513" t="b">
        <v>0</v>
      </c>
      <c r="O513" s="5">
        <f>(E513/D513)*100</f>
        <v>3</v>
      </c>
      <c r="P513" t="s">
        <v>8270</v>
      </c>
      <c r="Q513" t="str">
        <f t="shared" si="14"/>
        <v>film &amp; video</v>
      </c>
      <c r="R513" t="str">
        <f t="shared" si="15"/>
        <v>animation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s="6">
        <f>E514/L514</f>
        <v>5.5</v>
      </c>
      <c r="N514" t="b">
        <v>0</v>
      </c>
      <c r="O514" s="5">
        <f>(E514/D514)*100</f>
        <v>0.13749999999999998</v>
      </c>
      <c r="P514" t="s">
        <v>8270</v>
      </c>
      <c r="Q514" t="str">
        <f t="shared" si="14"/>
        <v>film &amp; video</v>
      </c>
      <c r="R514" t="str">
        <f t="shared" si="15"/>
        <v>animation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s="6">
        <f>E515/L515</f>
        <v>102.38235294117646</v>
      </c>
      <c r="N515" t="b">
        <v>0</v>
      </c>
      <c r="O515" s="5">
        <f>(E515/D515)*100</f>
        <v>13.923999999999999</v>
      </c>
      <c r="P515" t="s">
        <v>8270</v>
      </c>
      <c r="Q515" t="str">
        <f t="shared" ref="Q515:Q578" si="16">LEFT(P515,FIND("/",P515)-1)</f>
        <v>film &amp; video</v>
      </c>
      <c r="R515" t="str">
        <f t="shared" ref="R515:R578" si="17">RIGHT(P515,LEN(P515)-FIND("/",P515))</f>
        <v>animation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s="6">
        <f>E516/L516</f>
        <v>16.666666666666668</v>
      </c>
      <c r="N516" t="b">
        <v>0</v>
      </c>
      <c r="O516" s="5">
        <f>(E516/D516)*100</f>
        <v>3.3333333333333335</v>
      </c>
      <c r="P516" t="s">
        <v>8270</v>
      </c>
      <c r="Q516" t="str">
        <f t="shared" si="16"/>
        <v>film &amp; video</v>
      </c>
      <c r="R516" t="str">
        <f t="shared" si="17"/>
        <v>animation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s="6">
        <f>E517/L517</f>
        <v>725.02941176470586</v>
      </c>
      <c r="N517" t="b">
        <v>0</v>
      </c>
      <c r="O517" s="5">
        <f>(E517/D517)*100</f>
        <v>25.41340206185567</v>
      </c>
      <c r="P517" t="s">
        <v>8270</v>
      </c>
      <c r="Q517" t="str">
        <f t="shared" si="16"/>
        <v>film &amp; video</v>
      </c>
      <c r="R517" t="str">
        <f t="shared" si="17"/>
        <v>animation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s="6" t="e">
        <f>E518/L518</f>
        <v>#DIV/0!</v>
      </c>
      <c r="N518" t="b">
        <v>0</v>
      </c>
      <c r="O518" s="5">
        <f>(E518/D518)*100</f>
        <v>0</v>
      </c>
      <c r="P518" t="s">
        <v>8270</v>
      </c>
      <c r="Q518" t="str">
        <f t="shared" si="16"/>
        <v>film &amp; video</v>
      </c>
      <c r="R518" t="str">
        <f t="shared" si="17"/>
        <v>animation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s="6">
        <f>E519/L519</f>
        <v>68.333333333333329</v>
      </c>
      <c r="N519" t="b">
        <v>0</v>
      </c>
      <c r="O519" s="5">
        <f>(E519/D519)*100</f>
        <v>1.3666666666666667</v>
      </c>
      <c r="P519" t="s">
        <v>8270</v>
      </c>
      <c r="Q519" t="str">
        <f t="shared" si="16"/>
        <v>film &amp; video</v>
      </c>
      <c r="R519" t="str">
        <f t="shared" si="17"/>
        <v>animation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s="6" t="e">
        <f>E520/L520</f>
        <v>#DIV/0!</v>
      </c>
      <c r="N520" t="b">
        <v>0</v>
      </c>
      <c r="O520" s="5">
        <f>(E520/D520)*100</f>
        <v>0</v>
      </c>
      <c r="P520" t="s">
        <v>8270</v>
      </c>
      <c r="Q520" t="str">
        <f t="shared" si="16"/>
        <v>film &amp; video</v>
      </c>
      <c r="R520" t="str">
        <f t="shared" si="17"/>
        <v>animation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s="6">
        <f>E521/L521</f>
        <v>39.228571428571428</v>
      </c>
      <c r="N521" t="b">
        <v>0</v>
      </c>
      <c r="O521" s="5">
        <f>(E521/D521)*100</f>
        <v>22.881426547787683</v>
      </c>
      <c r="P521" t="s">
        <v>8270</v>
      </c>
      <c r="Q521" t="str">
        <f t="shared" si="16"/>
        <v>film &amp; video</v>
      </c>
      <c r="R521" t="str">
        <f t="shared" si="17"/>
        <v>animation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s="6">
        <f>E522/L522</f>
        <v>150.14705882352942</v>
      </c>
      <c r="N522" t="b">
        <v>1</v>
      </c>
      <c r="O522" s="5">
        <f>(E522/D522)*100</f>
        <v>102.1</v>
      </c>
      <c r="P522" t="s">
        <v>8271</v>
      </c>
      <c r="Q522" t="str">
        <f t="shared" si="16"/>
        <v>theater</v>
      </c>
      <c r="R522" t="str">
        <f t="shared" si="17"/>
        <v>plays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s="6">
        <f>E523/L523</f>
        <v>93.428571428571431</v>
      </c>
      <c r="N523" t="b">
        <v>1</v>
      </c>
      <c r="O523" s="5">
        <f>(E523/D523)*100</f>
        <v>104.64</v>
      </c>
      <c r="P523" t="s">
        <v>8271</v>
      </c>
      <c r="Q523" t="str">
        <f t="shared" si="16"/>
        <v>theater</v>
      </c>
      <c r="R523" t="str">
        <f t="shared" si="17"/>
        <v>plays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s="6">
        <f>E524/L524</f>
        <v>110.96774193548387</v>
      </c>
      <c r="N524" t="b">
        <v>1</v>
      </c>
      <c r="O524" s="5">
        <f>(E524/D524)*100</f>
        <v>114.66666666666667</v>
      </c>
      <c r="P524" t="s">
        <v>8271</v>
      </c>
      <c r="Q524" t="str">
        <f t="shared" si="16"/>
        <v>theater</v>
      </c>
      <c r="R524" t="str">
        <f t="shared" si="17"/>
        <v>plays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s="6">
        <f>E525/L525</f>
        <v>71.785714285714292</v>
      </c>
      <c r="N525" t="b">
        <v>1</v>
      </c>
      <c r="O525" s="5">
        <f>(E525/D525)*100</f>
        <v>120.6</v>
      </c>
      <c r="P525" t="s">
        <v>8271</v>
      </c>
      <c r="Q525" t="str">
        <f t="shared" si="16"/>
        <v>theater</v>
      </c>
      <c r="R525" t="str">
        <f t="shared" si="17"/>
        <v>plays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s="6">
        <f>E526/L526</f>
        <v>29.258076923076924</v>
      </c>
      <c r="N526" t="b">
        <v>1</v>
      </c>
      <c r="O526" s="5">
        <f>(E526/D526)*100</f>
        <v>108.67285714285715</v>
      </c>
      <c r="P526" t="s">
        <v>8271</v>
      </c>
      <c r="Q526" t="str">
        <f t="shared" si="16"/>
        <v>theater</v>
      </c>
      <c r="R526" t="str">
        <f t="shared" si="17"/>
        <v>plays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s="6">
        <f>E527/L527</f>
        <v>1000</v>
      </c>
      <c r="N527" t="b">
        <v>1</v>
      </c>
      <c r="O527" s="5">
        <f>(E527/D527)*100</f>
        <v>100</v>
      </c>
      <c r="P527" t="s">
        <v>8271</v>
      </c>
      <c r="Q527" t="str">
        <f t="shared" si="16"/>
        <v>theater</v>
      </c>
      <c r="R527" t="str">
        <f t="shared" si="17"/>
        <v>plays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s="6">
        <f>E528/L528</f>
        <v>74.347826086956516</v>
      </c>
      <c r="N528" t="b">
        <v>1</v>
      </c>
      <c r="O528" s="5">
        <f>(E528/D528)*100</f>
        <v>113.99999999999999</v>
      </c>
      <c r="P528" t="s">
        <v>8271</v>
      </c>
      <c r="Q528" t="str">
        <f t="shared" si="16"/>
        <v>theater</v>
      </c>
      <c r="R528" t="str">
        <f t="shared" si="17"/>
        <v>plays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s="6">
        <f>E529/L529</f>
        <v>63.829113924050631</v>
      </c>
      <c r="N529" t="b">
        <v>1</v>
      </c>
      <c r="O529" s="5">
        <f>(E529/D529)*100</f>
        <v>100.85</v>
      </c>
      <c r="P529" t="s">
        <v>8271</v>
      </c>
      <c r="Q529" t="str">
        <f t="shared" si="16"/>
        <v>theater</v>
      </c>
      <c r="R529" t="str">
        <f t="shared" si="17"/>
        <v>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s="6">
        <f>E530/L530</f>
        <v>44.333333333333336</v>
      </c>
      <c r="N530" t="b">
        <v>1</v>
      </c>
      <c r="O530" s="5">
        <f>(E530/D530)*100</f>
        <v>115.65217391304347</v>
      </c>
      <c r="P530" t="s">
        <v>8271</v>
      </c>
      <c r="Q530" t="str">
        <f t="shared" si="16"/>
        <v>theater</v>
      </c>
      <c r="R530" t="str">
        <f t="shared" si="17"/>
        <v>plays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s="6">
        <f>E531/L531</f>
        <v>86.944444444444443</v>
      </c>
      <c r="N531" t="b">
        <v>1</v>
      </c>
      <c r="O531" s="5">
        <f>(E531/D531)*100</f>
        <v>130.41666666666666</v>
      </c>
      <c r="P531" t="s">
        <v>8271</v>
      </c>
      <c r="Q531" t="str">
        <f t="shared" si="16"/>
        <v>theater</v>
      </c>
      <c r="R531" t="str">
        <f t="shared" si="17"/>
        <v>plays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s="6">
        <f>E532/L532</f>
        <v>126.55172413793103</v>
      </c>
      <c r="N532" t="b">
        <v>1</v>
      </c>
      <c r="O532" s="5">
        <f>(E532/D532)*100</f>
        <v>107.78267254038178</v>
      </c>
      <c r="P532" t="s">
        <v>8271</v>
      </c>
      <c r="Q532" t="str">
        <f t="shared" si="16"/>
        <v>theater</v>
      </c>
      <c r="R532" t="str">
        <f t="shared" si="17"/>
        <v>plays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s="6">
        <f>E533/L533</f>
        <v>129.03225806451613</v>
      </c>
      <c r="N533" t="b">
        <v>1</v>
      </c>
      <c r="O533" s="5">
        <f>(E533/D533)*100</f>
        <v>100</v>
      </c>
      <c r="P533" t="s">
        <v>8271</v>
      </c>
      <c r="Q533" t="str">
        <f t="shared" si="16"/>
        <v>theater</v>
      </c>
      <c r="R533" t="str">
        <f t="shared" si="17"/>
        <v>plays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s="6">
        <f>E534/L534</f>
        <v>71.242774566473983</v>
      </c>
      <c r="N534" t="b">
        <v>1</v>
      </c>
      <c r="O534" s="5">
        <f>(E534/D534)*100</f>
        <v>123.25</v>
      </c>
      <c r="P534" t="s">
        <v>8271</v>
      </c>
      <c r="Q534" t="str">
        <f t="shared" si="16"/>
        <v>theater</v>
      </c>
      <c r="R534" t="str">
        <f t="shared" si="17"/>
        <v>plays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s="6">
        <f>E535/L535</f>
        <v>117.88235294117646</v>
      </c>
      <c r="N535" t="b">
        <v>1</v>
      </c>
      <c r="O535" s="5">
        <f>(E535/D535)*100</f>
        <v>100.2</v>
      </c>
      <c r="P535" t="s">
        <v>8271</v>
      </c>
      <c r="Q535" t="str">
        <f t="shared" si="16"/>
        <v>theater</v>
      </c>
      <c r="R535" t="str">
        <f t="shared" si="17"/>
        <v>plays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s="6">
        <f>E536/L536</f>
        <v>327.08333333333331</v>
      </c>
      <c r="N536" t="b">
        <v>1</v>
      </c>
      <c r="O536" s="5">
        <f>(E536/D536)*100</f>
        <v>104.66666666666666</v>
      </c>
      <c r="P536" t="s">
        <v>8271</v>
      </c>
      <c r="Q536" t="str">
        <f t="shared" si="16"/>
        <v>theater</v>
      </c>
      <c r="R536" t="str">
        <f t="shared" si="17"/>
        <v>plays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s="6">
        <f>E537/L537</f>
        <v>34.745762711864408</v>
      </c>
      <c r="N537" t="b">
        <v>1</v>
      </c>
      <c r="O537" s="5">
        <f>(E537/D537)*100</f>
        <v>102.49999999999999</v>
      </c>
      <c r="P537" t="s">
        <v>8271</v>
      </c>
      <c r="Q537" t="str">
        <f t="shared" si="16"/>
        <v>theater</v>
      </c>
      <c r="R537" t="str">
        <f t="shared" si="17"/>
        <v>plays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s="6">
        <f>E538/L538</f>
        <v>100.06410256410257</v>
      </c>
      <c r="N538" t="b">
        <v>1</v>
      </c>
      <c r="O538" s="5">
        <f>(E538/D538)*100</f>
        <v>118.25757575757576</v>
      </c>
      <c r="P538" t="s">
        <v>8271</v>
      </c>
      <c r="Q538" t="str">
        <f t="shared" si="16"/>
        <v>theater</v>
      </c>
      <c r="R538" t="str">
        <f t="shared" si="17"/>
        <v>plays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s="6">
        <f>E539/L539</f>
        <v>40.847457627118644</v>
      </c>
      <c r="N539" t="b">
        <v>1</v>
      </c>
      <c r="O539" s="5">
        <f>(E539/D539)*100</f>
        <v>120.5</v>
      </c>
      <c r="P539" t="s">
        <v>8271</v>
      </c>
      <c r="Q539" t="str">
        <f t="shared" si="16"/>
        <v>theater</v>
      </c>
      <c r="R539" t="str">
        <f t="shared" si="17"/>
        <v>plays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s="6">
        <f>E540/L540</f>
        <v>252.01666666666668</v>
      </c>
      <c r="N540" t="b">
        <v>1</v>
      </c>
      <c r="O540" s="5">
        <f>(E540/D540)*100</f>
        <v>302.42</v>
      </c>
      <c r="P540" t="s">
        <v>8271</v>
      </c>
      <c r="Q540" t="str">
        <f t="shared" si="16"/>
        <v>theater</v>
      </c>
      <c r="R540" t="str">
        <f t="shared" si="17"/>
        <v>plays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s="6">
        <f>E541/L541</f>
        <v>25.161000000000001</v>
      </c>
      <c r="N541" t="b">
        <v>1</v>
      </c>
      <c r="O541" s="5">
        <f>(E541/D541)*100</f>
        <v>100.64400000000001</v>
      </c>
      <c r="P541" t="s">
        <v>8271</v>
      </c>
      <c r="Q541" t="str">
        <f t="shared" si="16"/>
        <v>theater</v>
      </c>
      <c r="R541" t="str">
        <f t="shared" si="17"/>
        <v>plays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s="6">
        <f>E542/L542</f>
        <v>1</v>
      </c>
      <c r="N542" t="b">
        <v>0</v>
      </c>
      <c r="O542" s="5">
        <f>(E542/D542)*100</f>
        <v>6.6666666666666671E-3</v>
      </c>
      <c r="P542" t="s">
        <v>8272</v>
      </c>
      <c r="Q542" t="str">
        <f t="shared" si="16"/>
        <v>technology</v>
      </c>
      <c r="R542" t="str">
        <f t="shared" si="17"/>
        <v>web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s="6">
        <f>E543/L543</f>
        <v>25</v>
      </c>
      <c r="N543" t="b">
        <v>0</v>
      </c>
      <c r="O543" s="5">
        <f>(E543/D543)*100</f>
        <v>0.55555555555555558</v>
      </c>
      <c r="P543" t="s">
        <v>8272</v>
      </c>
      <c r="Q543" t="str">
        <f t="shared" si="16"/>
        <v>technology</v>
      </c>
      <c r="R543" t="str">
        <f t="shared" si="17"/>
        <v>web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s="6">
        <f>E544/L544</f>
        <v>1</v>
      </c>
      <c r="N544" t="b">
        <v>0</v>
      </c>
      <c r="O544" s="5">
        <f>(E544/D544)*100</f>
        <v>3.9999999999999996E-4</v>
      </c>
      <c r="P544" t="s">
        <v>8272</v>
      </c>
      <c r="Q544" t="str">
        <f t="shared" si="16"/>
        <v>technology</v>
      </c>
      <c r="R544" t="str">
        <f t="shared" si="17"/>
        <v>web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s="6">
        <f>E545/L545</f>
        <v>35</v>
      </c>
      <c r="N545" t="b">
        <v>0</v>
      </c>
      <c r="O545" s="5">
        <f>(E545/D545)*100</f>
        <v>0.31818181818181818</v>
      </c>
      <c r="P545" t="s">
        <v>8272</v>
      </c>
      <c r="Q545" t="str">
        <f t="shared" si="16"/>
        <v>technology</v>
      </c>
      <c r="R545" t="str">
        <f t="shared" si="17"/>
        <v>web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s="6">
        <f>E546/L546</f>
        <v>3</v>
      </c>
      <c r="N546" t="b">
        <v>0</v>
      </c>
      <c r="O546" s="5">
        <f>(E546/D546)*100</f>
        <v>1.2</v>
      </c>
      <c r="P546" t="s">
        <v>8272</v>
      </c>
      <c r="Q546" t="str">
        <f t="shared" si="16"/>
        <v>technology</v>
      </c>
      <c r="R546" t="str">
        <f t="shared" si="17"/>
        <v>web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s="6">
        <f>E547/L547</f>
        <v>402.70588235294116</v>
      </c>
      <c r="N547" t="b">
        <v>0</v>
      </c>
      <c r="O547" s="5">
        <f>(E547/D547)*100</f>
        <v>27.383999999999997</v>
      </c>
      <c r="P547" t="s">
        <v>8272</v>
      </c>
      <c r="Q547" t="str">
        <f t="shared" si="16"/>
        <v>technology</v>
      </c>
      <c r="R547" t="str">
        <f t="shared" si="17"/>
        <v>web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s="6">
        <f>E548/L548</f>
        <v>26</v>
      </c>
      <c r="N548" t="b">
        <v>0</v>
      </c>
      <c r="O548" s="5">
        <f>(E548/D548)*100</f>
        <v>8.666666666666667E-2</v>
      </c>
      <c r="P548" t="s">
        <v>8272</v>
      </c>
      <c r="Q548" t="str">
        <f t="shared" si="16"/>
        <v>technology</v>
      </c>
      <c r="R548" t="str">
        <f t="shared" si="17"/>
        <v>web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s="6" t="e">
        <f>E549/L549</f>
        <v>#DIV/0!</v>
      </c>
      <c r="N549" t="b">
        <v>0</v>
      </c>
      <c r="O549" s="5">
        <f>(E549/D549)*100</f>
        <v>0</v>
      </c>
      <c r="P549" t="s">
        <v>8272</v>
      </c>
      <c r="Q549" t="str">
        <f t="shared" si="16"/>
        <v>technology</v>
      </c>
      <c r="R549" t="str">
        <f t="shared" si="17"/>
        <v>web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s="6">
        <f>E550/L550</f>
        <v>9</v>
      </c>
      <c r="N550" t="b">
        <v>0</v>
      </c>
      <c r="O550" s="5">
        <f>(E550/D550)*100</f>
        <v>0.09</v>
      </c>
      <c r="P550" t="s">
        <v>8272</v>
      </c>
      <c r="Q550" t="str">
        <f t="shared" si="16"/>
        <v>technology</v>
      </c>
      <c r="R550" t="str">
        <f t="shared" si="17"/>
        <v>web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s="6">
        <f>E551/L551</f>
        <v>8.5</v>
      </c>
      <c r="N551" t="b">
        <v>0</v>
      </c>
      <c r="O551" s="5">
        <f>(E551/D551)*100</f>
        <v>2.7199999999999998</v>
      </c>
      <c r="P551" t="s">
        <v>8272</v>
      </c>
      <c r="Q551" t="str">
        <f t="shared" si="16"/>
        <v>technology</v>
      </c>
      <c r="R551" t="str">
        <f t="shared" si="17"/>
        <v>web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s="6">
        <f>E552/L552</f>
        <v>8.75</v>
      </c>
      <c r="N552" t="b">
        <v>0</v>
      </c>
      <c r="O552" s="5">
        <f>(E552/D552)*100</f>
        <v>0.70000000000000007</v>
      </c>
      <c r="P552" t="s">
        <v>8272</v>
      </c>
      <c r="Q552" t="str">
        <f t="shared" si="16"/>
        <v>technology</v>
      </c>
      <c r="R552" t="str">
        <f t="shared" si="17"/>
        <v>web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s="6">
        <f>E553/L553</f>
        <v>135.03571428571428</v>
      </c>
      <c r="N553" t="b">
        <v>0</v>
      </c>
      <c r="O553" s="5">
        <f>(E553/D553)*100</f>
        <v>5.0413333333333332</v>
      </c>
      <c r="P553" t="s">
        <v>8272</v>
      </c>
      <c r="Q553" t="str">
        <f t="shared" si="16"/>
        <v>technology</v>
      </c>
      <c r="R553" t="str">
        <f t="shared" si="17"/>
        <v>web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s="6" t="e">
        <f>E554/L554</f>
        <v>#DIV/0!</v>
      </c>
      <c r="N554" t="b">
        <v>0</v>
      </c>
      <c r="O554" s="5">
        <f>(E554/D554)*100</f>
        <v>0</v>
      </c>
      <c r="P554" t="s">
        <v>8272</v>
      </c>
      <c r="Q554" t="str">
        <f t="shared" si="16"/>
        <v>technology</v>
      </c>
      <c r="R554" t="str">
        <f t="shared" si="17"/>
        <v>web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s="6">
        <f>E555/L555</f>
        <v>20.5</v>
      </c>
      <c r="N555" t="b">
        <v>0</v>
      </c>
      <c r="O555" s="5">
        <f>(E555/D555)*100</f>
        <v>0.49199999999999999</v>
      </c>
      <c r="P555" t="s">
        <v>8272</v>
      </c>
      <c r="Q555" t="str">
        <f t="shared" si="16"/>
        <v>technology</v>
      </c>
      <c r="R555" t="str">
        <f t="shared" si="17"/>
        <v>web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s="6">
        <f>E556/L556</f>
        <v>64.36363636363636</v>
      </c>
      <c r="N556" t="b">
        <v>0</v>
      </c>
      <c r="O556" s="5">
        <f>(E556/D556)*100</f>
        <v>36.589147286821706</v>
      </c>
      <c r="P556" t="s">
        <v>8272</v>
      </c>
      <c r="Q556" t="str">
        <f t="shared" si="16"/>
        <v>technology</v>
      </c>
      <c r="R556" t="str">
        <f t="shared" si="17"/>
        <v>web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s="6" t="e">
        <f>E557/L557</f>
        <v>#DIV/0!</v>
      </c>
      <c r="N557" t="b">
        <v>0</v>
      </c>
      <c r="O557" s="5">
        <f>(E557/D557)*100</f>
        <v>0</v>
      </c>
      <c r="P557" t="s">
        <v>8272</v>
      </c>
      <c r="Q557" t="str">
        <f t="shared" si="16"/>
        <v>technology</v>
      </c>
      <c r="R557" t="str">
        <f t="shared" si="17"/>
        <v>web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s="6">
        <f>E558/L558</f>
        <v>200</v>
      </c>
      <c r="N558" t="b">
        <v>0</v>
      </c>
      <c r="O558" s="5">
        <f>(E558/D558)*100</f>
        <v>2.5</v>
      </c>
      <c r="P558" t="s">
        <v>8272</v>
      </c>
      <c r="Q558" t="str">
        <f t="shared" si="16"/>
        <v>technology</v>
      </c>
      <c r="R558" t="str">
        <f t="shared" si="17"/>
        <v>web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s="6">
        <f>E559/L559</f>
        <v>68.3</v>
      </c>
      <c r="N559" t="b">
        <v>0</v>
      </c>
      <c r="O559" s="5">
        <f>(E559/D559)*100</f>
        <v>0.91066666666666674</v>
      </c>
      <c r="P559" t="s">
        <v>8272</v>
      </c>
      <c r="Q559" t="str">
        <f t="shared" si="16"/>
        <v>technology</v>
      </c>
      <c r="R559" t="str">
        <f t="shared" si="17"/>
        <v>web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s="6" t="e">
        <f>E560/L560</f>
        <v>#DIV/0!</v>
      </c>
      <c r="N560" t="b">
        <v>0</v>
      </c>
      <c r="O560" s="5">
        <f>(E560/D560)*100</f>
        <v>0</v>
      </c>
      <c r="P560" t="s">
        <v>8272</v>
      </c>
      <c r="Q560" t="str">
        <f t="shared" si="16"/>
        <v>technology</v>
      </c>
      <c r="R560" t="str">
        <f t="shared" si="17"/>
        <v>web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s="6">
        <f>E561/L561</f>
        <v>50</v>
      </c>
      <c r="N561" t="b">
        <v>0</v>
      </c>
      <c r="O561" s="5">
        <f>(E561/D561)*100</f>
        <v>2.0833333333333336E-2</v>
      </c>
      <c r="P561" t="s">
        <v>8272</v>
      </c>
      <c r="Q561" t="str">
        <f t="shared" si="16"/>
        <v>technology</v>
      </c>
      <c r="R561" t="str">
        <f t="shared" si="17"/>
        <v>web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s="6">
        <f>E562/L562</f>
        <v>4</v>
      </c>
      <c r="N562" t="b">
        <v>0</v>
      </c>
      <c r="O562" s="5">
        <f>(E562/D562)*100</f>
        <v>1.2E-2</v>
      </c>
      <c r="P562" t="s">
        <v>8272</v>
      </c>
      <c r="Q562" t="str">
        <f t="shared" si="16"/>
        <v>technology</v>
      </c>
      <c r="R562" t="str">
        <f t="shared" si="17"/>
        <v>web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s="6">
        <f>E563/L563</f>
        <v>27.5</v>
      </c>
      <c r="N563" t="b">
        <v>0</v>
      </c>
      <c r="O563" s="5">
        <f>(E563/D563)*100</f>
        <v>0.36666666666666664</v>
      </c>
      <c r="P563" t="s">
        <v>8272</v>
      </c>
      <c r="Q563" t="str">
        <f t="shared" si="16"/>
        <v>technology</v>
      </c>
      <c r="R563" t="str">
        <f t="shared" si="17"/>
        <v>web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s="6" t="e">
        <f>E564/L564</f>
        <v>#DIV/0!</v>
      </c>
      <c r="N564" t="b">
        <v>0</v>
      </c>
      <c r="O564" s="5">
        <f>(E564/D564)*100</f>
        <v>0</v>
      </c>
      <c r="P564" t="s">
        <v>8272</v>
      </c>
      <c r="Q564" t="str">
        <f t="shared" si="16"/>
        <v>technology</v>
      </c>
      <c r="R564" t="str">
        <f t="shared" si="17"/>
        <v>web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s="6">
        <f>E565/L565</f>
        <v>34</v>
      </c>
      <c r="N565" t="b">
        <v>0</v>
      </c>
      <c r="O565" s="5">
        <f>(E565/D565)*100</f>
        <v>9.0666666666666659E-2</v>
      </c>
      <c r="P565" t="s">
        <v>8272</v>
      </c>
      <c r="Q565" t="str">
        <f t="shared" si="16"/>
        <v>technology</v>
      </c>
      <c r="R565" t="str">
        <f t="shared" si="17"/>
        <v>web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s="6">
        <f>E566/L566</f>
        <v>1</v>
      </c>
      <c r="N566" t="b">
        <v>0</v>
      </c>
      <c r="O566" s="5">
        <f>(E566/D566)*100</f>
        <v>5.5555555555555558E-3</v>
      </c>
      <c r="P566" t="s">
        <v>8272</v>
      </c>
      <c r="Q566" t="str">
        <f t="shared" si="16"/>
        <v>technology</v>
      </c>
      <c r="R566" t="str">
        <f t="shared" si="17"/>
        <v>web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s="6" t="e">
        <f>E567/L567</f>
        <v>#DIV/0!</v>
      </c>
      <c r="N567" t="b">
        <v>0</v>
      </c>
      <c r="O567" s="5">
        <f>(E567/D567)*100</f>
        <v>0</v>
      </c>
      <c r="P567" t="s">
        <v>8272</v>
      </c>
      <c r="Q567" t="str">
        <f t="shared" si="16"/>
        <v>technology</v>
      </c>
      <c r="R567" t="str">
        <f t="shared" si="17"/>
        <v>web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s="6">
        <f>E568/L568</f>
        <v>1</v>
      </c>
      <c r="N568" t="b">
        <v>0</v>
      </c>
      <c r="O568" s="5">
        <f>(E568/D568)*100</f>
        <v>0.02</v>
      </c>
      <c r="P568" t="s">
        <v>8272</v>
      </c>
      <c r="Q568" t="str">
        <f t="shared" si="16"/>
        <v>technology</v>
      </c>
      <c r="R568" t="str">
        <f t="shared" si="17"/>
        <v>web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s="6" t="e">
        <f>E569/L569</f>
        <v>#DIV/0!</v>
      </c>
      <c r="N569" t="b">
        <v>0</v>
      </c>
      <c r="O569" s="5">
        <f>(E569/D569)*100</f>
        <v>0</v>
      </c>
      <c r="P569" t="s">
        <v>8272</v>
      </c>
      <c r="Q569" t="str">
        <f t="shared" si="16"/>
        <v>technology</v>
      </c>
      <c r="R569" t="str">
        <f t="shared" si="17"/>
        <v>web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s="6">
        <f>E570/L570</f>
        <v>49</v>
      </c>
      <c r="N570" t="b">
        <v>0</v>
      </c>
      <c r="O570" s="5">
        <f>(E570/D570)*100</f>
        <v>1</v>
      </c>
      <c r="P570" t="s">
        <v>8272</v>
      </c>
      <c r="Q570" t="str">
        <f t="shared" si="16"/>
        <v>technology</v>
      </c>
      <c r="R570" t="str">
        <f t="shared" si="17"/>
        <v>web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s="6">
        <f>E571/L571</f>
        <v>20</v>
      </c>
      <c r="N571" t="b">
        <v>0</v>
      </c>
      <c r="O571" s="5">
        <f>(E571/D571)*100</f>
        <v>0.8</v>
      </c>
      <c r="P571" t="s">
        <v>8272</v>
      </c>
      <c r="Q571" t="str">
        <f t="shared" si="16"/>
        <v>technology</v>
      </c>
      <c r="R571" t="str">
        <f t="shared" si="17"/>
        <v>web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s="6">
        <f>E572/L572</f>
        <v>142</v>
      </c>
      <c r="N572" t="b">
        <v>0</v>
      </c>
      <c r="O572" s="5">
        <f>(E572/D572)*100</f>
        <v>0.16705882352941176</v>
      </c>
      <c r="P572" t="s">
        <v>8272</v>
      </c>
      <c r="Q572" t="str">
        <f t="shared" si="16"/>
        <v>technology</v>
      </c>
      <c r="R572" t="str">
        <f t="shared" si="17"/>
        <v>web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s="6">
        <f>E573/L573</f>
        <v>53</v>
      </c>
      <c r="N573" t="b">
        <v>0</v>
      </c>
      <c r="O573" s="5">
        <f>(E573/D573)*100</f>
        <v>0.42399999999999999</v>
      </c>
      <c r="P573" t="s">
        <v>8272</v>
      </c>
      <c r="Q573" t="str">
        <f t="shared" si="16"/>
        <v>technology</v>
      </c>
      <c r="R573" t="str">
        <f t="shared" si="17"/>
        <v>web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s="6" t="e">
        <f>E574/L574</f>
        <v>#DIV/0!</v>
      </c>
      <c r="N574" t="b">
        <v>0</v>
      </c>
      <c r="O574" s="5">
        <f>(E574/D574)*100</f>
        <v>0</v>
      </c>
      <c r="P574" t="s">
        <v>8272</v>
      </c>
      <c r="Q574" t="str">
        <f t="shared" si="16"/>
        <v>technology</v>
      </c>
      <c r="R574" t="str">
        <f t="shared" si="17"/>
        <v>web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s="6">
        <f>E575/L575</f>
        <v>38.444444444444443</v>
      </c>
      <c r="N575" t="b">
        <v>0</v>
      </c>
      <c r="O575" s="5">
        <f>(E575/D575)*100</f>
        <v>0.38925389253892539</v>
      </c>
      <c r="P575" t="s">
        <v>8272</v>
      </c>
      <c r="Q575" t="str">
        <f t="shared" si="16"/>
        <v>technology</v>
      </c>
      <c r="R575" t="str">
        <f t="shared" si="17"/>
        <v>web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s="6">
        <f>E576/L576</f>
        <v>20</v>
      </c>
      <c r="N576" t="b">
        <v>0</v>
      </c>
      <c r="O576" s="5">
        <f>(E576/D576)*100</f>
        <v>0.7155635062611807</v>
      </c>
      <c r="P576" t="s">
        <v>8272</v>
      </c>
      <c r="Q576" t="str">
        <f t="shared" si="16"/>
        <v>technology</v>
      </c>
      <c r="R576" t="str">
        <f t="shared" si="17"/>
        <v>web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s="6">
        <f>E577/L577</f>
        <v>64.75</v>
      </c>
      <c r="N577" t="b">
        <v>0</v>
      </c>
      <c r="O577" s="5">
        <f>(E577/D577)*100</f>
        <v>0.43166666666666664</v>
      </c>
      <c r="P577" t="s">
        <v>8272</v>
      </c>
      <c r="Q577" t="str">
        <f t="shared" si="16"/>
        <v>technology</v>
      </c>
      <c r="R577" t="str">
        <f t="shared" si="17"/>
        <v>web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s="6">
        <f>E578/L578</f>
        <v>1</v>
      </c>
      <c r="N578" t="b">
        <v>0</v>
      </c>
      <c r="O578" s="5">
        <f>(E578/D578)*100</f>
        <v>1.25E-3</v>
      </c>
      <c r="P578" t="s">
        <v>8272</v>
      </c>
      <c r="Q578" t="str">
        <f t="shared" si="16"/>
        <v>technology</v>
      </c>
      <c r="R578" t="str">
        <f t="shared" si="17"/>
        <v>web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s="6">
        <f>E579/L579</f>
        <v>10</v>
      </c>
      <c r="N579" t="b">
        <v>0</v>
      </c>
      <c r="O579" s="5">
        <f>(E579/D579)*100</f>
        <v>0.2</v>
      </c>
      <c r="P579" t="s">
        <v>8272</v>
      </c>
      <c r="Q579" t="str">
        <f t="shared" ref="Q579:Q642" si="18">LEFT(P579,FIND("/",P579)-1)</f>
        <v>technology</v>
      </c>
      <c r="R579" t="str">
        <f t="shared" ref="R579:R642" si="19">RIGHT(P579,LEN(P579)-FIND("/",P579))</f>
        <v>web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s="6">
        <f>E580/L580</f>
        <v>2</v>
      </c>
      <c r="N580" t="b">
        <v>0</v>
      </c>
      <c r="O580" s="5">
        <f>(E580/D580)*100</f>
        <v>1.12E-2</v>
      </c>
      <c r="P580" t="s">
        <v>8272</v>
      </c>
      <c r="Q580" t="str">
        <f t="shared" si="18"/>
        <v>technology</v>
      </c>
      <c r="R580" t="str">
        <f t="shared" si="19"/>
        <v>web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s="6">
        <f>E581/L581</f>
        <v>35</v>
      </c>
      <c r="N581" t="b">
        <v>0</v>
      </c>
      <c r="O581" s="5">
        <f>(E581/D581)*100</f>
        <v>1.4583333333333333</v>
      </c>
      <c r="P581" t="s">
        <v>8272</v>
      </c>
      <c r="Q581" t="str">
        <f t="shared" si="18"/>
        <v>technology</v>
      </c>
      <c r="R581" t="str">
        <f t="shared" si="19"/>
        <v>web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s="6">
        <f>E582/L582</f>
        <v>1</v>
      </c>
      <c r="N582" t="b">
        <v>0</v>
      </c>
      <c r="O582" s="5">
        <f>(E582/D582)*100</f>
        <v>3.3333333333333333E-2</v>
      </c>
      <c r="P582" t="s">
        <v>8272</v>
      </c>
      <c r="Q582" t="str">
        <f t="shared" si="18"/>
        <v>technology</v>
      </c>
      <c r="R582" t="str">
        <f t="shared" si="19"/>
        <v>web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s="6" t="e">
        <f>E583/L583</f>
        <v>#DIV/0!</v>
      </c>
      <c r="N583" t="b">
        <v>0</v>
      </c>
      <c r="O583" s="5">
        <f>(E583/D583)*100</f>
        <v>0</v>
      </c>
      <c r="P583" t="s">
        <v>8272</v>
      </c>
      <c r="Q583" t="str">
        <f t="shared" si="18"/>
        <v>technology</v>
      </c>
      <c r="R583" t="str">
        <f t="shared" si="19"/>
        <v>web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s="6" t="e">
        <f>E584/L584</f>
        <v>#DIV/0!</v>
      </c>
      <c r="N584" t="b">
        <v>0</v>
      </c>
      <c r="O584" s="5">
        <f>(E584/D584)*100</f>
        <v>0</v>
      </c>
      <c r="P584" t="s">
        <v>8272</v>
      </c>
      <c r="Q584" t="str">
        <f t="shared" si="18"/>
        <v>technology</v>
      </c>
      <c r="R584" t="str">
        <f t="shared" si="19"/>
        <v>web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s="6">
        <f>E585/L585</f>
        <v>1</v>
      </c>
      <c r="N585" t="b">
        <v>0</v>
      </c>
      <c r="O585" s="5">
        <f>(E585/D585)*100</f>
        <v>1.1111111111111112E-2</v>
      </c>
      <c r="P585" t="s">
        <v>8272</v>
      </c>
      <c r="Q585" t="str">
        <f t="shared" si="18"/>
        <v>technology</v>
      </c>
      <c r="R585" t="str">
        <f t="shared" si="19"/>
        <v>web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s="6">
        <f>E586/L586</f>
        <v>5</v>
      </c>
      <c r="N586" t="b">
        <v>0</v>
      </c>
      <c r="O586" s="5">
        <f>(E586/D586)*100</f>
        <v>1</v>
      </c>
      <c r="P586" t="s">
        <v>8272</v>
      </c>
      <c r="Q586" t="str">
        <f t="shared" si="18"/>
        <v>technology</v>
      </c>
      <c r="R586" t="str">
        <f t="shared" si="19"/>
        <v>web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s="6" t="e">
        <f>E587/L587</f>
        <v>#DIV/0!</v>
      </c>
      <c r="N587" t="b">
        <v>0</v>
      </c>
      <c r="O587" s="5">
        <f>(E587/D587)*100</f>
        <v>0</v>
      </c>
      <c r="P587" t="s">
        <v>8272</v>
      </c>
      <c r="Q587" t="str">
        <f t="shared" si="18"/>
        <v>technology</v>
      </c>
      <c r="R587" t="str">
        <f t="shared" si="19"/>
        <v>web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s="6">
        <f>E588/L588</f>
        <v>14</v>
      </c>
      <c r="N588" t="b">
        <v>0</v>
      </c>
      <c r="O588" s="5">
        <f>(E588/D588)*100</f>
        <v>0.55999999999999994</v>
      </c>
      <c r="P588" t="s">
        <v>8272</v>
      </c>
      <c r="Q588" t="str">
        <f t="shared" si="18"/>
        <v>technology</v>
      </c>
      <c r="R588" t="str">
        <f t="shared" si="19"/>
        <v>web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s="6">
        <f>E589/L589</f>
        <v>389.28571428571428</v>
      </c>
      <c r="N589" t="b">
        <v>0</v>
      </c>
      <c r="O589" s="5">
        <f>(E589/D589)*100</f>
        <v>9.0833333333333339</v>
      </c>
      <c r="P589" t="s">
        <v>8272</v>
      </c>
      <c r="Q589" t="str">
        <f t="shared" si="18"/>
        <v>technology</v>
      </c>
      <c r="R589" t="str">
        <f t="shared" si="19"/>
        <v>web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s="6">
        <f>E590/L590</f>
        <v>150.5</v>
      </c>
      <c r="N590" t="b">
        <v>0</v>
      </c>
      <c r="O590" s="5">
        <f>(E590/D590)*100</f>
        <v>3.3444444444444441</v>
      </c>
      <c r="P590" t="s">
        <v>8272</v>
      </c>
      <c r="Q590" t="str">
        <f t="shared" si="18"/>
        <v>technology</v>
      </c>
      <c r="R590" t="str">
        <f t="shared" si="19"/>
        <v>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s="6">
        <f>E591/L591</f>
        <v>1</v>
      </c>
      <c r="N591" t="b">
        <v>0</v>
      </c>
      <c r="O591" s="5">
        <f>(E591/D591)*100</f>
        <v>1.3333333333333334E-2</v>
      </c>
      <c r="P591" t="s">
        <v>8272</v>
      </c>
      <c r="Q591" t="str">
        <f t="shared" si="18"/>
        <v>technology</v>
      </c>
      <c r="R591" t="str">
        <f t="shared" si="19"/>
        <v>web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s="6">
        <f>E592/L592</f>
        <v>24.777777777777779</v>
      </c>
      <c r="N592" t="b">
        <v>0</v>
      </c>
      <c r="O592" s="5">
        <f>(E592/D592)*100</f>
        <v>4.46</v>
      </c>
      <c r="P592" t="s">
        <v>8272</v>
      </c>
      <c r="Q592" t="str">
        <f t="shared" si="18"/>
        <v>technology</v>
      </c>
      <c r="R592" t="str">
        <f t="shared" si="19"/>
        <v>web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s="6">
        <f>E593/L593</f>
        <v>30.5</v>
      </c>
      <c r="N593" t="b">
        <v>0</v>
      </c>
      <c r="O593" s="5">
        <f>(E593/D593)*100</f>
        <v>6.0999999999999999E-2</v>
      </c>
      <c r="P593" t="s">
        <v>8272</v>
      </c>
      <c r="Q593" t="str">
        <f t="shared" si="18"/>
        <v>technology</v>
      </c>
      <c r="R593" t="str">
        <f t="shared" si="19"/>
        <v>web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s="6">
        <f>E594/L594</f>
        <v>250</v>
      </c>
      <c r="N594" t="b">
        <v>0</v>
      </c>
      <c r="O594" s="5">
        <f>(E594/D594)*100</f>
        <v>3.3333333333333335</v>
      </c>
      <c r="P594" t="s">
        <v>8272</v>
      </c>
      <c r="Q594" t="str">
        <f t="shared" si="18"/>
        <v>technology</v>
      </c>
      <c r="R594" t="str">
        <f t="shared" si="19"/>
        <v>web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s="6">
        <f>E595/L595</f>
        <v>16.428571428571427</v>
      </c>
      <c r="N595" t="b">
        <v>0</v>
      </c>
      <c r="O595" s="5">
        <f>(E595/D595)*100</f>
        <v>23</v>
      </c>
      <c r="P595" t="s">
        <v>8272</v>
      </c>
      <c r="Q595" t="str">
        <f t="shared" si="18"/>
        <v>technology</v>
      </c>
      <c r="R595" t="str">
        <f t="shared" si="19"/>
        <v>web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s="6">
        <f>E596/L596</f>
        <v>13</v>
      </c>
      <c r="N596" t="b">
        <v>0</v>
      </c>
      <c r="O596" s="5">
        <f>(E596/D596)*100</f>
        <v>0.104</v>
      </c>
      <c r="P596" t="s">
        <v>8272</v>
      </c>
      <c r="Q596" t="str">
        <f t="shared" si="18"/>
        <v>technology</v>
      </c>
      <c r="R596" t="str">
        <f t="shared" si="19"/>
        <v>web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s="6">
        <f>E597/L597</f>
        <v>53.25</v>
      </c>
      <c r="N597" t="b">
        <v>0</v>
      </c>
      <c r="O597" s="5">
        <f>(E597/D597)*100</f>
        <v>0.42599999999999999</v>
      </c>
      <c r="P597" t="s">
        <v>8272</v>
      </c>
      <c r="Q597" t="str">
        <f t="shared" si="18"/>
        <v>technology</v>
      </c>
      <c r="R597" t="str">
        <f t="shared" si="19"/>
        <v>web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s="6">
        <f>E598/L598</f>
        <v>3</v>
      </c>
      <c r="N598" t="b">
        <v>0</v>
      </c>
      <c r="O598" s="5">
        <f>(E598/D598)*100</f>
        <v>0.03</v>
      </c>
      <c r="P598" t="s">
        <v>8272</v>
      </c>
      <c r="Q598" t="str">
        <f t="shared" si="18"/>
        <v>technology</v>
      </c>
      <c r="R598" t="str">
        <f t="shared" si="19"/>
        <v>web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s="6">
        <f>E599/L599</f>
        <v>10</v>
      </c>
      <c r="N599" t="b">
        <v>0</v>
      </c>
      <c r="O599" s="5">
        <f>(E599/D599)*100</f>
        <v>0.26666666666666666</v>
      </c>
      <c r="P599" t="s">
        <v>8272</v>
      </c>
      <c r="Q599" t="str">
        <f t="shared" si="18"/>
        <v>technology</v>
      </c>
      <c r="R599" t="str">
        <f t="shared" si="19"/>
        <v>web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s="6">
        <f>E600/L600</f>
        <v>121.42857142857143</v>
      </c>
      <c r="N600" t="b">
        <v>0</v>
      </c>
      <c r="O600" s="5">
        <f>(E600/D600)*100</f>
        <v>34</v>
      </c>
      <c r="P600" t="s">
        <v>8272</v>
      </c>
      <c r="Q600" t="str">
        <f t="shared" si="18"/>
        <v>technology</v>
      </c>
      <c r="R600" t="str">
        <f t="shared" si="19"/>
        <v>web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s="6">
        <f>E601/L601</f>
        <v>15.5</v>
      </c>
      <c r="N601" t="b">
        <v>0</v>
      </c>
      <c r="O601" s="5">
        <f>(E601/D601)*100</f>
        <v>6.2E-2</v>
      </c>
      <c r="P601" t="s">
        <v>8272</v>
      </c>
      <c r="Q601" t="str">
        <f t="shared" si="18"/>
        <v>technology</v>
      </c>
      <c r="R601" t="str">
        <f t="shared" si="19"/>
        <v>web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s="6">
        <f>E602/L602</f>
        <v>100</v>
      </c>
      <c r="N602" t="b">
        <v>0</v>
      </c>
      <c r="O602" s="5">
        <f>(E602/D602)*100</f>
        <v>2</v>
      </c>
      <c r="P602" t="s">
        <v>8272</v>
      </c>
      <c r="Q602" t="str">
        <f t="shared" si="18"/>
        <v>technology</v>
      </c>
      <c r="R602" t="str">
        <f t="shared" si="19"/>
        <v>web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s="6">
        <f>E603/L603</f>
        <v>23.333333333333332</v>
      </c>
      <c r="N603" t="b">
        <v>0</v>
      </c>
      <c r="O603" s="5">
        <f>(E603/D603)*100</f>
        <v>1.4000000000000001</v>
      </c>
      <c r="P603" t="s">
        <v>8272</v>
      </c>
      <c r="Q603" t="str">
        <f t="shared" si="18"/>
        <v>technology</v>
      </c>
      <c r="R603" t="str">
        <f t="shared" si="19"/>
        <v>web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s="6" t="e">
        <f>E604/L604</f>
        <v>#DIV/0!</v>
      </c>
      <c r="N604" t="b">
        <v>0</v>
      </c>
      <c r="O604" s="5">
        <f>(E604/D604)*100</f>
        <v>0</v>
      </c>
      <c r="P604" t="s">
        <v>8272</v>
      </c>
      <c r="Q604" t="str">
        <f t="shared" si="18"/>
        <v>technology</v>
      </c>
      <c r="R604" t="str">
        <f t="shared" si="19"/>
        <v>web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s="6">
        <f>E605/L605</f>
        <v>45.386153846153846</v>
      </c>
      <c r="N605" t="b">
        <v>0</v>
      </c>
      <c r="O605" s="5">
        <f>(E605/D605)*100</f>
        <v>3.9334666666666664</v>
      </c>
      <c r="P605" t="s">
        <v>8272</v>
      </c>
      <c r="Q605" t="str">
        <f t="shared" si="18"/>
        <v>technology</v>
      </c>
      <c r="R605" t="str">
        <f t="shared" si="19"/>
        <v>web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s="6" t="e">
        <f>E606/L606</f>
        <v>#DIV/0!</v>
      </c>
      <c r="N606" t="b">
        <v>0</v>
      </c>
      <c r="O606" s="5">
        <f>(E606/D606)*100</f>
        <v>0</v>
      </c>
      <c r="P606" t="s">
        <v>8272</v>
      </c>
      <c r="Q606" t="str">
        <f t="shared" si="18"/>
        <v>technology</v>
      </c>
      <c r="R606" t="str">
        <f t="shared" si="19"/>
        <v>web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s="6">
        <f>E607/L607</f>
        <v>16.375</v>
      </c>
      <c r="N607" t="b">
        <v>0</v>
      </c>
      <c r="O607" s="5">
        <f>(E607/D607)*100</f>
        <v>2.62</v>
      </c>
      <c r="P607" t="s">
        <v>8272</v>
      </c>
      <c r="Q607" t="str">
        <f t="shared" si="18"/>
        <v>technology</v>
      </c>
      <c r="R607" t="str">
        <f t="shared" si="19"/>
        <v>web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s="6">
        <f>E608/L608</f>
        <v>10</v>
      </c>
      <c r="N608" t="b">
        <v>0</v>
      </c>
      <c r="O608" s="5">
        <f>(E608/D608)*100</f>
        <v>0.2</v>
      </c>
      <c r="P608" t="s">
        <v>8272</v>
      </c>
      <c r="Q608" t="str">
        <f t="shared" si="18"/>
        <v>technology</v>
      </c>
      <c r="R608" t="str">
        <f t="shared" si="19"/>
        <v>web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s="6" t="e">
        <f>E609/L609</f>
        <v>#DIV/0!</v>
      </c>
      <c r="N609" t="b">
        <v>0</v>
      </c>
      <c r="O609" s="5">
        <f>(E609/D609)*100</f>
        <v>0</v>
      </c>
      <c r="P609" t="s">
        <v>8272</v>
      </c>
      <c r="Q609" t="str">
        <f t="shared" si="18"/>
        <v>technology</v>
      </c>
      <c r="R609" t="str">
        <f t="shared" si="19"/>
        <v>web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s="6">
        <f>E610/L610</f>
        <v>292.2</v>
      </c>
      <c r="N610" t="b">
        <v>0</v>
      </c>
      <c r="O610" s="5">
        <f>(E610/D610)*100</f>
        <v>0.97400000000000009</v>
      </c>
      <c r="P610" t="s">
        <v>8272</v>
      </c>
      <c r="Q610" t="str">
        <f t="shared" si="18"/>
        <v>technology</v>
      </c>
      <c r="R610" t="str">
        <f t="shared" si="19"/>
        <v>web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s="6">
        <f>E611/L611</f>
        <v>5</v>
      </c>
      <c r="N611" t="b">
        <v>0</v>
      </c>
      <c r="O611" s="5">
        <f>(E611/D611)*100</f>
        <v>0.64102564102564097</v>
      </c>
      <c r="P611" t="s">
        <v>8272</v>
      </c>
      <c r="Q611" t="str">
        <f t="shared" si="18"/>
        <v>technology</v>
      </c>
      <c r="R611" t="str">
        <f t="shared" si="19"/>
        <v>web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s="6" t="e">
        <f>E612/L612</f>
        <v>#DIV/0!</v>
      </c>
      <c r="N612" t="b">
        <v>0</v>
      </c>
      <c r="O612" s="5">
        <f>(E612/D612)*100</f>
        <v>0</v>
      </c>
      <c r="P612" t="s">
        <v>8272</v>
      </c>
      <c r="Q612" t="str">
        <f t="shared" si="18"/>
        <v>technology</v>
      </c>
      <c r="R612" t="str">
        <f t="shared" si="19"/>
        <v>web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s="6" t="e">
        <f>E613/L613</f>
        <v>#DIV/0!</v>
      </c>
      <c r="N613" t="b">
        <v>0</v>
      </c>
      <c r="O613" s="5">
        <f>(E613/D613)*100</f>
        <v>0</v>
      </c>
      <c r="P613" t="s">
        <v>8272</v>
      </c>
      <c r="Q613" t="str">
        <f t="shared" si="18"/>
        <v>technology</v>
      </c>
      <c r="R613" t="str">
        <f t="shared" si="19"/>
        <v>web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s="6" t="e">
        <f>E614/L614</f>
        <v>#DIV/0!</v>
      </c>
      <c r="N614" t="b">
        <v>0</v>
      </c>
      <c r="O614" s="5">
        <f>(E614/D614)*100</f>
        <v>0</v>
      </c>
      <c r="P614" t="s">
        <v>8272</v>
      </c>
      <c r="Q614" t="str">
        <f t="shared" si="18"/>
        <v>technology</v>
      </c>
      <c r="R614" t="str">
        <f t="shared" si="19"/>
        <v>web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s="6">
        <f>E615/L615</f>
        <v>105.93388429752066</v>
      </c>
      <c r="N615" t="b">
        <v>0</v>
      </c>
      <c r="O615" s="5">
        <f>(E615/D615)*100</f>
        <v>21.363333333333333</v>
      </c>
      <c r="P615" t="s">
        <v>8272</v>
      </c>
      <c r="Q615" t="str">
        <f t="shared" si="18"/>
        <v>technology</v>
      </c>
      <c r="R615" t="str">
        <f t="shared" si="19"/>
        <v>web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s="6" t="e">
        <f>E616/L616</f>
        <v>#DIV/0!</v>
      </c>
      <c r="N616" t="b">
        <v>0</v>
      </c>
      <c r="O616" s="5">
        <f>(E616/D616)*100</f>
        <v>0</v>
      </c>
      <c r="P616" t="s">
        <v>8272</v>
      </c>
      <c r="Q616" t="str">
        <f t="shared" si="18"/>
        <v>technology</v>
      </c>
      <c r="R616" t="str">
        <f t="shared" si="19"/>
        <v>web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s="6" t="e">
        <f>E617/L617</f>
        <v>#DIV/0!</v>
      </c>
      <c r="N617" t="b">
        <v>0</v>
      </c>
      <c r="O617" s="5">
        <f>(E617/D617)*100</f>
        <v>0</v>
      </c>
      <c r="P617" t="s">
        <v>8272</v>
      </c>
      <c r="Q617" t="str">
        <f t="shared" si="18"/>
        <v>technology</v>
      </c>
      <c r="R617" t="str">
        <f t="shared" si="19"/>
        <v>web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s="6" t="e">
        <f>E618/L618</f>
        <v>#DIV/0!</v>
      </c>
      <c r="N618" t="b">
        <v>0</v>
      </c>
      <c r="O618" s="5">
        <f>(E618/D618)*100</f>
        <v>0</v>
      </c>
      <c r="P618" t="s">
        <v>8272</v>
      </c>
      <c r="Q618" t="str">
        <f t="shared" si="18"/>
        <v>technology</v>
      </c>
      <c r="R618" t="str">
        <f t="shared" si="19"/>
        <v>web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s="6">
        <f>E619/L619</f>
        <v>20</v>
      </c>
      <c r="N619" t="b">
        <v>0</v>
      </c>
      <c r="O619" s="5">
        <f>(E619/D619)*100</f>
        <v>3</v>
      </c>
      <c r="P619" t="s">
        <v>8272</v>
      </c>
      <c r="Q619" t="str">
        <f t="shared" si="18"/>
        <v>technology</v>
      </c>
      <c r="R619" t="str">
        <f t="shared" si="19"/>
        <v>web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s="6" t="e">
        <f>E620/L620</f>
        <v>#DIV/0!</v>
      </c>
      <c r="N620" t="b">
        <v>0</v>
      </c>
      <c r="O620" s="5">
        <f>(E620/D620)*100</f>
        <v>0</v>
      </c>
      <c r="P620" t="s">
        <v>8272</v>
      </c>
      <c r="Q620" t="str">
        <f t="shared" si="18"/>
        <v>technology</v>
      </c>
      <c r="R620" t="str">
        <f t="shared" si="19"/>
        <v>web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s="6">
        <f>E621/L621</f>
        <v>1</v>
      </c>
      <c r="N621" t="b">
        <v>0</v>
      </c>
      <c r="O621" s="5">
        <f>(E621/D621)*100</f>
        <v>3.9999999999999996E-5</v>
      </c>
      <c r="P621" t="s">
        <v>8272</v>
      </c>
      <c r="Q621" t="str">
        <f t="shared" si="18"/>
        <v>technology</v>
      </c>
      <c r="R621" t="str">
        <f t="shared" si="19"/>
        <v>web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s="6">
        <f>E622/L622</f>
        <v>300</v>
      </c>
      <c r="N622" t="b">
        <v>0</v>
      </c>
      <c r="O622" s="5">
        <f>(E622/D622)*100</f>
        <v>1</v>
      </c>
      <c r="P622" t="s">
        <v>8272</v>
      </c>
      <c r="Q622" t="str">
        <f t="shared" si="18"/>
        <v>technology</v>
      </c>
      <c r="R622" t="str">
        <f t="shared" si="19"/>
        <v>web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s="6">
        <f>E623/L623</f>
        <v>87</v>
      </c>
      <c r="N623" t="b">
        <v>0</v>
      </c>
      <c r="O623" s="5">
        <f>(E623/D623)*100</f>
        <v>1.044</v>
      </c>
      <c r="P623" t="s">
        <v>8272</v>
      </c>
      <c r="Q623" t="str">
        <f t="shared" si="18"/>
        <v>technology</v>
      </c>
      <c r="R623" t="str">
        <f t="shared" si="19"/>
        <v>web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s="6">
        <f>E624/L624</f>
        <v>37.888888888888886</v>
      </c>
      <c r="N624" t="b">
        <v>0</v>
      </c>
      <c r="O624" s="5">
        <f>(E624/D624)*100</f>
        <v>5.6833333333333336</v>
      </c>
      <c r="P624" t="s">
        <v>8272</v>
      </c>
      <c r="Q624" t="str">
        <f t="shared" si="18"/>
        <v>technology</v>
      </c>
      <c r="R624" t="str">
        <f t="shared" si="19"/>
        <v>web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s="6" t="e">
        <f>E625/L625</f>
        <v>#DIV/0!</v>
      </c>
      <c r="N625" t="b">
        <v>0</v>
      </c>
      <c r="O625" s="5">
        <f>(E625/D625)*100</f>
        <v>0</v>
      </c>
      <c r="P625" t="s">
        <v>8272</v>
      </c>
      <c r="Q625" t="str">
        <f t="shared" si="18"/>
        <v>technology</v>
      </c>
      <c r="R625" t="str">
        <f t="shared" si="19"/>
        <v>web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s="6" t="e">
        <f>E626/L626</f>
        <v>#DIV/0!</v>
      </c>
      <c r="N626" t="b">
        <v>0</v>
      </c>
      <c r="O626" s="5">
        <f>(E626/D626)*100</f>
        <v>0</v>
      </c>
      <c r="P626" t="s">
        <v>8272</v>
      </c>
      <c r="Q626" t="str">
        <f t="shared" si="18"/>
        <v>technology</v>
      </c>
      <c r="R626" t="str">
        <f t="shared" si="19"/>
        <v>web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s="6" t="e">
        <f>E627/L627</f>
        <v>#DIV/0!</v>
      </c>
      <c r="N627" t="b">
        <v>0</v>
      </c>
      <c r="O627" s="5">
        <f>(E627/D627)*100</f>
        <v>0</v>
      </c>
      <c r="P627" t="s">
        <v>8272</v>
      </c>
      <c r="Q627" t="str">
        <f t="shared" si="18"/>
        <v>technology</v>
      </c>
      <c r="R627" t="str">
        <f t="shared" si="19"/>
        <v>web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s="6">
        <f>E628/L628</f>
        <v>111.41025641025641</v>
      </c>
      <c r="N628" t="b">
        <v>0</v>
      </c>
      <c r="O628" s="5">
        <f>(E628/D628)*100</f>
        <v>17.380000000000003</v>
      </c>
      <c r="P628" t="s">
        <v>8272</v>
      </c>
      <c r="Q628" t="str">
        <f t="shared" si="18"/>
        <v>technology</v>
      </c>
      <c r="R628" t="str">
        <f t="shared" si="19"/>
        <v>web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s="6">
        <f>E629/L629</f>
        <v>90</v>
      </c>
      <c r="N629" t="b">
        <v>0</v>
      </c>
      <c r="O629" s="5">
        <f>(E629/D629)*100</f>
        <v>0.02</v>
      </c>
      <c r="P629" t="s">
        <v>8272</v>
      </c>
      <c r="Q629" t="str">
        <f t="shared" si="18"/>
        <v>technology</v>
      </c>
      <c r="R629" t="str">
        <f t="shared" si="19"/>
        <v>web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s="6" t="e">
        <f>E630/L630</f>
        <v>#DIV/0!</v>
      </c>
      <c r="N630" t="b">
        <v>0</v>
      </c>
      <c r="O630" s="5">
        <f>(E630/D630)*100</f>
        <v>0</v>
      </c>
      <c r="P630" t="s">
        <v>8272</v>
      </c>
      <c r="Q630" t="str">
        <f t="shared" si="18"/>
        <v>technology</v>
      </c>
      <c r="R630" t="str">
        <f t="shared" si="19"/>
        <v>web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s="6">
        <f>E631/L631</f>
        <v>116.66666666666667</v>
      </c>
      <c r="N631" t="b">
        <v>0</v>
      </c>
      <c r="O631" s="5">
        <f>(E631/D631)*100</f>
        <v>0.17500000000000002</v>
      </c>
      <c r="P631" t="s">
        <v>8272</v>
      </c>
      <c r="Q631" t="str">
        <f t="shared" si="18"/>
        <v>technology</v>
      </c>
      <c r="R631" t="str">
        <f t="shared" si="19"/>
        <v>web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s="6">
        <f>E632/L632</f>
        <v>10</v>
      </c>
      <c r="N632" t="b">
        <v>0</v>
      </c>
      <c r="O632" s="5">
        <f>(E632/D632)*100</f>
        <v>8.3340278356529712E-2</v>
      </c>
      <c r="P632" t="s">
        <v>8272</v>
      </c>
      <c r="Q632" t="str">
        <f t="shared" si="18"/>
        <v>technology</v>
      </c>
      <c r="R632" t="str">
        <f t="shared" si="19"/>
        <v>web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s="6">
        <f>E633/L633</f>
        <v>76.666666666666671</v>
      </c>
      <c r="N633" t="b">
        <v>0</v>
      </c>
      <c r="O633" s="5">
        <f>(E633/D633)*100</f>
        <v>1.38</v>
      </c>
      <c r="P633" t="s">
        <v>8272</v>
      </c>
      <c r="Q633" t="str">
        <f t="shared" si="18"/>
        <v>technology</v>
      </c>
      <c r="R633" t="str">
        <f t="shared" si="19"/>
        <v>web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s="6" t="e">
        <f>E634/L634</f>
        <v>#DIV/0!</v>
      </c>
      <c r="N634" t="b">
        <v>0</v>
      </c>
      <c r="O634" s="5">
        <f>(E634/D634)*100</f>
        <v>0</v>
      </c>
      <c r="P634" t="s">
        <v>8272</v>
      </c>
      <c r="Q634" t="str">
        <f t="shared" si="18"/>
        <v>technology</v>
      </c>
      <c r="R634" t="str">
        <f t="shared" si="19"/>
        <v>web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s="6">
        <f>E635/L635</f>
        <v>49.8</v>
      </c>
      <c r="N635" t="b">
        <v>0</v>
      </c>
      <c r="O635" s="5">
        <f>(E635/D635)*100</f>
        <v>12.45</v>
      </c>
      <c r="P635" t="s">
        <v>8272</v>
      </c>
      <c r="Q635" t="str">
        <f t="shared" si="18"/>
        <v>technology</v>
      </c>
      <c r="R635" t="str">
        <f t="shared" si="19"/>
        <v>web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s="6">
        <f>E636/L636</f>
        <v>1</v>
      </c>
      <c r="N636" t="b">
        <v>0</v>
      </c>
      <c r="O636" s="5">
        <f>(E636/D636)*100</f>
        <v>0.02</v>
      </c>
      <c r="P636" t="s">
        <v>8272</v>
      </c>
      <c r="Q636" t="str">
        <f t="shared" si="18"/>
        <v>technology</v>
      </c>
      <c r="R636" t="str">
        <f t="shared" si="19"/>
        <v>web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s="6">
        <f>E637/L637</f>
        <v>2</v>
      </c>
      <c r="N637" t="b">
        <v>0</v>
      </c>
      <c r="O637" s="5">
        <f>(E637/D637)*100</f>
        <v>8.0000000000000002E-3</v>
      </c>
      <c r="P637" t="s">
        <v>8272</v>
      </c>
      <c r="Q637" t="str">
        <f t="shared" si="18"/>
        <v>technology</v>
      </c>
      <c r="R637" t="str">
        <f t="shared" si="19"/>
        <v>web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s="6">
        <f>E638/L638</f>
        <v>4</v>
      </c>
      <c r="N638" t="b">
        <v>0</v>
      </c>
      <c r="O638" s="5">
        <f>(E638/D638)*100</f>
        <v>0.2</v>
      </c>
      <c r="P638" t="s">
        <v>8272</v>
      </c>
      <c r="Q638" t="str">
        <f t="shared" si="18"/>
        <v>technology</v>
      </c>
      <c r="R638" t="str">
        <f t="shared" si="19"/>
        <v>web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s="6" t="e">
        <f>E639/L639</f>
        <v>#DIV/0!</v>
      </c>
      <c r="N639" t="b">
        <v>0</v>
      </c>
      <c r="O639" s="5">
        <f>(E639/D639)*100</f>
        <v>0</v>
      </c>
      <c r="P639" t="s">
        <v>8272</v>
      </c>
      <c r="Q639" t="str">
        <f t="shared" si="18"/>
        <v>technology</v>
      </c>
      <c r="R639" t="str">
        <f t="shared" si="19"/>
        <v>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s="6">
        <f>E640/L640</f>
        <v>3</v>
      </c>
      <c r="N640" t="b">
        <v>0</v>
      </c>
      <c r="O640" s="5">
        <f>(E640/D640)*100</f>
        <v>9.0000000000000011E-3</v>
      </c>
      <c r="P640" t="s">
        <v>8272</v>
      </c>
      <c r="Q640" t="str">
        <f t="shared" si="18"/>
        <v>technology</v>
      </c>
      <c r="R640" t="str">
        <f t="shared" si="19"/>
        <v>web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s="6">
        <f>E641/L641</f>
        <v>1</v>
      </c>
      <c r="N641" t="b">
        <v>0</v>
      </c>
      <c r="O641" s="5">
        <f>(E641/D641)*100</f>
        <v>9.9999999999999991E-5</v>
      </c>
      <c r="P641" t="s">
        <v>8272</v>
      </c>
      <c r="Q641" t="str">
        <f t="shared" si="18"/>
        <v>technology</v>
      </c>
      <c r="R641" t="str">
        <f t="shared" si="19"/>
        <v>web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s="6">
        <f>E642/L642</f>
        <v>50.5</v>
      </c>
      <c r="N642" t="b">
        <v>1</v>
      </c>
      <c r="O642" s="5">
        <f>(E642/D642)*100</f>
        <v>144.28571428571428</v>
      </c>
      <c r="P642" t="s">
        <v>8273</v>
      </c>
      <c r="Q642" t="str">
        <f t="shared" si="18"/>
        <v>technology</v>
      </c>
      <c r="R642" t="str">
        <f t="shared" si="19"/>
        <v>wearables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s="6">
        <f>E643/L643</f>
        <v>151.31746031746033</v>
      </c>
      <c r="N643" t="b">
        <v>1</v>
      </c>
      <c r="O643" s="5">
        <f>(E643/D643)*100</f>
        <v>119.16249999999999</v>
      </c>
      <c r="P643" t="s">
        <v>8273</v>
      </c>
      <c r="Q643" t="str">
        <f t="shared" ref="Q643:Q706" si="20">LEFT(P643,FIND("/",P643)-1)</f>
        <v>technology</v>
      </c>
      <c r="R643" t="str">
        <f t="shared" ref="R643:R706" si="21">RIGHT(P643,LEN(P643)-FIND("/",P643))</f>
        <v>wearables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s="6">
        <f>E644/L644</f>
        <v>134.3592456301748</v>
      </c>
      <c r="N644" t="b">
        <v>1</v>
      </c>
      <c r="O644" s="5">
        <f>(E644/D644)*100</f>
        <v>1460.4850000000001</v>
      </c>
      <c r="P644" t="s">
        <v>8273</v>
      </c>
      <c r="Q644" t="str">
        <f t="shared" si="20"/>
        <v>technology</v>
      </c>
      <c r="R644" t="str">
        <f t="shared" si="21"/>
        <v>wearables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s="6">
        <f>E645/L645</f>
        <v>174.02631578947367</v>
      </c>
      <c r="N645" t="b">
        <v>1</v>
      </c>
      <c r="O645" s="5">
        <f>(E645/D645)*100</f>
        <v>105.80799999999999</v>
      </c>
      <c r="P645" t="s">
        <v>8273</v>
      </c>
      <c r="Q645" t="str">
        <f t="shared" si="20"/>
        <v>technology</v>
      </c>
      <c r="R645" t="str">
        <f t="shared" si="21"/>
        <v>wearables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s="6">
        <f>E646/L646</f>
        <v>73.486268364348675</v>
      </c>
      <c r="N646" t="b">
        <v>1</v>
      </c>
      <c r="O646" s="5">
        <f>(E646/D646)*100</f>
        <v>300.11791999999997</v>
      </c>
      <c r="P646" t="s">
        <v>8273</v>
      </c>
      <c r="Q646" t="str">
        <f t="shared" si="20"/>
        <v>technology</v>
      </c>
      <c r="R646" t="str">
        <f t="shared" si="21"/>
        <v>wearables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s="6">
        <f>E647/L647</f>
        <v>23.518987341772153</v>
      </c>
      <c r="N647" t="b">
        <v>1</v>
      </c>
      <c r="O647" s="5">
        <f>(E647/D647)*100</f>
        <v>278.7</v>
      </c>
      <c r="P647" t="s">
        <v>8273</v>
      </c>
      <c r="Q647" t="str">
        <f t="shared" si="20"/>
        <v>technology</v>
      </c>
      <c r="R647" t="str">
        <f t="shared" si="21"/>
        <v>wearables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s="6">
        <f>E648/L648</f>
        <v>39.074444444444445</v>
      </c>
      <c r="N648" t="b">
        <v>1</v>
      </c>
      <c r="O648" s="5">
        <f>(E648/D648)*100</f>
        <v>131.87625</v>
      </c>
      <c r="P648" t="s">
        <v>8273</v>
      </c>
      <c r="Q648" t="str">
        <f t="shared" si="20"/>
        <v>technology</v>
      </c>
      <c r="R648" t="str">
        <f t="shared" si="21"/>
        <v>wearables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s="6">
        <f>E649/L649</f>
        <v>125.94117647058823</v>
      </c>
      <c r="N649" t="b">
        <v>1</v>
      </c>
      <c r="O649" s="5">
        <f>(E649/D649)*100</f>
        <v>107.05</v>
      </c>
      <c r="P649" t="s">
        <v>8273</v>
      </c>
      <c r="Q649" t="str">
        <f t="shared" si="20"/>
        <v>technology</v>
      </c>
      <c r="R649" t="str">
        <f t="shared" si="21"/>
        <v>wearables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s="6">
        <f>E650/L650</f>
        <v>1644</v>
      </c>
      <c r="N650" t="b">
        <v>1</v>
      </c>
      <c r="O650" s="5">
        <f>(E650/D650)*100</f>
        <v>126.82285714285715</v>
      </c>
      <c r="P650" t="s">
        <v>8273</v>
      </c>
      <c r="Q650" t="str">
        <f t="shared" si="20"/>
        <v>technology</v>
      </c>
      <c r="R650" t="str">
        <f t="shared" si="21"/>
        <v>wearables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s="6">
        <f>E651/L651</f>
        <v>42.670731707317074</v>
      </c>
      <c r="N651" t="b">
        <v>1</v>
      </c>
      <c r="O651" s="5">
        <f>(E651/D651)*100</f>
        <v>139.96</v>
      </c>
      <c r="P651" t="s">
        <v>8273</v>
      </c>
      <c r="Q651" t="str">
        <f t="shared" si="20"/>
        <v>technology</v>
      </c>
      <c r="R651" t="str">
        <f t="shared" si="21"/>
        <v>wearables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s="6">
        <f>E652/L652</f>
        <v>35.125</v>
      </c>
      <c r="N652" t="b">
        <v>1</v>
      </c>
      <c r="O652" s="5">
        <f>(E652/D652)*100</f>
        <v>112.4</v>
      </c>
      <c r="P652" t="s">
        <v>8273</v>
      </c>
      <c r="Q652" t="str">
        <f t="shared" si="20"/>
        <v>technology</v>
      </c>
      <c r="R652" t="str">
        <f t="shared" si="21"/>
        <v>wearables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s="6">
        <f>E653/L653</f>
        <v>239.35238095238094</v>
      </c>
      <c r="N653" t="b">
        <v>1</v>
      </c>
      <c r="O653" s="5">
        <f>(E653/D653)*100</f>
        <v>100.52799999999999</v>
      </c>
      <c r="P653" t="s">
        <v>8273</v>
      </c>
      <c r="Q653" t="str">
        <f t="shared" si="20"/>
        <v>technology</v>
      </c>
      <c r="R653" t="str">
        <f t="shared" si="21"/>
        <v>wearables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s="6">
        <f>E654/L654</f>
        <v>107.64285714285714</v>
      </c>
      <c r="N654" t="b">
        <v>1</v>
      </c>
      <c r="O654" s="5">
        <f>(E654/D654)*100</f>
        <v>100.46666666666665</v>
      </c>
      <c r="P654" t="s">
        <v>8273</v>
      </c>
      <c r="Q654" t="str">
        <f t="shared" si="20"/>
        <v>technology</v>
      </c>
      <c r="R654" t="str">
        <f t="shared" si="21"/>
        <v>wearables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s="6">
        <f>E655/L655</f>
        <v>95.830623306233065</v>
      </c>
      <c r="N655" t="b">
        <v>1</v>
      </c>
      <c r="O655" s="5">
        <f>(E655/D655)*100</f>
        <v>141.446</v>
      </c>
      <c r="P655" t="s">
        <v>8273</v>
      </c>
      <c r="Q655" t="str">
        <f t="shared" si="20"/>
        <v>technology</v>
      </c>
      <c r="R655" t="str">
        <f t="shared" si="21"/>
        <v>wearables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s="6">
        <f>E656/L656</f>
        <v>31.663376110562684</v>
      </c>
      <c r="N656" t="b">
        <v>1</v>
      </c>
      <c r="O656" s="5">
        <f>(E656/D656)*100</f>
        <v>267.29166666666669</v>
      </c>
      <c r="P656" t="s">
        <v>8273</v>
      </c>
      <c r="Q656" t="str">
        <f t="shared" si="20"/>
        <v>technology</v>
      </c>
      <c r="R656" t="str">
        <f t="shared" si="21"/>
        <v>wearables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s="6">
        <f>E657/L657</f>
        <v>42.886861313868614</v>
      </c>
      <c r="N657" t="b">
        <v>1</v>
      </c>
      <c r="O657" s="5">
        <f>(E657/D657)*100</f>
        <v>146.88749999999999</v>
      </c>
      <c r="P657" t="s">
        <v>8273</v>
      </c>
      <c r="Q657" t="str">
        <f t="shared" si="20"/>
        <v>technology</v>
      </c>
      <c r="R657" t="str">
        <f t="shared" si="21"/>
        <v>wearables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s="6">
        <f>E658/L658</f>
        <v>122.73563218390805</v>
      </c>
      <c r="N658" t="b">
        <v>1</v>
      </c>
      <c r="O658" s="5">
        <f>(E658/D658)*100</f>
        <v>213.56</v>
      </c>
      <c r="P658" t="s">
        <v>8273</v>
      </c>
      <c r="Q658" t="str">
        <f t="shared" si="20"/>
        <v>technology</v>
      </c>
      <c r="R658" t="str">
        <f t="shared" si="21"/>
        <v>wearables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s="6">
        <f>E659/L659</f>
        <v>190.45454545454547</v>
      </c>
      <c r="N659" t="b">
        <v>1</v>
      </c>
      <c r="O659" s="5">
        <f>(E659/D659)*100</f>
        <v>125.69999999999999</v>
      </c>
      <c r="P659" t="s">
        <v>8273</v>
      </c>
      <c r="Q659" t="str">
        <f t="shared" si="20"/>
        <v>technology</v>
      </c>
      <c r="R659" t="str">
        <f t="shared" si="21"/>
        <v>wearables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s="6">
        <f>E660/L660</f>
        <v>109.33695652173913</v>
      </c>
      <c r="N660" t="b">
        <v>1</v>
      </c>
      <c r="O660" s="5">
        <f>(E660/D660)*100</f>
        <v>104.46206037108834</v>
      </c>
      <c r="P660" t="s">
        <v>8273</v>
      </c>
      <c r="Q660" t="str">
        <f t="shared" si="20"/>
        <v>technology</v>
      </c>
      <c r="R660" t="str">
        <f t="shared" si="21"/>
        <v>wearables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s="6">
        <f>E661/L661</f>
        <v>143.66666666666666</v>
      </c>
      <c r="N661" t="b">
        <v>1</v>
      </c>
      <c r="O661" s="5">
        <f>(E661/D661)*100</f>
        <v>100.56666666666668</v>
      </c>
      <c r="P661" t="s">
        <v>8273</v>
      </c>
      <c r="Q661" t="str">
        <f t="shared" si="20"/>
        <v>technology</v>
      </c>
      <c r="R661" t="str">
        <f t="shared" si="21"/>
        <v>wearables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s="6">
        <f>E662/L662</f>
        <v>84.944444444444443</v>
      </c>
      <c r="N662" t="b">
        <v>0</v>
      </c>
      <c r="O662" s="5">
        <f>(E662/D662)*100</f>
        <v>3.0579999999999998</v>
      </c>
      <c r="P662" t="s">
        <v>8273</v>
      </c>
      <c r="Q662" t="str">
        <f t="shared" si="20"/>
        <v>technology</v>
      </c>
      <c r="R662" t="str">
        <f t="shared" si="21"/>
        <v>wearables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s="6">
        <f>E663/L663</f>
        <v>10.555555555555555</v>
      </c>
      <c r="N663" t="b">
        <v>0</v>
      </c>
      <c r="O663" s="5">
        <f>(E663/D663)*100</f>
        <v>0.95</v>
      </c>
      <c r="P663" t="s">
        <v>8273</v>
      </c>
      <c r="Q663" t="str">
        <f t="shared" si="20"/>
        <v>technology</v>
      </c>
      <c r="R663" t="str">
        <f t="shared" si="21"/>
        <v>wearables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s="6">
        <f>E664/L664</f>
        <v>39</v>
      </c>
      <c r="N664" t="b">
        <v>0</v>
      </c>
      <c r="O664" s="5">
        <f>(E664/D664)*100</f>
        <v>0.4</v>
      </c>
      <c r="P664" t="s">
        <v>8273</v>
      </c>
      <c r="Q664" t="str">
        <f t="shared" si="20"/>
        <v>technology</v>
      </c>
      <c r="R664" t="str">
        <f t="shared" si="21"/>
        <v>wearables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s="6">
        <f>E665/L665</f>
        <v>100</v>
      </c>
      <c r="N665" t="b">
        <v>0</v>
      </c>
      <c r="O665" s="5">
        <f>(E665/D665)*100</f>
        <v>0.35000000000000003</v>
      </c>
      <c r="P665" t="s">
        <v>8273</v>
      </c>
      <c r="Q665" t="str">
        <f t="shared" si="20"/>
        <v>technology</v>
      </c>
      <c r="R665" t="str">
        <f t="shared" si="21"/>
        <v>wearables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s="6">
        <f>E666/L666</f>
        <v>31.172413793103448</v>
      </c>
      <c r="N666" t="b">
        <v>0</v>
      </c>
      <c r="O666" s="5">
        <f>(E666/D666)*100</f>
        <v>7.5333333333333332</v>
      </c>
      <c r="P666" t="s">
        <v>8273</v>
      </c>
      <c r="Q666" t="str">
        <f t="shared" si="20"/>
        <v>technology</v>
      </c>
      <c r="R666" t="str">
        <f t="shared" si="21"/>
        <v>wearables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s="6">
        <f>E667/L667</f>
        <v>155.33333333333334</v>
      </c>
      <c r="N667" t="b">
        <v>0</v>
      </c>
      <c r="O667" s="5">
        <f>(E667/D667)*100</f>
        <v>18.64</v>
      </c>
      <c r="P667" t="s">
        <v>8273</v>
      </c>
      <c r="Q667" t="str">
        <f t="shared" si="20"/>
        <v>technology</v>
      </c>
      <c r="R667" t="str">
        <f t="shared" si="21"/>
        <v>wearables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s="6">
        <f>E668/L668</f>
        <v>2</v>
      </c>
      <c r="N668" t="b">
        <v>0</v>
      </c>
      <c r="O668" s="5">
        <f>(E668/D668)*100</f>
        <v>4.0000000000000001E-3</v>
      </c>
      <c r="P668" t="s">
        <v>8273</v>
      </c>
      <c r="Q668" t="str">
        <f t="shared" si="20"/>
        <v>technology</v>
      </c>
      <c r="R668" t="str">
        <f t="shared" si="21"/>
        <v>wearables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s="6">
        <f>E669/L669</f>
        <v>178.92857142857142</v>
      </c>
      <c r="N669" t="b">
        <v>0</v>
      </c>
      <c r="O669" s="5">
        <f>(E669/D669)*100</f>
        <v>10.02</v>
      </c>
      <c r="P669" t="s">
        <v>8273</v>
      </c>
      <c r="Q669" t="str">
        <f t="shared" si="20"/>
        <v>technology</v>
      </c>
      <c r="R669" t="str">
        <f t="shared" si="21"/>
        <v>wearables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s="6">
        <f>E670/L670</f>
        <v>27.36</v>
      </c>
      <c r="N670" t="b">
        <v>0</v>
      </c>
      <c r="O670" s="5">
        <f>(E670/D670)*100</f>
        <v>4.5600000000000005</v>
      </c>
      <c r="P670" t="s">
        <v>8273</v>
      </c>
      <c r="Q670" t="str">
        <f t="shared" si="20"/>
        <v>technology</v>
      </c>
      <c r="R670" t="str">
        <f t="shared" si="21"/>
        <v>wearables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s="6">
        <f>E671/L671</f>
        <v>1536.25</v>
      </c>
      <c r="N671" t="b">
        <v>0</v>
      </c>
      <c r="O671" s="5">
        <f>(E671/D671)*100</f>
        <v>21.5075</v>
      </c>
      <c r="P671" t="s">
        <v>8273</v>
      </c>
      <c r="Q671" t="str">
        <f t="shared" si="20"/>
        <v>technology</v>
      </c>
      <c r="R671" t="str">
        <f t="shared" si="21"/>
        <v>wearables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s="6">
        <f>E672/L672</f>
        <v>84.99677419354839</v>
      </c>
      <c r="N672" t="b">
        <v>0</v>
      </c>
      <c r="O672" s="5">
        <f>(E672/D672)*100</f>
        <v>29.276666666666667</v>
      </c>
      <c r="P672" t="s">
        <v>8273</v>
      </c>
      <c r="Q672" t="str">
        <f t="shared" si="20"/>
        <v>technology</v>
      </c>
      <c r="R672" t="str">
        <f t="shared" si="21"/>
        <v>wearables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s="6">
        <f>E673/L673</f>
        <v>788.5333333333333</v>
      </c>
      <c r="N673" t="b">
        <v>0</v>
      </c>
      <c r="O673" s="5">
        <f>(E673/D673)*100</f>
        <v>39.426666666666662</v>
      </c>
      <c r="P673" t="s">
        <v>8273</v>
      </c>
      <c r="Q673" t="str">
        <f t="shared" si="20"/>
        <v>technology</v>
      </c>
      <c r="R673" t="str">
        <f t="shared" si="21"/>
        <v>wearables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s="6">
        <f>E674/L674</f>
        <v>50.29767441860465</v>
      </c>
      <c r="N674" t="b">
        <v>0</v>
      </c>
      <c r="O674" s="5">
        <f>(E674/D674)*100</f>
        <v>21.628</v>
      </c>
      <c r="P674" t="s">
        <v>8273</v>
      </c>
      <c r="Q674" t="str">
        <f t="shared" si="20"/>
        <v>technology</v>
      </c>
      <c r="R674" t="str">
        <f t="shared" si="21"/>
        <v>wearables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s="6">
        <f>E675/L675</f>
        <v>68.333333333333329</v>
      </c>
      <c r="N675" t="b">
        <v>0</v>
      </c>
      <c r="O675" s="5">
        <f>(E675/D675)*100</f>
        <v>0.20500000000000002</v>
      </c>
      <c r="P675" t="s">
        <v>8273</v>
      </c>
      <c r="Q675" t="str">
        <f t="shared" si="20"/>
        <v>technology</v>
      </c>
      <c r="R675" t="str">
        <f t="shared" si="21"/>
        <v>wearables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s="6">
        <f>E676/L676</f>
        <v>7.5</v>
      </c>
      <c r="N676" t="b">
        <v>0</v>
      </c>
      <c r="O676" s="5">
        <f>(E676/D676)*100</f>
        <v>0.03</v>
      </c>
      <c r="P676" t="s">
        <v>8273</v>
      </c>
      <c r="Q676" t="str">
        <f t="shared" si="20"/>
        <v>technology</v>
      </c>
      <c r="R676" t="str">
        <f t="shared" si="21"/>
        <v>wearables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s="6">
        <f>E677/L677</f>
        <v>34.269230769230766</v>
      </c>
      <c r="N677" t="b">
        <v>0</v>
      </c>
      <c r="O677" s="5">
        <f>(E677/D677)*100</f>
        <v>14.85</v>
      </c>
      <c r="P677" t="s">
        <v>8273</v>
      </c>
      <c r="Q677" t="str">
        <f t="shared" si="20"/>
        <v>technology</v>
      </c>
      <c r="R677" t="str">
        <f t="shared" si="21"/>
        <v>wearables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s="6">
        <f>E678/L678</f>
        <v>61.291666666666664</v>
      </c>
      <c r="N678" t="b">
        <v>0</v>
      </c>
      <c r="O678" s="5">
        <f>(E678/D678)*100</f>
        <v>1.4710000000000001</v>
      </c>
      <c r="P678" t="s">
        <v>8273</v>
      </c>
      <c r="Q678" t="str">
        <f t="shared" si="20"/>
        <v>technology</v>
      </c>
      <c r="R678" t="str">
        <f t="shared" si="21"/>
        <v>wearables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s="6">
        <f>E679/L679</f>
        <v>133.25</v>
      </c>
      <c r="N679" t="b">
        <v>0</v>
      </c>
      <c r="O679" s="5">
        <f>(E679/D679)*100</f>
        <v>25.584</v>
      </c>
      <c r="P679" t="s">
        <v>8273</v>
      </c>
      <c r="Q679" t="str">
        <f t="shared" si="20"/>
        <v>technology</v>
      </c>
      <c r="R679" t="str">
        <f t="shared" si="21"/>
        <v>wearables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s="6">
        <f>E680/L680</f>
        <v>65.17647058823529</v>
      </c>
      <c r="N680" t="b">
        <v>0</v>
      </c>
      <c r="O680" s="5">
        <f>(E680/D680)*100</f>
        <v>3.8206896551724134</v>
      </c>
      <c r="P680" t="s">
        <v>8273</v>
      </c>
      <c r="Q680" t="str">
        <f t="shared" si="20"/>
        <v>technology</v>
      </c>
      <c r="R680" t="str">
        <f t="shared" si="21"/>
        <v>wearables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s="6">
        <f>E681/L681</f>
        <v>93.90425531914893</v>
      </c>
      <c r="N681" t="b">
        <v>0</v>
      </c>
      <c r="O681" s="5">
        <f>(E681/D681)*100</f>
        <v>15.485964912280703</v>
      </c>
      <c r="P681" t="s">
        <v>8273</v>
      </c>
      <c r="Q681" t="str">
        <f t="shared" si="20"/>
        <v>technology</v>
      </c>
      <c r="R681" t="str">
        <f t="shared" si="21"/>
        <v>wearables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s="6">
        <f>E682/L682</f>
        <v>150.65116279069767</v>
      </c>
      <c r="N682" t="b">
        <v>0</v>
      </c>
      <c r="O682" s="5">
        <f>(E682/D682)*100</f>
        <v>25.912000000000003</v>
      </c>
      <c r="P682" t="s">
        <v>8273</v>
      </c>
      <c r="Q682" t="str">
        <f t="shared" si="20"/>
        <v>technology</v>
      </c>
      <c r="R682" t="str">
        <f t="shared" si="21"/>
        <v>wearables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s="6">
        <f>E683/L683</f>
        <v>1</v>
      </c>
      <c r="N683" t="b">
        <v>0</v>
      </c>
      <c r="O683" s="5">
        <f>(E683/D683)*100</f>
        <v>0.04</v>
      </c>
      <c r="P683" t="s">
        <v>8273</v>
      </c>
      <c r="Q683" t="str">
        <f t="shared" si="20"/>
        <v>technology</v>
      </c>
      <c r="R683" t="str">
        <f t="shared" si="21"/>
        <v>wearables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s="6">
        <f>E684/L684</f>
        <v>13.25</v>
      </c>
      <c r="N684" t="b">
        <v>0</v>
      </c>
      <c r="O684" s="5">
        <f>(E684/D684)*100</f>
        <v>0.106</v>
      </c>
      <c r="P684" t="s">
        <v>8273</v>
      </c>
      <c r="Q684" t="str">
        <f t="shared" si="20"/>
        <v>technology</v>
      </c>
      <c r="R684" t="str">
        <f t="shared" si="21"/>
        <v>wearables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s="6">
        <f>E685/L685</f>
        <v>99.333333333333329</v>
      </c>
      <c r="N685" t="b">
        <v>0</v>
      </c>
      <c r="O685" s="5">
        <f>(E685/D685)*100</f>
        <v>0.85142857142857142</v>
      </c>
      <c r="P685" t="s">
        <v>8273</v>
      </c>
      <c r="Q685" t="str">
        <f t="shared" si="20"/>
        <v>technology</v>
      </c>
      <c r="R685" t="str">
        <f t="shared" si="21"/>
        <v>wearables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s="6">
        <f>E686/L686</f>
        <v>177.39259259259259</v>
      </c>
      <c r="N686" t="b">
        <v>0</v>
      </c>
      <c r="O686" s="5">
        <f>(E686/D686)*100</f>
        <v>7.4837500000000006</v>
      </c>
      <c r="P686" t="s">
        <v>8273</v>
      </c>
      <c r="Q686" t="str">
        <f t="shared" si="20"/>
        <v>technology</v>
      </c>
      <c r="R686" t="str">
        <f t="shared" si="21"/>
        <v>wearables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s="6">
        <f>E687/L687</f>
        <v>55.3</v>
      </c>
      <c r="N687" t="b">
        <v>0</v>
      </c>
      <c r="O687" s="5">
        <f>(E687/D687)*100</f>
        <v>27.650000000000002</v>
      </c>
      <c r="P687" t="s">
        <v>8273</v>
      </c>
      <c r="Q687" t="str">
        <f t="shared" si="20"/>
        <v>technology</v>
      </c>
      <c r="R687" t="str">
        <f t="shared" si="21"/>
        <v>wearables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s="6" t="e">
        <f>E688/L688</f>
        <v>#DIV/0!</v>
      </c>
      <c r="N688" t="b">
        <v>0</v>
      </c>
      <c r="O688" s="5">
        <f>(E688/D688)*100</f>
        <v>0</v>
      </c>
      <c r="P688" t="s">
        <v>8273</v>
      </c>
      <c r="Q688" t="str">
        <f t="shared" si="20"/>
        <v>technology</v>
      </c>
      <c r="R688" t="str">
        <f t="shared" si="21"/>
        <v>wearables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s="6">
        <f>E689/L689</f>
        <v>591.66666666666663</v>
      </c>
      <c r="N689" t="b">
        <v>0</v>
      </c>
      <c r="O689" s="5">
        <f>(E689/D689)*100</f>
        <v>3.55</v>
      </c>
      <c r="P689" t="s">
        <v>8273</v>
      </c>
      <c r="Q689" t="str">
        <f t="shared" si="20"/>
        <v>technology</v>
      </c>
      <c r="R689" t="str">
        <f t="shared" si="21"/>
        <v>wearables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s="6">
        <f>E690/L690</f>
        <v>405.5</v>
      </c>
      <c r="N690" t="b">
        <v>0</v>
      </c>
      <c r="O690" s="5">
        <f>(E690/D690)*100</f>
        <v>72.989999999999995</v>
      </c>
      <c r="P690" t="s">
        <v>8273</v>
      </c>
      <c r="Q690" t="str">
        <f t="shared" si="20"/>
        <v>technology</v>
      </c>
      <c r="R690" t="str">
        <f t="shared" si="21"/>
        <v>wearables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s="6">
        <f>E691/L691</f>
        <v>343.14732142857144</v>
      </c>
      <c r="N691" t="b">
        <v>0</v>
      </c>
      <c r="O691" s="5">
        <f>(E691/D691)*100</f>
        <v>57.648750000000007</v>
      </c>
      <c r="P691" t="s">
        <v>8273</v>
      </c>
      <c r="Q691" t="str">
        <f t="shared" si="20"/>
        <v>technology</v>
      </c>
      <c r="R691" t="str">
        <f t="shared" si="21"/>
        <v>wearables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s="6">
        <f>E692/L692</f>
        <v>72.588235294117652</v>
      </c>
      <c r="N692" t="b">
        <v>0</v>
      </c>
      <c r="O692" s="5">
        <f>(E692/D692)*100</f>
        <v>12.34</v>
      </c>
      <c r="P692" t="s">
        <v>8273</v>
      </c>
      <c r="Q692" t="str">
        <f t="shared" si="20"/>
        <v>technology</v>
      </c>
      <c r="R692" t="str">
        <f t="shared" si="21"/>
        <v>wearables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s="6">
        <f>E693/L693</f>
        <v>26</v>
      </c>
      <c r="N693" t="b">
        <v>0</v>
      </c>
      <c r="O693" s="5">
        <f>(E693/D693)*100</f>
        <v>0.52</v>
      </c>
      <c r="P693" t="s">
        <v>8273</v>
      </c>
      <c r="Q693" t="str">
        <f t="shared" si="20"/>
        <v>technology</v>
      </c>
      <c r="R693" t="str">
        <f t="shared" si="21"/>
        <v>wearables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s="6">
        <f>E694/L694</f>
        <v>6.4975124378109452</v>
      </c>
      <c r="N694" t="b">
        <v>0</v>
      </c>
      <c r="O694" s="5">
        <f>(E694/D694)*100</f>
        <v>6.5299999999999994</v>
      </c>
      <c r="P694" t="s">
        <v>8273</v>
      </c>
      <c r="Q694" t="str">
        <f t="shared" si="20"/>
        <v>technology</v>
      </c>
      <c r="R694" t="str">
        <f t="shared" si="21"/>
        <v>wearables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s="6">
        <f>E695/L695</f>
        <v>119.38513513513513</v>
      </c>
      <c r="N695" t="b">
        <v>0</v>
      </c>
      <c r="O695" s="5">
        <f>(E695/D695)*100</f>
        <v>35.338000000000001</v>
      </c>
      <c r="P695" t="s">
        <v>8273</v>
      </c>
      <c r="Q695" t="str">
        <f t="shared" si="20"/>
        <v>technology</v>
      </c>
      <c r="R695" t="str">
        <f t="shared" si="21"/>
        <v>wearables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s="6">
        <f>E696/L696</f>
        <v>84.285714285714292</v>
      </c>
      <c r="N696" t="b">
        <v>0</v>
      </c>
      <c r="O696" s="5">
        <f>(E696/D696)*100</f>
        <v>0.39333333333333331</v>
      </c>
      <c r="P696" t="s">
        <v>8273</v>
      </c>
      <c r="Q696" t="str">
        <f t="shared" si="20"/>
        <v>technology</v>
      </c>
      <c r="R696" t="str">
        <f t="shared" si="21"/>
        <v>wearables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s="6">
        <f>E697/L697</f>
        <v>90.857142857142861</v>
      </c>
      <c r="N697" t="b">
        <v>0</v>
      </c>
      <c r="O697" s="5">
        <f>(E697/D697)*100</f>
        <v>1.06</v>
      </c>
      <c r="P697" t="s">
        <v>8273</v>
      </c>
      <c r="Q697" t="str">
        <f t="shared" si="20"/>
        <v>technology</v>
      </c>
      <c r="R697" t="str">
        <f t="shared" si="21"/>
        <v>wearables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s="6">
        <f>E698/L698</f>
        <v>1</v>
      </c>
      <c r="N698" t="b">
        <v>0</v>
      </c>
      <c r="O698" s="5">
        <f>(E698/D698)*100</f>
        <v>5.7142857142857147E-4</v>
      </c>
      <c r="P698" t="s">
        <v>8273</v>
      </c>
      <c r="Q698" t="str">
        <f t="shared" si="20"/>
        <v>technology</v>
      </c>
      <c r="R698" t="str">
        <f t="shared" si="21"/>
        <v>wearables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s="6">
        <f>E699/L699</f>
        <v>20.342105263157894</v>
      </c>
      <c r="N699" t="b">
        <v>0</v>
      </c>
      <c r="O699" s="5">
        <f>(E699/D699)*100</f>
        <v>46.379999999999995</v>
      </c>
      <c r="P699" t="s">
        <v>8273</v>
      </c>
      <c r="Q699" t="str">
        <f t="shared" si="20"/>
        <v>technology</v>
      </c>
      <c r="R699" t="str">
        <f t="shared" si="21"/>
        <v>wearables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s="6">
        <f>E700/L700</f>
        <v>530.68965517241384</v>
      </c>
      <c r="N700" t="b">
        <v>0</v>
      </c>
      <c r="O700" s="5">
        <f>(E700/D700)*100</f>
        <v>15.39</v>
      </c>
      <c r="P700" t="s">
        <v>8273</v>
      </c>
      <c r="Q700" t="str">
        <f t="shared" si="20"/>
        <v>technology</v>
      </c>
      <c r="R700" t="str">
        <f t="shared" si="21"/>
        <v>wearables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s="6">
        <f>E701/L701</f>
        <v>120.39184269662923</v>
      </c>
      <c r="N701" t="b">
        <v>0</v>
      </c>
      <c r="O701" s="5">
        <f>(E701/D701)*100</f>
        <v>82.422107692307705</v>
      </c>
      <c r="P701" t="s">
        <v>8273</v>
      </c>
      <c r="Q701" t="str">
        <f t="shared" si="20"/>
        <v>technology</v>
      </c>
      <c r="R701" t="str">
        <f t="shared" si="21"/>
        <v>wearables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s="6">
        <f>E702/L702</f>
        <v>13</v>
      </c>
      <c r="N702" t="b">
        <v>0</v>
      </c>
      <c r="O702" s="5">
        <f>(E702/D702)*100</f>
        <v>2.6866666666666665</v>
      </c>
      <c r="P702" t="s">
        <v>8273</v>
      </c>
      <c r="Q702" t="str">
        <f t="shared" si="20"/>
        <v>technology</v>
      </c>
      <c r="R702" t="str">
        <f t="shared" si="21"/>
        <v>wearables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s="6">
        <f>E703/L703</f>
        <v>291.33333333333331</v>
      </c>
      <c r="N703" t="b">
        <v>0</v>
      </c>
      <c r="O703" s="5">
        <f>(E703/D703)*100</f>
        <v>26.6</v>
      </c>
      <c r="P703" t="s">
        <v>8273</v>
      </c>
      <c r="Q703" t="str">
        <f t="shared" si="20"/>
        <v>technology</v>
      </c>
      <c r="R703" t="str">
        <f t="shared" si="21"/>
        <v>wearables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s="6">
        <f>E704/L704</f>
        <v>124.9191891891892</v>
      </c>
      <c r="N704" t="b">
        <v>0</v>
      </c>
      <c r="O704" s="5">
        <f>(E704/D704)*100</f>
        <v>30.813400000000001</v>
      </c>
      <c r="P704" t="s">
        <v>8273</v>
      </c>
      <c r="Q704" t="str">
        <f t="shared" si="20"/>
        <v>technology</v>
      </c>
      <c r="R704" t="str">
        <f t="shared" si="21"/>
        <v>wearables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s="6">
        <f>E705/L705</f>
        <v>119.57142857142857</v>
      </c>
      <c r="N705" t="b">
        <v>0</v>
      </c>
      <c r="O705" s="5">
        <f>(E705/D705)*100</f>
        <v>5.58</v>
      </c>
      <c r="P705" t="s">
        <v>8273</v>
      </c>
      <c r="Q705" t="str">
        <f t="shared" si="20"/>
        <v>technology</v>
      </c>
      <c r="R705" t="str">
        <f t="shared" si="21"/>
        <v>wearables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s="6">
        <f>E706/L706</f>
        <v>120.25</v>
      </c>
      <c r="N706" t="b">
        <v>0</v>
      </c>
      <c r="O706" s="5">
        <f>(E706/D706)*100</f>
        <v>0.87454545454545463</v>
      </c>
      <c r="P706" t="s">
        <v>8273</v>
      </c>
      <c r="Q706" t="str">
        <f t="shared" si="20"/>
        <v>technology</v>
      </c>
      <c r="R706" t="str">
        <f t="shared" si="21"/>
        <v>wearables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s="6">
        <f>E707/L707</f>
        <v>195.4</v>
      </c>
      <c r="N707" t="b">
        <v>0</v>
      </c>
      <c r="O707" s="5">
        <f>(E707/D707)*100</f>
        <v>0.97699999999999987</v>
      </c>
      <c r="P707" t="s">
        <v>8273</v>
      </c>
      <c r="Q707" t="str">
        <f t="shared" ref="Q707:Q770" si="22">LEFT(P707,FIND("/",P707)-1)</f>
        <v>technology</v>
      </c>
      <c r="R707" t="str">
        <f t="shared" ref="R707:R770" si="23">RIGHT(P707,LEN(P707)-FIND("/",P707))</f>
        <v>wearables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s="6" t="e">
        <f>E708/L708</f>
        <v>#DIV/0!</v>
      </c>
      <c r="N708" t="b">
        <v>0</v>
      </c>
      <c r="O708" s="5">
        <f>(E708/D708)*100</f>
        <v>0</v>
      </c>
      <c r="P708" t="s">
        <v>8273</v>
      </c>
      <c r="Q708" t="str">
        <f t="shared" si="22"/>
        <v>technology</v>
      </c>
      <c r="R708" t="str">
        <f t="shared" si="23"/>
        <v>wearables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s="6">
        <f>E709/L709</f>
        <v>117.69868421052631</v>
      </c>
      <c r="N709" t="b">
        <v>0</v>
      </c>
      <c r="O709" s="5">
        <f>(E709/D709)*100</f>
        <v>78.927352941176466</v>
      </c>
      <c r="P709" t="s">
        <v>8273</v>
      </c>
      <c r="Q709" t="str">
        <f t="shared" si="22"/>
        <v>technology</v>
      </c>
      <c r="R709" t="str">
        <f t="shared" si="23"/>
        <v>wearables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s="6">
        <f>E710/L710</f>
        <v>23.948509485094849</v>
      </c>
      <c r="N710" t="b">
        <v>0</v>
      </c>
      <c r="O710" s="5">
        <f>(E710/D710)*100</f>
        <v>22.092500000000001</v>
      </c>
      <c r="P710" t="s">
        <v>8273</v>
      </c>
      <c r="Q710" t="str">
        <f t="shared" si="22"/>
        <v>technology</v>
      </c>
      <c r="R710" t="str">
        <f t="shared" si="23"/>
        <v>wearables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s="6">
        <f>E711/L711</f>
        <v>30.5</v>
      </c>
      <c r="N711" t="b">
        <v>0</v>
      </c>
      <c r="O711" s="5">
        <f>(E711/D711)*100</f>
        <v>0.40666666666666662</v>
      </c>
      <c r="P711" t="s">
        <v>8273</v>
      </c>
      <c r="Q711" t="str">
        <f t="shared" si="22"/>
        <v>technology</v>
      </c>
      <c r="R711" t="str">
        <f t="shared" si="23"/>
        <v>wearables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s="6" t="e">
        <f>E712/L712</f>
        <v>#DIV/0!</v>
      </c>
      <c r="N712" t="b">
        <v>0</v>
      </c>
      <c r="O712" s="5">
        <f>(E712/D712)*100</f>
        <v>0</v>
      </c>
      <c r="P712" t="s">
        <v>8273</v>
      </c>
      <c r="Q712" t="str">
        <f t="shared" si="22"/>
        <v>technology</v>
      </c>
      <c r="R712" t="str">
        <f t="shared" si="23"/>
        <v>wearables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s="6">
        <f>E713/L713</f>
        <v>99.973372781065095</v>
      </c>
      <c r="N713" t="b">
        <v>0</v>
      </c>
      <c r="O713" s="5">
        <f>(E713/D713)*100</f>
        <v>33.790999999999997</v>
      </c>
      <c r="P713" t="s">
        <v>8273</v>
      </c>
      <c r="Q713" t="str">
        <f t="shared" si="22"/>
        <v>technology</v>
      </c>
      <c r="R713" t="str">
        <f t="shared" si="23"/>
        <v>wearables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s="6">
        <f>E714/L714</f>
        <v>26.25</v>
      </c>
      <c r="N714" t="b">
        <v>0</v>
      </c>
      <c r="O714" s="5">
        <f>(E714/D714)*100</f>
        <v>0.21649484536082475</v>
      </c>
      <c r="P714" t="s">
        <v>8273</v>
      </c>
      <c r="Q714" t="str">
        <f t="shared" si="22"/>
        <v>technology</v>
      </c>
      <c r="R714" t="str">
        <f t="shared" si="23"/>
        <v>wearables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s="6">
        <f>E715/L715</f>
        <v>199</v>
      </c>
      <c r="N715" t="b">
        <v>0</v>
      </c>
      <c r="O715" s="5">
        <f>(E715/D715)*100</f>
        <v>0.79600000000000004</v>
      </c>
      <c r="P715" t="s">
        <v>8273</v>
      </c>
      <c r="Q715" t="str">
        <f t="shared" si="22"/>
        <v>technology</v>
      </c>
      <c r="R715" t="str">
        <f t="shared" si="23"/>
        <v>wearables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s="6">
        <f>E716/L716</f>
        <v>80.321428571428569</v>
      </c>
      <c r="N716" t="b">
        <v>0</v>
      </c>
      <c r="O716" s="5">
        <f>(E716/D716)*100</f>
        <v>14.993333333333334</v>
      </c>
      <c r="P716" t="s">
        <v>8273</v>
      </c>
      <c r="Q716" t="str">
        <f t="shared" si="22"/>
        <v>technology</v>
      </c>
      <c r="R716" t="str">
        <f t="shared" si="23"/>
        <v>wearables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s="6">
        <f>E717/L717</f>
        <v>115.75</v>
      </c>
      <c r="N717" t="b">
        <v>0</v>
      </c>
      <c r="O717" s="5">
        <f>(E717/D717)*100</f>
        <v>5.0509090909090908</v>
      </c>
      <c r="P717" t="s">
        <v>8273</v>
      </c>
      <c r="Q717" t="str">
        <f t="shared" si="22"/>
        <v>technology</v>
      </c>
      <c r="R717" t="str">
        <f t="shared" si="23"/>
        <v>wearables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s="6">
        <f>E718/L718</f>
        <v>44.6875</v>
      </c>
      <c r="N718" t="b">
        <v>0</v>
      </c>
      <c r="O718" s="5">
        <f>(E718/D718)*100</f>
        <v>10.214285714285715</v>
      </c>
      <c r="P718" t="s">
        <v>8273</v>
      </c>
      <c r="Q718" t="str">
        <f t="shared" si="22"/>
        <v>technology</v>
      </c>
      <c r="R718" t="str">
        <f t="shared" si="23"/>
        <v>wearables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s="6">
        <f>E719/L719</f>
        <v>76.25</v>
      </c>
      <c r="N719" t="b">
        <v>0</v>
      </c>
      <c r="O719" s="5">
        <f>(E719/D719)*100</f>
        <v>0.30499999999999999</v>
      </c>
      <c r="P719" t="s">
        <v>8273</v>
      </c>
      <c r="Q719" t="str">
        <f t="shared" si="22"/>
        <v>technology</v>
      </c>
      <c r="R719" t="str">
        <f t="shared" si="23"/>
        <v>wearables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s="6">
        <f>E720/L720</f>
        <v>22.5</v>
      </c>
      <c r="N720" t="b">
        <v>0</v>
      </c>
      <c r="O720" s="5">
        <f>(E720/D720)*100</f>
        <v>0.75</v>
      </c>
      <c r="P720" t="s">
        <v>8273</v>
      </c>
      <c r="Q720" t="str">
        <f t="shared" si="22"/>
        <v>technology</v>
      </c>
      <c r="R720" t="str">
        <f t="shared" si="23"/>
        <v>wearables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s="6">
        <f>E721/L721</f>
        <v>19.399999999999999</v>
      </c>
      <c r="N721" t="b">
        <v>0</v>
      </c>
      <c r="O721" s="5">
        <f>(E721/D721)*100</f>
        <v>1.2933333333333332</v>
      </c>
      <c r="P721" t="s">
        <v>8273</v>
      </c>
      <c r="Q721" t="str">
        <f t="shared" si="22"/>
        <v>technology</v>
      </c>
      <c r="R721" t="str">
        <f t="shared" si="23"/>
        <v>wearables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s="6">
        <f>E722/L722</f>
        <v>66.707317073170728</v>
      </c>
      <c r="N722" t="b">
        <v>1</v>
      </c>
      <c r="O722" s="5">
        <f>(E722/D722)*100</f>
        <v>143.94736842105263</v>
      </c>
      <c r="P722" t="s">
        <v>8274</v>
      </c>
      <c r="Q722" t="str">
        <f t="shared" si="22"/>
        <v>publishing</v>
      </c>
      <c r="R722" t="str">
        <f t="shared" si="23"/>
        <v>nonfiction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s="6">
        <f>E723/L723</f>
        <v>84.142857142857139</v>
      </c>
      <c r="N723" t="b">
        <v>1</v>
      </c>
      <c r="O723" s="5">
        <f>(E723/D723)*100</f>
        <v>122.10975609756099</v>
      </c>
      <c r="P723" t="s">
        <v>8274</v>
      </c>
      <c r="Q723" t="str">
        <f t="shared" si="22"/>
        <v>publishing</v>
      </c>
      <c r="R723" t="str">
        <f t="shared" si="23"/>
        <v>nonfiction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s="6">
        <f>E724/L724</f>
        <v>215.72549019607843</v>
      </c>
      <c r="N724" t="b">
        <v>1</v>
      </c>
      <c r="O724" s="5">
        <f>(E724/D724)*100</f>
        <v>132.024</v>
      </c>
      <c r="P724" t="s">
        <v>8274</v>
      </c>
      <c r="Q724" t="str">
        <f t="shared" si="22"/>
        <v>publishing</v>
      </c>
      <c r="R724" t="str">
        <f t="shared" si="23"/>
        <v>nonfiction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s="6">
        <f>E725/L725</f>
        <v>54.69</v>
      </c>
      <c r="N725" t="b">
        <v>1</v>
      </c>
      <c r="O725" s="5">
        <f>(E725/D725)*100</f>
        <v>109.38000000000001</v>
      </c>
      <c r="P725" t="s">
        <v>8274</v>
      </c>
      <c r="Q725" t="str">
        <f t="shared" si="22"/>
        <v>publishing</v>
      </c>
      <c r="R725" t="str">
        <f t="shared" si="23"/>
        <v>nonfiction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s="6">
        <f>E726/L726</f>
        <v>51.62944055944056</v>
      </c>
      <c r="N726" t="b">
        <v>1</v>
      </c>
      <c r="O726" s="5">
        <f>(E726/D726)*100</f>
        <v>105.47157142857144</v>
      </c>
      <c r="P726" t="s">
        <v>8274</v>
      </c>
      <c r="Q726" t="str">
        <f t="shared" si="22"/>
        <v>publishing</v>
      </c>
      <c r="R726" t="str">
        <f t="shared" si="23"/>
        <v>nonfiction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s="6">
        <f>E727/L727</f>
        <v>143.35714285714286</v>
      </c>
      <c r="N727" t="b">
        <v>1</v>
      </c>
      <c r="O727" s="5">
        <f>(E727/D727)*100</f>
        <v>100.35000000000001</v>
      </c>
      <c r="P727" t="s">
        <v>8274</v>
      </c>
      <c r="Q727" t="str">
        <f t="shared" si="22"/>
        <v>publishing</v>
      </c>
      <c r="R727" t="str">
        <f t="shared" si="23"/>
        <v>nonfiction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s="6">
        <f>E728/L728</f>
        <v>72.428571428571431</v>
      </c>
      <c r="N728" t="b">
        <v>1</v>
      </c>
      <c r="O728" s="5">
        <f>(E728/D728)*100</f>
        <v>101.4</v>
      </c>
      <c r="P728" t="s">
        <v>8274</v>
      </c>
      <c r="Q728" t="str">
        <f t="shared" si="22"/>
        <v>publishing</v>
      </c>
      <c r="R728" t="str">
        <f t="shared" si="23"/>
        <v>nonfiction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s="6">
        <f>E729/L729</f>
        <v>36.530201342281877</v>
      </c>
      <c r="N729" t="b">
        <v>1</v>
      </c>
      <c r="O729" s="5">
        <f>(E729/D729)*100</f>
        <v>155.51428571428571</v>
      </c>
      <c r="P729" t="s">
        <v>8274</v>
      </c>
      <c r="Q729" t="str">
        <f t="shared" si="22"/>
        <v>publishing</v>
      </c>
      <c r="R729" t="str">
        <f t="shared" si="23"/>
        <v>nonfiction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s="6">
        <f>E730/L730</f>
        <v>60.903461538461535</v>
      </c>
      <c r="N730" t="b">
        <v>1</v>
      </c>
      <c r="O730" s="5">
        <f>(E730/D730)*100</f>
        <v>105.566</v>
      </c>
      <c r="P730" t="s">
        <v>8274</v>
      </c>
      <c r="Q730" t="str">
        <f t="shared" si="22"/>
        <v>publishing</v>
      </c>
      <c r="R730" t="str">
        <f t="shared" si="23"/>
        <v>nonfiction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s="6">
        <f>E731/L731</f>
        <v>43.55</v>
      </c>
      <c r="N731" t="b">
        <v>1</v>
      </c>
      <c r="O731" s="5">
        <f>(E731/D731)*100</f>
        <v>130.65</v>
      </c>
      <c r="P731" t="s">
        <v>8274</v>
      </c>
      <c r="Q731" t="str">
        <f t="shared" si="22"/>
        <v>publishing</v>
      </c>
      <c r="R731" t="str">
        <f t="shared" si="23"/>
        <v>nonfiction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s="6">
        <f>E732/L732</f>
        <v>99.766037735849054</v>
      </c>
      <c r="N732" t="b">
        <v>1</v>
      </c>
      <c r="O732" s="5">
        <f>(E732/D732)*100</f>
        <v>132.19</v>
      </c>
      <c r="P732" t="s">
        <v>8274</v>
      </c>
      <c r="Q732" t="str">
        <f t="shared" si="22"/>
        <v>publishing</v>
      </c>
      <c r="R732" t="str">
        <f t="shared" si="23"/>
        <v>nonfiction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s="6">
        <f>E733/L733</f>
        <v>88.732394366197184</v>
      </c>
      <c r="N733" t="b">
        <v>1</v>
      </c>
      <c r="O733" s="5">
        <f>(E733/D733)*100</f>
        <v>126</v>
      </c>
      <c r="P733" t="s">
        <v>8274</v>
      </c>
      <c r="Q733" t="str">
        <f t="shared" si="22"/>
        <v>publishing</v>
      </c>
      <c r="R733" t="str">
        <f t="shared" si="23"/>
        <v>nonfiction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s="6">
        <f>E734/L734</f>
        <v>4.9230769230769234</v>
      </c>
      <c r="N734" t="b">
        <v>1</v>
      </c>
      <c r="O734" s="5">
        <f>(E734/D734)*100</f>
        <v>160</v>
      </c>
      <c r="P734" t="s">
        <v>8274</v>
      </c>
      <c r="Q734" t="str">
        <f t="shared" si="22"/>
        <v>publishing</v>
      </c>
      <c r="R734" t="str">
        <f t="shared" si="23"/>
        <v>nonfiction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s="6">
        <f>E735/L735</f>
        <v>17.822485207100591</v>
      </c>
      <c r="N735" t="b">
        <v>1</v>
      </c>
      <c r="O735" s="5">
        <f>(E735/D735)*100</f>
        <v>120.48</v>
      </c>
      <c r="P735" t="s">
        <v>8274</v>
      </c>
      <c r="Q735" t="str">
        <f t="shared" si="22"/>
        <v>publishing</v>
      </c>
      <c r="R735" t="str">
        <f t="shared" si="23"/>
        <v>nonfiction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s="6">
        <f>E736/L736</f>
        <v>187.19298245614036</v>
      </c>
      <c r="N736" t="b">
        <v>1</v>
      </c>
      <c r="O736" s="5">
        <f>(E736/D736)*100</f>
        <v>125.52941176470588</v>
      </c>
      <c r="P736" t="s">
        <v>8274</v>
      </c>
      <c r="Q736" t="str">
        <f t="shared" si="22"/>
        <v>publishing</v>
      </c>
      <c r="R736" t="str">
        <f t="shared" si="23"/>
        <v>nonfiction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s="6">
        <f>E737/L737</f>
        <v>234.80786026200875</v>
      </c>
      <c r="N737" t="b">
        <v>1</v>
      </c>
      <c r="O737" s="5">
        <f>(E737/D737)*100</f>
        <v>114.40638297872341</v>
      </c>
      <c r="P737" t="s">
        <v>8274</v>
      </c>
      <c r="Q737" t="str">
        <f t="shared" si="22"/>
        <v>publishing</v>
      </c>
      <c r="R737" t="str">
        <f t="shared" si="23"/>
        <v>nonfiction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s="6">
        <f>E738/L738</f>
        <v>105.04629629629629</v>
      </c>
      <c r="N738" t="b">
        <v>1</v>
      </c>
      <c r="O738" s="5">
        <f>(E738/D738)*100</f>
        <v>315.13888888888891</v>
      </c>
      <c r="P738" t="s">
        <v>8274</v>
      </c>
      <c r="Q738" t="str">
        <f t="shared" si="22"/>
        <v>publishing</v>
      </c>
      <c r="R738" t="str">
        <f t="shared" si="23"/>
        <v>nonfiction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s="6">
        <f>E739/L739</f>
        <v>56.666666666666664</v>
      </c>
      <c r="N739" t="b">
        <v>1</v>
      </c>
      <c r="O739" s="5">
        <f>(E739/D739)*100</f>
        <v>122.39999999999999</v>
      </c>
      <c r="P739" t="s">
        <v>8274</v>
      </c>
      <c r="Q739" t="str">
        <f t="shared" si="22"/>
        <v>publishing</v>
      </c>
      <c r="R739" t="str">
        <f t="shared" si="23"/>
        <v>nonfiction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s="6">
        <f>E740/L740</f>
        <v>39.048780487804876</v>
      </c>
      <c r="N740" t="b">
        <v>1</v>
      </c>
      <c r="O740" s="5">
        <f>(E740/D740)*100</f>
        <v>106.73333333333332</v>
      </c>
      <c r="P740" t="s">
        <v>8274</v>
      </c>
      <c r="Q740" t="str">
        <f t="shared" si="22"/>
        <v>publishing</v>
      </c>
      <c r="R740" t="str">
        <f t="shared" si="23"/>
        <v>nonfiction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s="6">
        <f>E741/L741</f>
        <v>68.345323741007192</v>
      </c>
      <c r="N741" t="b">
        <v>1</v>
      </c>
      <c r="O741" s="5">
        <f>(E741/D741)*100</f>
        <v>158.33333333333331</v>
      </c>
      <c r="P741" t="s">
        <v>8274</v>
      </c>
      <c r="Q741" t="str">
        <f t="shared" si="22"/>
        <v>publishing</v>
      </c>
      <c r="R741" t="str">
        <f t="shared" si="23"/>
        <v>nonfiction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s="6">
        <f>E742/L742</f>
        <v>169.57894736842104</v>
      </c>
      <c r="N742" t="b">
        <v>1</v>
      </c>
      <c r="O742" s="5">
        <f>(E742/D742)*100</f>
        <v>107.4</v>
      </c>
      <c r="P742" t="s">
        <v>8274</v>
      </c>
      <c r="Q742" t="str">
        <f t="shared" si="22"/>
        <v>publishing</v>
      </c>
      <c r="R742" t="str">
        <f t="shared" si="23"/>
        <v>nonfiction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s="6">
        <f>E743/L743</f>
        <v>141.42340425531913</v>
      </c>
      <c r="N743" t="b">
        <v>1</v>
      </c>
      <c r="O743" s="5">
        <f>(E743/D743)*100</f>
        <v>102.25999999999999</v>
      </c>
      <c r="P743" t="s">
        <v>8274</v>
      </c>
      <c r="Q743" t="str">
        <f t="shared" si="22"/>
        <v>publishing</v>
      </c>
      <c r="R743" t="str">
        <f t="shared" si="23"/>
        <v>nonfiction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s="6">
        <f>E744/L744</f>
        <v>67.391304347826093</v>
      </c>
      <c r="N744" t="b">
        <v>1</v>
      </c>
      <c r="O744" s="5">
        <f>(E744/D744)*100</f>
        <v>110.71428571428572</v>
      </c>
      <c r="P744" t="s">
        <v>8274</v>
      </c>
      <c r="Q744" t="str">
        <f t="shared" si="22"/>
        <v>publishing</v>
      </c>
      <c r="R744" t="str">
        <f t="shared" si="23"/>
        <v>nonfiction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s="6">
        <f>E745/L745</f>
        <v>54.266666666666666</v>
      </c>
      <c r="N745" t="b">
        <v>1</v>
      </c>
      <c r="O745" s="5">
        <f>(E745/D745)*100</f>
        <v>148</v>
      </c>
      <c r="P745" t="s">
        <v>8274</v>
      </c>
      <c r="Q745" t="str">
        <f t="shared" si="22"/>
        <v>publishing</v>
      </c>
      <c r="R745" t="str">
        <f t="shared" si="23"/>
        <v>nonfiction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s="6">
        <f>E746/L746</f>
        <v>82.516129032258064</v>
      </c>
      <c r="N746" t="b">
        <v>1</v>
      </c>
      <c r="O746" s="5">
        <f>(E746/D746)*100</f>
        <v>102.32000000000001</v>
      </c>
      <c r="P746" t="s">
        <v>8274</v>
      </c>
      <c r="Q746" t="str">
        <f t="shared" si="22"/>
        <v>publishing</v>
      </c>
      <c r="R746" t="str">
        <f t="shared" si="23"/>
        <v>nonfiction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s="6">
        <f>E747/L747</f>
        <v>53.729729729729726</v>
      </c>
      <c r="N747" t="b">
        <v>1</v>
      </c>
      <c r="O747" s="5">
        <f>(E747/D747)*100</f>
        <v>179.09909909909908</v>
      </c>
      <c r="P747" t="s">
        <v>8274</v>
      </c>
      <c r="Q747" t="str">
        <f t="shared" si="22"/>
        <v>publishing</v>
      </c>
      <c r="R747" t="str">
        <f t="shared" si="23"/>
        <v>nonfiction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s="6">
        <f>E748/L748</f>
        <v>34.206185567010309</v>
      </c>
      <c r="N748" t="b">
        <v>1</v>
      </c>
      <c r="O748" s="5">
        <f>(E748/D748)*100</f>
        <v>111.08135252761969</v>
      </c>
      <c r="P748" t="s">
        <v>8274</v>
      </c>
      <c r="Q748" t="str">
        <f t="shared" si="22"/>
        <v>publishing</v>
      </c>
      <c r="R748" t="str">
        <f t="shared" si="23"/>
        <v>nonfiction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s="6">
        <f>E749/L749</f>
        <v>127.32727272727273</v>
      </c>
      <c r="N749" t="b">
        <v>1</v>
      </c>
      <c r="O749" s="5">
        <f>(E749/D749)*100</f>
        <v>100.04285714285714</v>
      </c>
      <c r="P749" t="s">
        <v>8274</v>
      </c>
      <c r="Q749" t="str">
        <f t="shared" si="22"/>
        <v>publishing</v>
      </c>
      <c r="R749" t="str">
        <f t="shared" si="23"/>
        <v>nonfiction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s="6">
        <f>E750/L750</f>
        <v>45.56818181818182</v>
      </c>
      <c r="N750" t="b">
        <v>1</v>
      </c>
      <c r="O750" s="5">
        <f>(E750/D750)*100</f>
        <v>100.25</v>
      </c>
      <c r="P750" t="s">
        <v>8274</v>
      </c>
      <c r="Q750" t="str">
        <f t="shared" si="22"/>
        <v>publishing</v>
      </c>
      <c r="R750" t="str">
        <f t="shared" si="23"/>
        <v>nonfiction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s="6">
        <f>E751/L751</f>
        <v>95.963636363636368</v>
      </c>
      <c r="N751" t="b">
        <v>1</v>
      </c>
      <c r="O751" s="5">
        <f>(E751/D751)*100</f>
        <v>105.56</v>
      </c>
      <c r="P751" t="s">
        <v>8274</v>
      </c>
      <c r="Q751" t="str">
        <f t="shared" si="22"/>
        <v>publishing</v>
      </c>
      <c r="R751" t="str">
        <f t="shared" si="23"/>
        <v>nonfiction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s="6">
        <f>E752/L752</f>
        <v>77.271186440677965</v>
      </c>
      <c r="N752" t="b">
        <v>1</v>
      </c>
      <c r="O752" s="5">
        <f>(E752/D752)*100</f>
        <v>102.58775877587757</v>
      </c>
      <c r="P752" t="s">
        <v>8274</v>
      </c>
      <c r="Q752" t="str">
        <f t="shared" si="22"/>
        <v>publishing</v>
      </c>
      <c r="R752" t="str">
        <f t="shared" si="23"/>
        <v>nonfiction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s="6">
        <f>E753/L753</f>
        <v>57.338709677419352</v>
      </c>
      <c r="N753" t="b">
        <v>1</v>
      </c>
      <c r="O753" s="5">
        <f>(E753/D753)*100</f>
        <v>118.5</v>
      </c>
      <c r="P753" t="s">
        <v>8274</v>
      </c>
      <c r="Q753" t="str">
        <f t="shared" si="22"/>
        <v>publishing</v>
      </c>
      <c r="R753" t="str">
        <f t="shared" si="23"/>
        <v>nonfiction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s="6">
        <f>E754/L754</f>
        <v>53.19047619047619</v>
      </c>
      <c r="N754" t="b">
        <v>1</v>
      </c>
      <c r="O754" s="5">
        <f>(E754/D754)*100</f>
        <v>111.7</v>
      </c>
      <c r="P754" t="s">
        <v>8274</v>
      </c>
      <c r="Q754" t="str">
        <f t="shared" si="22"/>
        <v>publishing</v>
      </c>
      <c r="R754" t="str">
        <f t="shared" si="23"/>
        <v>nonfiction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s="6">
        <f>E755/L755</f>
        <v>492.30769230769232</v>
      </c>
      <c r="N755" t="b">
        <v>1</v>
      </c>
      <c r="O755" s="5">
        <f>(E755/D755)*100</f>
        <v>128</v>
      </c>
      <c r="P755" t="s">
        <v>8274</v>
      </c>
      <c r="Q755" t="str">
        <f t="shared" si="22"/>
        <v>publishing</v>
      </c>
      <c r="R755" t="str">
        <f t="shared" si="23"/>
        <v>nonfiction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s="6">
        <f>E756/L756</f>
        <v>42.346938775510203</v>
      </c>
      <c r="N756" t="b">
        <v>1</v>
      </c>
      <c r="O756" s="5">
        <f>(E756/D756)*100</f>
        <v>103.75000000000001</v>
      </c>
      <c r="P756" t="s">
        <v>8274</v>
      </c>
      <c r="Q756" t="str">
        <f t="shared" si="22"/>
        <v>publishing</v>
      </c>
      <c r="R756" t="str">
        <f t="shared" si="23"/>
        <v>nonfiction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s="6">
        <f>E757/L757</f>
        <v>37.466029411764708</v>
      </c>
      <c r="N757" t="b">
        <v>1</v>
      </c>
      <c r="O757" s="5">
        <f>(E757/D757)*100</f>
        <v>101.9076</v>
      </c>
      <c r="P757" t="s">
        <v>8274</v>
      </c>
      <c r="Q757" t="str">
        <f t="shared" si="22"/>
        <v>publishing</v>
      </c>
      <c r="R757" t="str">
        <f t="shared" si="23"/>
        <v>nonfiction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s="6">
        <f>E758/L758</f>
        <v>37.454545454545453</v>
      </c>
      <c r="N758" t="b">
        <v>1</v>
      </c>
      <c r="O758" s="5">
        <f>(E758/D758)*100</f>
        <v>117.71428571428571</v>
      </c>
      <c r="P758" t="s">
        <v>8274</v>
      </c>
      <c r="Q758" t="str">
        <f t="shared" si="22"/>
        <v>publishing</v>
      </c>
      <c r="R758" t="str">
        <f t="shared" si="23"/>
        <v>nonfiction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s="6">
        <f>E759/L759</f>
        <v>33.055555555555557</v>
      </c>
      <c r="N759" t="b">
        <v>1</v>
      </c>
      <c r="O759" s="5">
        <f>(E759/D759)*100</f>
        <v>238</v>
      </c>
      <c r="P759" t="s">
        <v>8274</v>
      </c>
      <c r="Q759" t="str">
        <f t="shared" si="22"/>
        <v>publishing</v>
      </c>
      <c r="R759" t="str">
        <f t="shared" si="23"/>
        <v>nonfiction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s="6">
        <f>E760/L760</f>
        <v>134.21052631578948</v>
      </c>
      <c r="N760" t="b">
        <v>1</v>
      </c>
      <c r="O760" s="5">
        <f>(E760/D760)*100</f>
        <v>102</v>
      </c>
      <c r="P760" t="s">
        <v>8274</v>
      </c>
      <c r="Q760" t="str">
        <f t="shared" si="22"/>
        <v>publishing</v>
      </c>
      <c r="R760" t="str">
        <f t="shared" si="23"/>
        <v>nonfiction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s="6">
        <f>E761/L761</f>
        <v>51.474747474747474</v>
      </c>
      <c r="N761" t="b">
        <v>1</v>
      </c>
      <c r="O761" s="5">
        <f>(E761/D761)*100</f>
        <v>101.92000000000002</v>
      </c>
      <c r="P761" t="s">
        <v>8274</v>
      </c>
      <c r="Q761" t="str">
        <f t="shared" si="22"/>
        <v>publishing</v>
      </c>
      <c r="R761" t="str">
        <f t="shared" si="23"/>
        <v>nonfiction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s="6" t="e">
        <f>E762/L762</f>
        <v>#DIV/0!</v>
      </c>
      <c r="N762" t="b">
        <v>0</v>
      </c>
      <c r="O762" s="5">
        <f>(E762/D762)*100</f>
        <v>0</v>
      </c>
      <c r="P762" t="s">
        <v>8275</v>
      </c>
      <c r="Q762" t="str">
        <f t="shared" si="22"/>
        <v>publishing</v>
      </c>
      <c r="R762" t="str">
        <f t="shared" si="23"/>
        <v>fiction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s="6">
        <f>E763/L763</f>
        <v>39.166666666666664</v>
      </c>
      <c r="N763" t="b">
        <v>0</v>
      </c>
      <c r="O763" s="5">
        <f>(E763/D763)*100</f>
        <v>4.7</v>
      </c>
      <c r="P763" t="s">
        <v>8275</v>
      </c>
      <c r="Q763" t="str">
        <f t="shared" si="22"/>
        <v>publishing</v>
      </c>
      <c r="R763" t="str">
        <f t="shared" si="23"/>
        <v>fiction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s="6" t="e">
        <f>E764/L764</f>
        <v>#DIV/0!</v>
      </c>
      <c r="N764" t="b">
        <v>0</v>
      </c>
      <c r="O764" s="5">
        <f>(E764/D764)*100</f>
        <v>0</v>
      </c>
      <c r="P764" t="s">
        <v>8275</v>
      </c>
      <c r="Q764" t="str">
        <f t="shared" si="22"/>
        <v>publishing</v>
      </c>
      <c r="R764" t="str">
        <f t="shared" si="23"/>
        <v>fiction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s="6">
        <f>E765/L765</f>
        <v>5</v>
      </c>
      <c r="N765" t="b">
        <v>0</v>
      </c>
      <c r="O765" s="5">
        <f>(E765/D765)*100</f>
        <v>0.11655011655011654</v>
      </c>
      <c r="P765" t="s">
        <v>8275</v>
      </c>
      <c r="Q765" t="str">
        <f t="shared" si="22"/>
        <v>publishing</v>
      </c>
      <c r="R765" t="str">
        <f t="shared" si="23"/>
        <v>fiction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s="6" t="e">
        <f>E766/L766</f>
        <v>#DIV/0!</v>
      </c>
      <c r="N766" t="b">
        <v>0</v>
      </c>
      <c r="O766" s="5">
        <f>(E766/D766)*100</f>
        <v>0</v>
      </c>
      <c r="P766" t="s">
        <v>8275</v>
      </c>
      <c r="Q766" t="str">
        <f t="shared" si="22"/>
        <v>publishing</v>
      </c>
      <c r="R766" t="str">
        <f t="shared" si="23"/>
        <v>fiction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s="6">
        <f>E767/L767</f>
        <v>57.295454545454547</v>
      </c>
      <c r="N767" t="b">
        <v>0</v>
      </c>
      <c r="O767" s="5">
        <f>(E767/D767)*100</f>
        <v>36.014285714285712</v>
      </c>
      <c r="P767" t="s">
        <v>8275</v>
      </c>
      <c r="Q767" t="str">
        <f t="shared" si="22"/>
        <v>publishing</v>
      </c>
      <c r="R767" t="str">
        <f t="shared" si="23"/>
        <v>fiction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s="6" t="e">
        <f>E768/L768</f>
        <v>#DIV/0!</v>
      </c>
      <c r="N768" t="b">
        <v>0</v>
      </c>
      <c r="O768" s="5">
        <f>(E768/D768)*100</f>
        <v>0</v>
      </c>
      <c r="P768" t="s">
        <v>8275</v>
      </c>
      <c r="Q768" t="str">
        <f t="shared" si="22"/>
        <v>publishing</v>
      </c>
      <c r="R768" t="str">
        <f t="shared" si="23"/>
        <v>fiction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s="6">
        <f>E769/L769</f>
        <v>59</v>
      </c>
      <c r="N769" t="b">
        <v>0</v>
      </c>
      <c r="O769" s="5">
        <f>(E769/D769)*100</f>
        <v>3.54</v>
      </c>
      <c r="P769" t="s">
        <v>8275</v>
      </c>
      <c r="Q769" t="str">
        <f t="shared" si="22"/>
        <v>publishing</v>
      </c>
      <c r="R769" t="str">
        <f t="shared" si="23"/>
        <v>fiction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s="6" t="e">
        <f>E770/L770</f>
        <v>#DIV/0!</v>
      </c>
      <c r="N770" t="b">
        <v>0</v>
      </c>
      <c r="O770" s="5">
        <f>(E770/D770)*100</f>
        <v>0</v>
      </c>
      <c r="P770" t="s">
        <v>8275</v>
      </c>
      <c r="Q770" t="str">
        <f t="shared" si="22"/>
        <v>publishing</v>
      </c>
      <c r="R770" t="str">
        <f t="shared" si="23"/>
        <v>fiction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s="6">
        <f>E771/L771</f>
        <v>31.846153846153847</v>
      </c>
      <c r="N771" t="b">
        <v>0</v>
      </c>
      <c r="O771" s="5">
        <f>(E771/D771)*100</f>
        <v>41.4</v>
      </c>
      <c r="P771" t="s">
        <v>8275</v>
      </c>
      <c r="Q771" t="str">
        <f t="shared" ref="Q771:Q834" si="24">LEFT(P771,FIND("/",P771)-1)</f>
        <v>publishing</v>
      </c>
      <c r="R771" t="str">
        <f t="shared" ref="R771:R834" si="25">RIGHT(P771,LEN(P771)-FIND("/",P771))</f>
        <v>fiction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s="6" t="e">
        <f>E772/L772</f>
        <v>#DIV/0!</v>
      </c>
      <c r="N772" t="b">
        <v>0</v>
      </c>
      <c r="O772" s="5">
        <f>(E772/D772)*100</f>
        <v>0</v>
      </c>
      <c r="P772" t="s">
        <v>8275</v>
      </c>
      <c r="Q772" t="str">
        <f t="shared" si="24"/>
        <v>publishing</v>
      </c>
      <c r="R772" t="str">
        <f t="shared" si="25"/>
        <v>fiction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s="6">
        <f>E773/L773</f>
        <v>10</v>
      </c>
      <c r="N773" t="b">
        <v>0</v>
      </c>
      <c r="O773" s="5">
        <f>(E773/D773)*100</f>
        <v>2.6315789473684209E-2</v>
      </c>
      <c r="P773" t="s">
        <v>8275</v>
      </c>
      <c r="Q773" t="str">
        <f t="shared" si="24"/>
        <v>publishing</v>
      </c>
      <c r="R773" t="str">
        <f t="shared" si="25"/>
        <v>fiction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s="6">
        <f>E774/L774</f>
        <v>50</v>
      </c>
      <c r="N774" t="b">
        <v>0</v>
      </c>
      <c r="O774" s="5">
        <f>(E774/D774)*100</f>
        <v>3.3333333333333335</v>
      </c>
      <c r="P774" t="s">
        <v>8275</v>
      </c>
      <c r="Q774" t="str">
        <f t="shared" si="24"/>
        <v>publishing</v>
      </c>
      <c r="R774" t="str">
        <f t="shared" si="25"/>
        <v>fiction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s="6">
        <f>E775/L775</f>
        <v>16</v>
      </c>
      <c r="N775" t="b">
        <v>0</v>
      </c>
      <c r="O775" s="5">
        <f>(E775/D775)*100</f>
        <v>0.85129023676509719</v>
      </c>
      <c r="P775" t="s">
        <v>8275</v>
      </c>
      <c r="Q775" t="str">
        <f t="shared" si="24"/>
        <v>publishing</v>
      </c>
      <c r="R775" t="str">
        <f t="shared" si="25"/>
        <v>fiction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s="6">
        <f>E776/L776</f>
        <v>39</v>
      </c>
      <c r="N776" t="b">
        <v>0</v>
      </c>
      <c r="O776" s="5">
        <f>(E776/D776)*100</f>
        <v>70.199999999999989</v>
      </c>
      <c r="P776" t="s">
        <v>8275</v>
      </c>
      <c r="Q776" t="str">
        <f t="shared" si="24"/>
        <v>publishing</v>
      </c>
      <c r="R776" t="str">
        <f t="shared" si="25"/>
        <v>fiction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s="6">
        <f>E777/L777</f>
        <v>34</v>
      </c>
      <c r="N777" t="b">
        <v>0</v>
      </c>
      <c r="O777" s="5">
        <f>(E777/D777)*100</f>
        <v>1.7000000000000002</v>
      </c>
      <c r="P777" t="s">
        <v>8275</v>
      </c>
      <c r="Q777" t="str">
        <f t="shared" si="24"/>
        <v>publishing</v>
      </c>
      <c r="R777" t="str">
        <f t="shared" si="25"/>
        <v>fiction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s="6">
        <f>E778/L778</f>
        <v>63.122807017543863</v>
      </c>
      <c r="N778" t="b">
        <v>0</v>
      </c>
      <c r="O778" s="5">
        <f>(E778/D778)*100</f>
        <v>51.4</v>
      </c>
      <c r="P778" t="s">
        <v>8275</v>
      </c>
      <c r="Q778" t="str">
        <f t="shared" si="24"/>
        <v>publishing</v>
      </c>
      <c r="R778" t="str">
        <f t="shared" si="25"/>
        <v>fiction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s="6">
        <f>E779/L779</f>
        <v>7</v>
      </c>
      <c r="N779" t="b">
        <v>0</v>
      </c>
      <c r="O779" s="5">
        <f>(E779/D779)*100</f>
        <v>0.70000000000000007</v>
      </c>
      <c r="P779" t="s">
        <v>8275</v>
      </c>
      <c r="Q779" t="str">
        <f t="shared" si="24"/>
        <v>publishing</v>
      </c>
      <c r="R779" t="str">
        <f t="shared" si="25"/>
        <v>fiction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s="6">
        <f>E780/L780</f>
        <v>2</v>
      </c>
      <c r="N780" t="b">
        <v>0</v>
      </c>
      <c r="O780" s="5">
        <f>(E780/D780)*100</f>
        <v>0.4</v>
      </c>
      <c r="P780" t="s">
        <v>8275</v>
      </c>
      <c r="Q780" t="str">
        <f t="shared" si="24"/>
        <v>publishing</v>
      </c>
      <c r="R780" t="str">
        <f t="shared" si="25"/>
        <v>fiction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s="6">
        <f>E781/L781</f>
        <v>66.666666666666671</v>
      </c>
      <c r="N781" t="b">
        <v>0</v>
      </c>
      <c r="O781" s="5">
        <f>(E781/D781)*100</f>
        <v>2.666666666666667</v>
      </c>
      <c r="P781" t="s">
        <v>8275</v>
      </c>
      <c r="Q781" t="str">
        <f t="shared" si="24"/>
        <v>publishing</v>
      </c>
      <c r="R781" t="str">
        <f t="shared" si="25"/>
        <v>fiction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s="6">
        <f>E782/L782</f>
        <v>38.518518518518519</v>
      </c>
      <c r="N782" t="b">
        <v>1</v>
      </c>
      <c r="O782" s="5">
        <f>(E782/D782)*100</f>
        <v>104</v>
      </c>
      <c r="P782" t="s">
        <v>8276</v>
      </c>
      <c r="Q782" t="str">
        <f t="shared" si="24"/>
        <v>music</v>
      </c>
      <c r="R782" t="str">
        <f t="shared" si="25"/>
        <v>rock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s="6">
        <f>E783/L783</f>
        <v>42.609200000000001</v>
      </c>
      <c r="N783" t="b">
        <v>1</v>
      </c>
      <c r="O783" s="5">
        <f>(E783/D783)*100</f>
        <v>133.15375</v>
      </c>
      <c r="P783" t="s">
        <v>8276</v>
      </c>
      <c r="Q783" t="str">
        <f t="shared" si="24"/>
        <v>music</v>
      </c>
      <c r="R783" t="str">
        <f t="shared" si="25"/>
        <v>rock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s="6">
        <f>E784/L784</f>
        <v>50</v>
      </c>
      <c r="N784" t="b">
        <v>1</v>
      </c>
      <c r="O784" s="5">
        <f>(E784/D784)*100</f>
        <v>100</v>
      </c>
      <c r="P784" t="s">
        <v>8276</v>
      </c>
      <c r="Q784" t="str">
        <f t="shared" si="24"/>
        <v>music</v>
      </c>
      <c r="R784" t="str">
        <f t="shared" si="25"/>
        <v>rock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s="6">
        <f>E785/L785</f>
        <v>63.485714285714288</v>
      </c>
      <c r="N785" t="b">
        <v>1</v>
      </c>
      <c r="O785" s="5">
        <f>(E785/D785)*100</f>
        <v>148.13333333333333</v>
      </c>
      <c r="P785" t="s">
        <v>8276</v>
      </c>
      <c r="Q785" t="str">
        <f t="shared" si="24"/>
        <v>music</v>
      </c>
      <c r="R785" t="str">
        <f t="shared" si="25"/>
        <v>rock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s="6">
        <f>E786/L786</f>
        <v>102.5</v>
      </c>
      <c r="N786" t="b">
        <v>1</v>
      </c>
      <c r="O786" s="5">
        <f>(E786/D786)*100</f>
        <v>102.49999999999999</v>
      </c>
      <c r="P786" t="s">
        <v>8276</v>
      </c>
      <c r="Q786" t="str">
        <f t="shared" si="24"/>
        <v>music</v>
      </c>
      <c r="R786" t="str">
        <f t="shared" si="25"/>
        <v>rock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s="6">
        <f>E787/L787</f>
        <v>31.142758620689655</v>
      </c>
      <c r="N787" t="b">
        <v>1</v>
      </c>
      <c r="O787" s="5">
        <f>(E787/D787)*100</f>
        <v>180.62799999999999</v>
      </c>
      <c r="P787" t="s">
        <v>8276</v>
      </c>
      <c r="Q787" t="str">
        <f t="shared" si="24"/>
        <v>music</v>
      </c>
      <c r="R787" t="str">
        <f t="shared" si="25"/>
        <v>rock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s="6">
        <f>E788/L788</f>
        <v>162.27272727272728</v>
      </c>
      <c r="N788" t="b">
        <v>1</v>
      </c>
      <c r="O788" s="5">
        <f>(E788/D788)*100</f>
        <v>142.79999999999998</v>
      </c>
      <c r="P788" t="s">
        <v>8276</v>
      </c>
      <c r="Q788" t="str">
        <f t="shared" si="24"/>
        <v>music</v>
      </c>
      <c r="R788" t="str">
        <f t="shared" si="25"/>
        <v>rock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s="6">
        <f>E789/L789</f>
        <v>80.588235294117652</v>
      </c>
      <c r="N789" t="b">
        <v>1</v>
      </c>
      <c r="O789" s="5">
        <f>(E789/D789)*100</f>
        <v>114.16666666666666</v>
      </c>
      <c r="P789" t="s">
        <v>8276</v>
      </c>
      <c r="Q789" t="str">
        <f t="shared" si="24"/>
        <v>music</v>
      </c>
      <c r="R789" t="str">
        <f t="shared" si="25"/>
        <v>rock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s="6">
        <f>E790/L790</f>
        <v>59.85441176470588</v>
      </c>
      <c r="N790" t="b">
        <v>1</v>
      </c>
      <c r="O790" s="5">
        <f>(E790/D790)*100</f>
        <v>203.505</v>
      </c>
      <c r="P790" t="s">
        <v>8276</v>
      </c>
      <c r="Q790" t="str">
        <f t="shared" si="24"/>
        <v>music</v>
      </c>
      <c r="R790" t="str">
        <f t="shared" si="25"/>
        <v>rock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s="6">
        <f>E791/L791</f>
        <v>132.85714285714286</v>
      </c>
      <c r="N791" t="b">
        <v>1</v>
      </c>
      <c r="O791" s="5">
        <f>(E791/D791)*100</f>
        <v>109.41176470588236</v>
      </c>
      <c r="P791" t="s">
        <v>8276</v>
      </c>
      <c r="Q791" t="str">
        <f t="shared" si="24"/>
        <v>music</v>
      </c>
      <c r="R791" t="str">
        <f t="shared" si="25"/>
        <v>rock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s="6">
        <f>E792/L792</f>
        <v>92.547820512820508</v>
      </c>
      <c r="N792" t="b">
        <v>1</v>
      </c>
      <c r="O792" s="5">
        <f>(E792/D792)*100</f>
        <v>144.37459999999999</v>
      </c>
      <c r="P792" t="s">
        <v>8276</v>
      </c>
      <c r="Q792" t="str">
        <f t="shared" si="24"/>
        <v>music</v>
      </c>
      <c r="R792" t="str">
        <f t="shared" si="25"/>
        <v>rock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s="6">
        <f>E793/L793</f>
        <v>60.859375</v>
      </c>
      <c r="N793" t="b">
        <v>1</v>
      </c>
      <c r="O793" s="5">
        <f>(E793/D793)*100</f>
        <v>103.86666666666666</v>
      </c>
      <c r="P793" t="s">
        <v>8276</v>
      </c>
      <c r="Q793" t="str">
        <f t="shared" si="24"/>
        <v>music</v>
      </c>
      <c r="R793" t="str">
        <f t="shared" si="25"/>
        <v>rock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s="6">
        <f>E794/L794</f>
        <v>41.851833333333339</v>
      </c>
      <c r="N794" t="b">
        <v>1</v>
      </c>
      <c r="O794" s="5">
        <f>(E794/D794)*100</f>
        <v>100.44440000000002</v>
      </c>
      <c r="P794" t="s">
        <v>8276</v>
      </c>
      <c r="Q794" t="str">
        <f t="shared" si="24"/>
        <v>music</v>
      </c>
      <c r="R794" t="str">
        <f t="shared" si="25"/>
        <v>rock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s="6">
        <f>E795/L795</f>
        <v>88.325937499999995</v>
      </c>
      <c r="N795" t="b">
        <v>1</v>
      </c>
      <c r="O795" s="5">
        <f>(E795/D795)*100</f>
        <v>102.77927272727271</v>
      </c>
      <c r="P795" t="s">
        <v>8276</v>
      </c>
      <c r="Q795" t="str">
        <f t="shared" si="24"/>
        <v>music</v>
      </c>
      <c r="R795" t="str">
        <f t="shared" si="25"/>
        <v>rock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s="6">
        <f>E796/L796</f>
        <v>158.96226415094338</v>
      </c>
      <c r="N796" t="b">
        <v>1</v>
      </c>
      <c r="O796" s="5">
        <f>(E796/D796)*100</f>
        <v>105.31250000000001</v>
      </c>
      <c r="P796" t="s">
        <v>8276</v>
      </c>
      <c r="Q796" t="str">
        <f t="shared" si="24"/>
        <v>music</v>
      </c>
      <c r="R796" t="str">
        <f t="shared" si="25"/>
        <v>rock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s="6">
        <f>E797/L797</f>
        <v>85.054347826086953</v>
      </c>
      <c r="N797" t="b">
        <v>1</v>
      </c>
      <c r="O797" s="5">
        <f>(E797/D797)*100</f>
        <v>111.78571428571429</v>
      </c>
      <c r="P797" t="s">
        <v>8276</v>
      </c>
      <c r="Q797" t="str">
        <f t="shared" si="24"/>
        <v>music</v>
      </c>
      <c r="R797" t="str">
        <f t="shared" si="25"/>
        <v>rock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s="6">
        <f>E798/L798</f>
        <v>112.61111111111111</v>
      </c>
      <c r="N798" t="b">
        <v>1</v>
      </c>
      <c r="O798" s="5">
        <f>(E798/D798)*100</f>
        <v>101.35000000000001</v>
      </c>
      <c r="P798" t="s">
        <v>8276</v>
      </c>
      <c r="Q798" t="str">
        <f t="shared" si="24"/>
        <v>music</v>
      </c>
      <c r="R798" t="str">
        <f t="shared" si="25"/>
        <v>rock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s="6">
        <f>E799/L799</f>
        <v>45.436619718309856</v>
      </c>
      <c r="N799" t="b">
        <v>1</v>
      </c>
      <c r="O799" s="5">
        <f>(E799/D799)*100</f>
        <v>107.53333333333333</v>
      </c>
      <c r="P799" t="s">
        <v>8276</v>
      </c>
      <c r="Q799" t="str">
        <f t="shared" si="24"/>
        <v>music</v>
      </c>
      <c r="R799" t="str">
        <f t="shared" si="25"/>
        <v>rock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s="6">
        <f>E800/L800</f>
        <v>46.218390804597703</v>
      </c>
      <c r="N800" t="b">
        <v>1</v>
      </c>
      <c r="O800" s="5">
        <f>(E800/D800)*100</f>
        <v>114.88571428571429</v>
      </c>
      <c r="P800" t="s">
        <v>8276</v>
      </c>
      <c r="Q800" t="str">
        <f t="shared" si="24"/>
        <v>music</v>
      </c>
      <c r="R800" t="str">
        <f t="shared" si="25"/>
        <v>rock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s="6">
        <f>E801/L801</f>
        <v>178.60714285714286</v>
      </c>
      <c r="N801" t="b">
        <v>1</v>
      </c>
      <c r="O801" s="5">
        <f>(E801/D801)*100</f>
        <v>100.02</v>
      </c>
      <c r="P801" t="s">
        <v>8276</v>
      </c>
      <c r="Q801" t="str">
        <f t="shared" si="24"/>
        <v>music</v>
      </c>
      <c r="R801" t="str">
        <f t="shared" si="25"/>
        <v>rock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s="6">
        <f>E802/L802</f>
        <v>40.75</v>
      </c>
      <c r="N802" t="b">
        <v>1</v>
      </c>
      <c r="O802" s="5">
        <f>(E802/D802)*100</f>
        <v>152.13333333333335</v>
      </c>
      <c r="P802" t="s">
        <v>8276</v>
      </c>
      <c r="Q802" t="str">
        <f t="shared" si="24"/>
        <v>music</v>
      </c>
      <c r="R802" t="str">
        <f t="shared" si="25"/>
        <v>rock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s="6">
        <f>E803/L803</f>
        <v>43.733921568627444</v>
      </c>
      <c r="N803" t="b">
        <v>1</v>
      </c>
      <c r="O803" s="5">
        <f>(E803/D803)*100</f>
        <v>111.52149999999999</v>
      </c>
      <c r="P803" t="s">
        <v>8276</v>
      </c>
      <c r="Q803" t="str">
        <f t="shared" si="24"/>
        <v>music</v>
      </c>
      <c r="R803" t="str">
        <f t="shared" si="25"/>
        <v>rock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s="6">
        <f>E804/L804</f>
        <v>81.066666666666663</v>
      </c>
      <c r="N804" t="b">
        <v>1</v>
      </c>
      <c r="O804" s="5">
        <f>(E804/D804)*100</f>
        <v>101.33333333333334</v>
      </c>
      <c r="P804" t="s">
        <v>8276</v>
      </c>
      <c r="Q804" t="str">
        <f t="shared" si="24"/>
        <v>music</v>
      </c>
      <c r="R804" t="str">
        <f t="shared" si="25"/>
        <v>rock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s="6">
        <f>E805/L805</f>
        <v>74.60526315789474</v>
      </c>
      <c r="N805" t="b">
        <v>1</v>
      </c>
      <c r="O805" s="5">
        <f>(E805/D805)*100</f>
        <v>123.2608695652174</v>
      </c>
      <c r="P805" t="s">
        <v>8276</v>
      </c>
      <c r="Q805" t="str">
        <f t="shared" si="24"/>
        <v>music</v>
      </c>
      <c r="R805" t="str">
        <f t="shared" si="25"/>
        <v>rock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s="6">
        <f>E806/L806</f>
        <v>305.55555555555554</v>
      </c>
      <c r="N806" t="b">
        <v>1</v>
      </c>
      <c r="O806" s="5">
        <f>(E806/D806)*100</f>
        <v>100</v>
      </c>
      <c r="P806" t="s">
        <v>8276</v>
      </c>
      <c r="Q806" t="str">
        <f t="shared" si="24"/>
        <v>music</v>
      </c>
      <c r="R806" t="str">
        <f t="shared" si="25"/>
        <v>rock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s="6">
        <f>E807/L807</f>
        <v>58.333333333333336</v>
      </c>
      <c r="N807" t="b">
        <v>1</v>
      </c>
      <c r="O807" s="5">
        <f>(E807/D807)*100</f>
        <v>105</v>
      </c>
      <c r="P807" t="s">
        <v>8276</v>
      </c>
      <c r="Q807" t="str">
        <f t="shared" si="24"/>
        <v>music</v>
      </c>
      <c r="R807" t="str">
        <f t="shared" si="25"/>
        <v>rock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s="6">
        <f>E808/L808</f>
        <v>117.67605633802818</v>
      </c>
      <c r="N808" t="b">
        <v>1</v>
      </c>
      <c r="O808" s="5">
        <f>(E808/D808)*100</f>
        <v>104.4375</v>
      </c>
      <c r="P808" t="s">
        <v>8276</v>
      </c>
      <c r="Q808" t="str">
        <f t="shared" si="24"/>
        <v>music</v>
      </c>
      <c r="R808" t="str">
        <f t="shared" si="25"/>
        <v>rock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s="6">
        <f>E809/L809</f>
        <v>73.771929824561397</v>
      </c>
      <c r="N809" t="b">
        <v>1</v>
      </c>
      <c r="O809" s="5">
        <f>(E809/D809)*100</f>
        <v>105.125</v>
      </c>
      <c r="P809" t="s">
        <v>8276</v>
      </c>
      <c r="Q809" t="str">
        <f t="shared" si="24"/>
        <v>music</v>
      </c>
      <c r="R809" t="str">
        <f t="shared" si="25"/>
        <v>rock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s="6">
        <f>E810/L810</f>
        <v>104.65116279069767</v>
      </c>
      <c r="N810" t="b">
        <v>1</v>
      </c>
      <c r="O810" s="5">
        <f>(E810/D810)*100</f>
        <v>100</v>
      </c>
      <c r="P810" t="s">
        <v>8276</v>
      </c>
      <c r="Q810" t="str">
        <f t="shared" si="24"/>
        <v>music</v>
      </c>
      <c r="R810" t="str">
        <f t="shared" si="25"/>
        <v>rock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s="6">
        <f>E811/L811</f>
        <v>79.82692307692308</v>
      </c>
      <c r="N811" t="b">
        <v>1</v>
      </c>
      <c r="O811" s="5">
        <f>(E811/D811)*100</f>
        <v>103.77499999999999</v>
      </c>
      <c r="P811" t="s">
        <v>8276</v>
      </c>
      <c r="Q811" t="str">
        <f t="shared" si="24"/>
        <v>music</v>
      </c>
      <c r="R811" t="str">
        <f t="shared" si="25"/>
        <v>rock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s="6">
        <f>E812/L812</f>
        <v>58.333333333333336</v>
      </c>
      <c r="N812" t="b">
        <v>1</v>
      </c>
      <c r="O812" s="5">
        <f>(E812/D812)*100</f>
        <v>105</v>
      </c>
      <c r="P812" t="s">
        <v>8276</v>
      </c>
      <c r="Q812" t="str">
        <f t="shared" si="24"/>
        <v>music</v>
      </c>
      <c r="R812" t="str">
        <f t="shared" si="25"/>
        <v>rock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s="6">
        <f>E813/L813</f>
        <v>86.666666666666671</v>
      </c>
      <c r="N813" t="b">
        <v>1</v>
      </c>
      <c r="O813" s="5">
        <f>(E813/D813)*100</f>
        <v>104</v>
      </c>
      <c r="P813" t="s">
        <v>8276</v>
      </c>
      <c r="Q813" t="str">
        <f t="shared" si="24"/>
        <v>music</v>
      </c>
      <c r="R813" t="str">
        <f t="shared" si="25"/>
        <v>rock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s="6">
        <f>E814/L814</f>
        <v>27.606060606060606</v>
      </c>
      <c r="N814" t="b">
        <v>1</v>
      </c>
      <c r="O814" s="5">
        <f>(E814/D814)*100</f>
        <v>151.83333333333334</v>
      </c>
      <c r="P814" t="s">
        <v>8276</v>
      </c>
      <c r="Q814" t="str">
        <f t="shared" si="24"/>
        <v>music</v>
      </c>
      <c r="R814" t="str">
        <f t="shared" si="25"/>
        <v>rock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s="6">
        <f>E815/L815</f>
        <v>24.999375000000001</v>
      </c>
      <c r="N815" t="b">
        <v>1</v>
      </c>
      <c r="O815" s="5">
        <f>(E815/D815)*100</f>
        <v>159.99600000000001</v>
      </c>
      <c r="P815" t="s">
        <v>8276</v>
      </c>
      <c r="Q815" t="str">
        <f t="shared" si="24"/>
        <v>music</v>
      </c>
      <c r="R815" t="str">
        <f t="shared" si="25"/>
        <v>rock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s="6">
        <f>E816/L816</f>
        <v>45.464285714285715</v>
      </c>
      <c r="N816" t="b">
        <v>1</v>
      </c>
      <c r="O816" s="5">
        <f>(E816/D816)*100</f>
        <v>127.3</v>
      </c>
      <c r="P816" t="s">
        <v>8276</v>
      </c>
      <c r="Q816" t="str">
        <f t="shared" si="24"/>
        <v>music</v>
      </c>
      <c r="R816" t="str">
        <f t="shared" si="25"/>
        <v>rock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s="6">
        <f>E817/L817</f>
        <v>99.534883720930239</v>
      </c>
      <c r="N817" t="b">
        <v>1</v>
      </c>
      <c r="O817" s="5">
        <f>(E817/D817)*100</f>
        <v>107</v>
      </c>
      <c r="P817" t="s">
        <v>8276</v>
      </c>
      <c r="Q817" t="str">
        <f t="shared" si="24"/>
        <v>music</v>
      </c>
      <c r="R817" t="str">
        <f t="shared" si="25"/>
        <v>rock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s="6">
        <f>E818/L818</f>
        <v>39.31</v>
      </c>
      <c r="N818" t="b">
        <v>1</v>
      </c>
      <c r="O818" s="5">
        <f>(E818/D818)*100</f>
        <v>115.12214285714286</v>
      </c>
      <c r="P818" t="s">
        <v>8276</v>
      </c>
      <c r="Q818" t="str">
        <f t="shared" si="24"/>
        <v>music</v>
      </c>
      <c r="R818" t="str">
        <f t="shared" si="25"/>
        <v>rock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s="6">
        <f>E819/L819</f>
        <v>89.419999999999987</v>
      </c>
      <c r="N819" t="b">
        <v>1</v>
      </c>
      <c r="O819" s="5">
        <f>(E819/D819)*100</f>
        <v>137.11066666666665</v>
      </c>
      <c r="P819" t="s">
        <v>8276</v>
      </c>
      <c r="Q819" t="str">
        <f t="shared" si="24"/>
        <v>music</v>
      </c>
      <c r="R819" t="str">
        <f t="shared" si="25"/>
        <v>rock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s="6">
        <f>E820/L820</f>
        <v>28.684210526315791</v>
      </c>
      <c r="N820" t="b">
        <v>1</v>
      </c>
      <c r="O820" s="5">
        <f>(E820/D820)*100</f>
        <v>155.71428571428572</v>
      </c>
      <c r="P820" t="s">
        <v>8276</v>
      </c>
      <c r="Q820" t="str">
        <f t="shared" si="24"/>
        <v>music</v>
      </c>
      <c r="R820" t="str">
        <f t="shared" si="25"/>
        <v>rock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s="6">
        <f>E821/L821</f>
        <v>31.071428571428573</v>
      </c>
      <c r="N821" t="b">
        <v>1</v>
      </c>
      <c r="O821" s="5">
        <f>(E821/D821)*100</f>
        <v>108.74999999999999</v>
      </c>
      <c r="P821" t="s">
        <v>8276</v>
      </c>
      <c r="Q821" t="str">
        <f t="shared" si="24"/>
        <v>music</v>
      </c>
      <c r="R821" t="str">
        <f t="shared" si="25"/>
        <v>rock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s="6">
        <f>E822/L822</f>
        <v>70.55263157894737</v>
      </c>
      <c r="N822" t="b">
        <v>1</v>
      </c>
      <c r="O822" s="5">
        <f>(E822/D822)*100</f>
        <v>134.05000000000001</v>
      </c>
      <c r="P822" t="s">
        <v>8276</v>
      </c>
      <c r="Q822" t="str">
        <f t="shared" si="24"/>
        <v>music</v>
      </c>
      <c r="R822" t="str">
        <f t="shared" si="25"/>
        <v>rock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s="6">
        <f>E823/L823</f>
        <v>224.12820512820514</v>
      </c>
      <c r="N823" t="b">
        <v>1</v>
      </c>
      <c r="O823" s="5">
        <f>(E823/D823)*100</f>
        <v>100</v>
      </c>
      <c r="P823" t="s">
        <v>8276</v>
      </c>
      <c r="Q823" t="str">
        <f t="shared" si="24"/>
        <v>music</v>
      </c>
      <c r="R823" t="str">
        <f t="shared" si="25"/>
        <v>rock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s="6">
        <f>E824/L824</f>
        <v>51.811594202898547</v>
      </c>
      <c r="N824" t="b">
        <v>1</v>
      </c>
      <c r="O824" s="5">
        <f>(E824/D824)*100</f>
        <v>119.16666666666667</v>
      </c>
      <c r="P824" t="s">
        <v>8276</v>
      </c>
      <c r="Q824" t="str">
        <f t="shared" si="24"/>
        <v>music</v>
      </c>
      <c r="R824" t="str">
        <f t="shared" si="25"/>
        <v>rock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s="6">
        <f>E825/L825</f>
        <v>43.515151515151516</v>
      </c>
      <c r="N825" t="b">
        <v>1</v>
      </c>
      <c r="O825" s="5">
        <f>(E825/D825)*100</f>
        <v>179.5</v>
      </c>
      <c r="P825" t="s">
        <v>8276</v>
      </c>
      <c r="Q825" t="str">
        <f t="shared" si="24"/>
        <v>music</v>
      </c>
      <c r="R825" t="str">
        <f t="shared" si="25"/>
        <v>rock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s="6">
        <f>E826/L826</f>
        <v>39.816666666666663</v>
      </c>
      <c r="N826" t="b">
        <v>1</v>
      </c>
      <c r="O826" s="5">
        <f>(E826/D826)*100</f>
        <v>134.38124999999999</v>
      </c>
      <c r="P826" t="s">
        <v>8276</v>
      </c>
      <c r="Q826" t="str">
        <f t="shared" si="24"/>
        <v>music</v>
      </c>
      <c r="R826" t="str">
        <f t="shared" si="25"/>
        <v>rock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s="6">
        <f>E827/L827</f>
        <v>126.8080808080808</v>
      </c>
      <c r="N827" t="b">
        <v>1</v>
      </c>
      <c r="O827" s="5">
        <f>(E827/D827)*100</f>
        <v>100.43200000000002</v>
      </c>
      <c r="P827" t="s">
        <v>8276</v>
      </c>
      <c r="Q827" t="str">
        <f t="shared" si="24"/>
        <v>music</v>
      </c>
      <c r="R827" t="str">
        <f t="shared" si="25"/>
        <v>rock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s="6">
        <f>E828/L828</f>
        <v>113.87755102040816</v>
      </c>
      <c r="N828" t="b">
        <v>1</v>
      </c>
      <c r="O828" s="5">
        <f>(E828/D828)*100</f>
        <v>101.45454545454547</v>
      </c>
      <c r="P828" t="s">
        <v>8276</v>
      </c>
      <c r="Q828" t="str">
        <f t="shared" si="24"/>
        <v>music</v>
      </c>
      <c r="R828" t="str">
        <f t="shared" si="25"/>
        <v>rock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s="6">
        <f>E829/L829</f>
        <v>28.181818181818183</v>
      </c>
      <c r="N829" t="b">
        <v>1</v>
      </c>
      <c r="O829" s="5">
        <f>(E829/D829)*100</f>
        <v>103.33333333333334</v>
      </c>
      <c r="P829" t="s">
        <v>8276</v>
      </c>
      <c r="Q829" t="str">
        <f t="shared" si="24"/>
        <v>music</v>
      </c>
      <c r="R829" t="str">
        <f t="shared" si="25"/>
        <v>rock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s="6">
        <f>E830/L830</f>
        <v>36.60526315789474</v>
      </c>
      <c r="N830" t="b">
        <v>1</v>
      </c>
      <c r="O830" s="5">
        <f>(E830/D830)*100</f>
        <v>107</v>
      </c>
      <c r="P830" t="s">
        <v>8276</v>
      </c>
      <c r="Q830" t="str">
        <f t="shared" si="24"/>
        <v>music</v>
      </c>
      <c r="R830" t="str">
        <f t="shared" si="25"/>
        <v>rock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s="6">
        <f>E831/L831</f>
        <v>32.5</v>
      </c>
      <c r="N831" t="b">
        <v>1</v>
      </c>
      <c r="O831" s="5">
        <f>(E831/D831)*100</f>
        <v>104</v>
      </c>
      <c r="P831" t="s">
        <v>8276</v>
      </c>
      <c r="Q831" t="str">
        <f t="shared" si="24"/>
        <v>music</v>
      </c>
      <c r="R831" t="str">
        <f t="shared" si="25"/>
        <v>rock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s="6">
        <f>E832/L832</f>
        <v>60.65625</v>
      </c>
      <c r="N832" t="b">
        <v>1</v>
      </c>
      <c r="O832" s="5">
        <f>(E832/D832)*100</f>
        <v>107.83333333333334</v>
      </c>
      <c r="P832" t="s">
        <v>8276</v>
      </c>
      <c r="Q832" t="str">
        <f t="shared" si="24"/>
        <v>music</v>
      </c>
      <c r="R832" t="str">
        <f t="shared" si="25"/>
        <v>rock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s="6">
        <f>E833/L833</f>
        <v>175</v>
      </c>
      <c r="N833" t="b">
        <v>1</v>
      </c>
      <c r="O833" s="5">
        <f>(E833/D833)*100</f>
        <v>233.33333333333334</v>
      </c>
      <c r="P833" t="s">
        <v>8276</v>
      </c>
      <c r="Q833" t="str">
        <f t="shared" si="24"/>
        <v>music</v>
      </c>
      <c r="R833" t="str">
        <f t="shared" si="25"/>
        <v>rock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s="6">
        <f>E834/L834</f>
        <v>97.993896103896105</v>
      </c>
      <c r="N834" t="b">
        <v>1</v>
      </c>
      <c r="O834" s="5">
        <f>(E834/D834)*100</f>
        <v>100.60706666666665</v>
      </c>
      <c r="P834" t="s">
        <v>8276</v>
      </c>
      <c r="Q834" t="str">
        <f t="shared" si="24"/>
        <v>music</v>
      </c>
      <c r="R834" t="str">
        <f t="shared" si="25"/>
        <v>rock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s="6">
        <f>E835/L835</f>
        <v>148.78048780487805</v>
      </c>
      <c r="N835" t="b">
        <v>1</v>
      </c>
      <c r="O835" s="5">
        <f>(E835/D835)*100</f>
        <v>101.66666666666666</v>
      </c>
      <c r="P835" t="s">
        <v>8276</v>
      </c>
      <c r="Q835" t="str">
        <f t="shared" ref="Q835:Q898" si="26">LEFT(P835,FIND("/",P835)-1)</f>
        <v>music</v>
      </c>
      <c r="R835" t="str">
        <f t="shared" ref="R835:R898" si="27">RIGHT(P835,LEN(P835)-FIND("/",P835))</f>
        <v>rock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s="6">
        <f>E836/L836</f>
        <v>96.08</v>
      </c>
      <c r="N836" t="b">
        <v>1</v>
      </c>
      <c r="O836" s="5">
        <f>(E836/D836)*100</f>
        <v>131.0181818181818</v>
      </c>
      <c r="P836" t="s">
        <v>8276</v>
      </c>
      <c r="Q836" t="str">
        <f t="shared" si="26"/>
        <v>music</v>
      </c>
      <c r="R836" t="str">
        <f t="shared" si="27"/>
        <v>rock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s="6">
        <f>E837/L837</f>
        <v>58.625</v>
      </c>
      <c r="N837" t="b">
        <v>1</v>
      </c>
      <c r="O837" s="5">
        <f>(E837/D837)*100</f>
        <v>117.25000000000001</v>
      </c>
      <c r="P837" t="s">
        <v>8276</v>
      </c>
      <c r="Q837" t="str">
        <f t="shared" si="26"/>
        <v>music</v>
      </c>
      <c r="R837" t="str">
        <f t="shared" si="27"/>
        <v>rock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s="6">
        <f>E838/L838</f>
        <v>109.70695652173914</v>
      </c>
      <c r="N838" t="b">
        <v>1</v>
      </c>
      <c r="O838" s="5">
        <f>(E838/D838)*100</f>
        <v>100.93039999999999</v>
      </c>
      <c r="P838" t="s">
        <v>8276</v>
      </c>
      <c r="Q838" t="str">
        <f t="shared" si="26"/>
        <v>music</v>
      </c>
      <c r="R838" t="str">
        <f t="shared" si="27"/>
        <v>rock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s="6">
        <f>E839/L839</f>
        <v>49.112903225806448</v>
      </c>
      <c r="N839" t="b">
        <v>1</v>
      </c>
      <c r="O839" s="5">
        <f>(E839/D839)*100</f>
        <v>121.8</v>
      </c>
      <c r="P839" t="s">
        <v>8276</v>
      </c>
      <c r="Q839" t="str">
        <f t="shared" si="26"/>
        <v>music</v>
      </c>
      <c r="R839" t="str">
        <f t="shared" si="27"/>
        <v>rock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s="6">
        <f>E840/L840</f>
        <v>47.672131147540981</v>
      </c>
      <c r="N840" t="b">
        <v>1</v>
      </c>
      <c r="O840" s="5">
        <f>(E840/D840)*100</f>
        <v>145.4</v>
      </c>
      <c r="P840" t="s">
        <v>8276</v>
      </c>
      <c r="Q840" t="str">
        <f t="shared" si="26"/>
        <v>music</v>
      </c>
      <c r="R840" t="str">
        <f t="shared" si="27"/>
        <v>rock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s="6">
        <f>E841/L841</f>
        <v>60.737812499999997</v>
      </c>
      <c r="N841" t="b">
        <v>1</v>
      </c>
      <c r="O841" s="5">
        <f>(E841/D841)*100</f>
        <v>116.61660000000001</v>
      </c>
      <c r="P841" t="s">
        <v>8276</v>
      </c>
      <c r="Q841" t="str">
        <f t="shared" si="26"/>
        <v>music</v>
      </c>
      <c r="R841" t="str">
        <f t="shared" si="27"/>
        <v>rock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s="6">
        <f>E842/L842</f>
        <v>63.37715789473684</v>
      </c>
      <c r="N842" t="b">
        <v>1</v>
      </c>
      <c r="O842" s="5">
        <f>(E842/D842)*100</f>
        <v>120.4166</v>
      </c>
      <c r="P842" t="s">
        <v>8277</v>
      </c>
      <c r="Q842" t="str">
        <f t="shared" si="26"/>
        <v>music</v>
      </c>
      <c r="R842" t="str">
        <f t="shared" si="27"/>
        <v>metal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s="6">
        <f>E843/L843</f>
        <v>53.893617021276597</v>
      </c>
      <c r="N843" t="b">
        <v>1</v>
      </c>
      <c r="O843" s="5">
        <f>(E843/D843)*100</f>
        <v>101.32000000000001</v>
      </c>
      <c r="P843" t="s">
        <v>8277</v>
      </c>
      <c r="Q843" t="str">
        <f t="shared" si="26"/>
        <v>music</v>
      </c>
      <c r="R843" t="str">
        <f t="shared" si="27"/>
        <v>metal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s="6">
        <f>E844/L844</f>
        <v>66.871794871794876</v>
      </c>
      <c r="N844" t="b">
        <v>1</v>
      </c>
      <c r="O844" s="5">
        <f>(E844/D844)*100</f>
        <v>104.32</v>
      </c>
      <c r="P844" t="s">
        <v>8277</v>
      </c>
      <c r="Q844" t="str">
        <f t="shared" si="26"/>
        <v>music</v>
      </c>
      <c r="R844" t="str">
        <f t="shared" si="27"/>
        <v>metal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s="6">
        <f>E845/L845</f>
        <v>63.102362204724407</v>
      </c>
      <c r="N845" t="b">
        <v>1</v>
      </c>
      <c r="O845" s="5">
        <f>(E845/D845)*100</f>
        <v>267.13333333333333</v>
      </c>
      <c r="P845" t="s">
        <v>8277</v>
      </c>
      <c r="Q845" t="str">
        <f t="shared" si="26"/>
        <v>music</v>
      </c>
      <c r="R845" t="str">
        <f t="shared" si="27"/>
        <v>metal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s="6">
        <f>E846/L846</f>
        <v>36.628930817610062</v>
      </c>
      <c r="N846" t="b">
        <v>1</v>
      </c>
      <c r="O846" s="5">
        <f>(E846/D846)*100</f>
        <v>194.13333333333333</v>
      </c>
      <c r="P846" t="s">
        <v>8277</v>
      </c>
      <c r="Q846" t="str">
        <f t="shared" si="26"/>
        <v>music</v>
      </c>
      <c r="R846" t="str">
        <f t="shared" si="27"/>
        <v>metal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s="6">
        <f>E847/L847</f>
        <v>34.005706214689269</v>
      </c>
      <c r="N847" t="b">
        <v>1</v>
      </c>
      <c r="O847" s="5">
        <f>(E847/D847)*100</f>
        <v>120.3802</v>
      </c>
      <c r="P847" t="s">
        <v>8277</v>
      </c>
      <c r="Q847" t="str">
        <f t="shared" si="26"/>
        <v>music</v>
      </c>
      <c r="R847" t="str">
        <f t="shared" si="27"/>
        <v>metal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s="6">
        <f>E848/L848</f>
        <v>28.553404255319148</v>
      </c>
      <c r="N848" t="b">
        <v>1</v>
      </c>
      <c r="O848" s="5">
        <f>(E848/D848)*100</f>
        <v>122.00090909090908</v>
      </c>
      <c r="P848" t="s">
        <v>8277</v>
      </c>
      <c r="Q848" t="str">
        <f t="shared" si="26"/>
        <v>music</v>
      </c>
      <c r="R848" t="str">
        <f t="shared" si="27"/>
        <v>metal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s="6">
        <f>E849/L849</f>
        <v>10</v>
      </c>
      <c r="N849" t="b">
        <v>1</v>
      </c>
      <c r="O849" s="5">
        <f>(E849/D849)*100</f>
        <v>100</v>
      </c>
      <c r="P849" t="s">
        <v>8277</v>
      </c>
      <c r="Q849" t="str">
        <f t="shared" si="26"/>
        <v>music</v>
      </c>
      <c r="R849" t="str">
        <f t="shared" si="27"/>
        <v>metal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s="6">
        <f>E850/L850</f>
        <v>18.75</v>
      </c>
      <c r="N850" t="b">
        <v>1</v>
      </c>
      <c r="O850" s="5">
        <f>(E850/D850)*100</f>
        <v>100</v>
      </c>
      <c r="P850" t="s">
        <v>8277</v>
      </c>
      <c r="Q850" t="str">
        <f t="shared" si="26"/>
        <v>music</v>
      </c>
      <c r="R850" t="str">
        <f t="shared" si="27"/>
        <v>metal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s="6">
        <f>E851/L851</f>
        <v>41.704347826086959</v>
      </c>
      <c r="N851" t="b">
        <v>1</v>
      </c>
      <c r="O851" s="5">
        <f>(E851/D851)*100</f>
        <v>119.9</v>
      </c>
      <c r="P851" t="s">
        <v>8277</v>
      </c>
      <c r="Q851" t="str">
        <f t="shared" si="26"/>
        <v>music</v>
      </c>
      <c r="R851" t="str">
        <f t="shared" si="27"/>
        <v>metal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s="6">
        <f>E852/L852</f>
        <v>46.669172932330824</v>
      </c>
      <c r="N852" t="b">
        <v>1</v>
      </c>
      <c r="O852" s="5">
        <f>(E852/D852)*100</f>
        <v>155.17499999999998</v>
      </c>
      <c r="P852" t="s">
        <v>8277</v>
      </c>
      <c r="Q852" t="str">
        <f t="shared" si="26"/>
        <v>music</v>
      </c>
      <c r="R852" t="str">
        <f t="shared" si="27"/>
        <v>metal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s="6">
        <f>E853/L853</f>
        <v>37.271428571428572</v>
      </c>
      <c r="N853" t="b">
        <v>1</v>
      </c>
      <c r="O853" s="5">
        <f>(E853/D853)*100</f>
        <v>130.44999999999999</v>
      </c>
      <c r="P853" t="s">
        <v>8277</v>
      </c>
      <c r="Q853" t="str">
        <f t="shared" si="26"/>
        <v>music</v>
      </c>
      <c r="R853" t="str">
        <f t="shared" si="27"/>
        <v>metal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s="6">
        <f>E854/L854</f>
        <v>59.258064516129032</v>
      </c>
      <c r="N854" t="b">
        <v>1</v>
      </c>
      <c r="O854" s="5">
        <f>(E854/D854)*100</f>
        <v>104.97142857142859</v>
      </c>
      <c r="P854" t="s">
        <v>8277</v>
      </c>
      <c r="Q854" t="str">
        <f t="shared" si="26"/>
        <v>music</v>
      </c>
      <c r="R854" t="str">
        <f t="shared" si="27"/>
        <v>metal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s="6">
        <f>E855/L855</f>
        <v>30</v>
      </c>
      <c r="N855" t="b">
        <v>1</v>
      </c>
      <c r="O855" s="5">
        <f>(E855/D855)*100</f>
        <v>100</v>
      </c>
      <c r="P855" t="s">
        <v>8277</v>
      </c>
      <c r="Q855" t="str">
        <f t="shared" si="26"/>
        <v>music</v>
      </c>
      <c r="R855" t="str">
        <f t="shared" si="27"/>
        <v>metal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s="6">
        <f>E856/L856</f>
        <v>65.8623246492986</v>
      </c>
      <c r="N856" t="b">
        <v>1</v>
      </c>
      <c r="O856" s="5">
        <f>(E856/D856)*100</f>
        <v>118.2205035971223</v>
      </c>
      <c r="P856" t="s">
        <v>8277</v>
      </c>
      <c r="Q856" t="str">
        <f t="shared" si="26"/>
        <v>music</v>
      </c>
      <c r="R856" t="str">
        <f t="shared" si="27"/>
        <v>metal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s="6">
        <f>E857/L857</f>
        <v>31.914893617021278</v>
      </c>
      <c r="N857" t="b">
        <v>1</v>
      </c>
      <c r="O857" s="5">
        <f>(E857/D857)*100</f>
        <v>103.44827586206897</v>
      </c>
      <c r="P857" t="s">
        <v>8277</v>
      </c>
      <c r="Q857" t="str">
        <f t="shared" si="26"/>
        <v>music</v>
      </c>
      <c r="R857" t="str">
        <f t="shared" si="27"/>
        <v>metal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s="6">
        <f>E858/L858</f>
        <v>19.464285714285715</v>
      </c>
      <c r="N858" t="b">
        <v>1</v>
      </c>
      <c r="O858" s="5">
        <f>(E858/D858)*100</f>
        <v>218.00000000000003</v>
      </c>
      <c r="P858" t="s">
        <v>8277</v>
      </c>
      <c r="Q858" t="str">
        <f t="shared" si="26"/>
        <v>music</v>
      </c>
      <c r="R858" t="str">
        <f t="shared" si="27"/>
        <v>metal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s="6">
        <f>E859/L859</f>
        <v>50</v>
      </c>
      <c r="N859" t="b">
        <v>1</v>
      </c>
      <c r="O859" s="5">
        <f>(E859/D859)*100</f>
        <v>100</v>
      </c>
      <c r="P859" t="s">
        <v>8277</v>
      </c>
      <c r="Q859" t="str">
        <f t="shared" si="26"/>
        <v>music</v>
      </c>
      <c r="R859" t="str">
        <f t="shared" si="27"/>
        <v>metal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s="6">
        <f>E860/L860</f>
        <v>22.737763157894737</v>
      </c>
      <c r="N860" t="b">
        <v>1</v>
      </c>
      <c r="O860" s="5">
        <f>(E860/D860)*100</f>
        <v>144.00583333333333</v>
      </c>
      <c r="P860" t="s">
        <v>8277</v>
      </c>
      <c r="Q860" t="str">
        <f t="shared" si="26"/>
        <v>music</v>
      </c>
      <c r="R860" t="str">
        <f t="shared" si="27"/>
        <v>metal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s="6">
        <f>E861/L861</f>
        <v>42.724489795918366</v>
      </c>
      <c r="N861" t="b">
        <v>1</v>
      </c>
      <c r="O861" s="5">
        <f>(E861/D861)*100</f>
        <v>104.67500000000001</v>
      </c>
      <c r="P861" t="s">
        <v>8277</v>
      </c>
      <c r="Q861" t="str">
        <f t="shared" si="26"/>
        <v>music</v>
      </c>
      <c r="R861" t="str">
        <f t="shared" si="27"/>
        <v>metal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s="6">
        <f>E862/L862</f>
        <v>52.916666666666664</v>
      </c>
      <c r="N862" t="b">
        <v>0</v>
      </c>
      <c r="O862" s="5">
        <f>(E862/D862)*100</f>
        <v>18.142857142857142</v>
      </c>
      <c r="P862" t="s">
        <v>8278</v>
      </c>
      <c r="Q862" t="str">
        <f t="shared" si="26"/>
        <v>music</v>
      </c>
      <c r="R862" t="str">
        <f t="shared" si="27"/>
        <v>jazz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s="6">
        <f>E863/L863</f>
        <v>50.5</v>
      </c>
      <c r="N863" t="b">
        <v>0</v>
      </c>
      <c r="O863" s="5">
        <f>(E863/D863)*100</f>
        <v>2.2444444444444445</v>
      </c>
      <c r="P863" t="s">
        <v>8278</v>
      </c>
      <c r="Q863" t="str">
        <f t="shared" si="26"/>
        <v>music</v>
      </c>
      <c r="R863" t="str">
        <f t="shared" si="27"/>
        <v>jazz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s="6">
        <f>E864/L864</f>
        <v>42.5</v>
      </c>
      <c r="N864" t="b">
        <v>0</v>
      </c>
      <c r="O864" s="5">
        <f>(E864/D864)*100</f>
        <v>0.33999999999999997</v>
      </c>
      <c r="P864" t="s">
        <v>8278</v>
      </c>
      <c r="Q864" t="str">
        <f t="shared" si="26"/>
        <v>music</v>
      </c>
      <c r="R864" t="str">
        <f t="shared" si="27"/>
        <v>jazz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s="6">
        <f>E865/L865</f>
        <v>18</v>
      </c>
      <c r="N865" t="b">
        <v>0</v>
      </c>
      <c r="O865" s="5">
        <f>(E865/D865)*100</f>
        <v>4.5</v>
      </c>
      <c r="P865" t="s">
        <v>8278</v>
      </c>
      <c r="Q865" t="str">
        <f t="shared" si="26"/>
        <v>music</v>
      </c>
      <c r="R865" t="str">
        <f t="shared" si="27"/>
        <v>jazz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s="6">
        <f>E866/L866</f>
        <v>34.177215189873415</v>
      </c>
      <c r="N866" t="b">
        <v>0</v>
      </c>
      <c r="O866" s="5">
        <f>(E866/D866)*100</f>
        <v>41.53846153846154</v>
      </c>
      <c r="P866" t="s">
        <v>8278</v>
      </c>
      <c r="Q866" t="str">
        <f t="shared" si="26"/>
        <v>music</v>
      </c>
      <c r="R866" t="str">
        <f t="shared" si="27"/>
        <v>jazz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s="6">
        <f>E867/L867</f>
        <v>22.5</v>
      </c>
      <c r="N867" t="b">
        <v>0</v>
      </c>
      <c r="O867" s="5">
        <f>(E867/D867)*100</f>
        <v>2.0454545454545454</v>
      </c>
      <c r="P867" t="s">
        <v>8278</v>
      </c>
      <c r="Q867" t="str">
        <f t="shared" si="26"/>
        <v>music</v>
      </c>
      <c r="R867" t="str">
        <f t="shared" si="27"/>
        <v>jazz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s="6">
        <f>E868/L868</f>
        <v>58.18181818181818</v>
      </c>
      <c r="N868" t="b">
        <v>0</v>
      </c>
      <c r="O868" s="5">
        <f>(E868/D868)*100</f>
        <v>18.285714285714285</v>
      </c>
      <c r="P868" t="s">
        <v>8278</v>
      </c>
      <c r="Q868" t="str">
        <f t="shared" si="26"/>
        <v>music</v>
      </c>
      <c r="R868" t="str">
        <f t="shared" si="27"/>
        <v>jazz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s="6">
        <f>E869/L869</f>
        <v>109.18181818181819</v>
      </c>
      <c r="N869" t="b">
        <v>0</v>
      </c>
      <c r="O869" s="5">
        <f>(E869/D869)*100</f>
        <v>24.02</v>
      </c>
      <c r="P869" t="s">
        <v>8278</v>
      </c>
      <c r="Q869" t="str">
        <f t="shared" si="26"/>
        <v>music</v>
      </c>
      <c r="R869" t="str">
        <f t="shared" si="27"/>
        <v>jazz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s="6">
        <f>E870/L870</f>
        <v>50</v>
      </c>
      <c r="N870" t="b">
        <v>0</v>
      </c>
      <c r="O870" s="5">
        <f>(E870/D870)*100</f>
        <v>0.1111111111111111</v>
      </c>
      <c r="P870" t="s">
        <v>8278</v>
      </c>
      <c r="Q870" t="str">
        <f t="shared" si="26"/>
        <v>music</v>
      </c>
      <c r="R870" t="str">
        <f t="shared" si="27"/>
        <v>jazz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s="6">
        <f>E871/L871</f>
        <v>346.66666666666669</v>
      </c>
      <c r="N871" t="b">
        <v>0</v>
      </c>
      <c r="O871" s="5">
        <f>(E871/D871)*100</f>
        <v>11.818181818181818</v>
      </c>
      <c r="P871" t="s">
        <v>8278</v>
      </c>
      <c r="Q871" t="str">
        <f t="shared" si="26"/>
        <v>music</v>
      </c>
      <c r="R871" t="str">
        <f t="shared" si="27"/>
        <v>jazz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s="6">
        <f>E872/L872</f>
        <v>12.4</v>
      </c>
      <c r="N872" t="b">
        <v>0</v>
      </c>
      <c r="O872" s="5">
        <f>(E872/D872)*100</f>
        <v>0.31</v>
      </c>
      <c r="P872" t="s">
        <v>8278</v>
      </c>
      <c r="Q872" t="str">
        <f t="shared" si="26"/>
        <v>music</v>
      </c>
      <c r="R872" t="str">
        <f t="shared" si="27"/>
        <v>jazz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s="6">
        <f>E873/L873</f>
        <v>27.083333333333332</v>
      </c>
      <c r="N873" t="b">
        <v>0</v>
      </c>
      <c r="O873" s="5">
        <f>(E873/D873)*100</f>
        <v>5.416666666666667</v>
      </c>
      <c r="P873" t="s">
        <v>8278</v>
      </c>
      <c r="Q873" t="str">
        <f t="shared" si="26"/>
        <v>music</v>
      </c>
      <c r="R873" t="str">
        <f t="shared" si="27"/>
        <v>jazz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s="6">
        <f>E874/L874</f>
        <v>32.5</v>
      </c>
      <c r="N874" t="b">
        <v>0</v>
      </c>
      <c r="O874" s="5">
        <f>(E874/D874)*100</f>
        <v>0.8125</v>
      </c>
      <c r="P874" t="s">
        <v>8278</v>
      </c>
      <c r="Q874" t="str">
        <f t="shared" si="26"/>
        <v>music</v>
      </c>
      <c r="R874" t="str">
        <f t="shared" si="27"/>
        <v>jazz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s="6">
        <f>E875/L875</f>
        <v>9</v>
      </c>
      <c r="N875" t="b">
        <v>0</v>
      </c>
      <c r="O875" s="5">
        <f>(E875/D875)*100</f>
        <v>1.2857142857142856</v>
      </c>
      <c r="P875" t="s">
        <v>8278</v>
      </c>
      <c r="Q875" t="str">
        <f t="shared" si="26"/>
        <v>music</v>
      </c>
      <c r="R875" t="str">
        <f t="shared" si="27"/>
        <v>jazz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s="6">
        <f>E876/L876</f>
        <v>34.761904761904759</v>
      </c>
      <c r="N876" t="b">
        <v>0</v>
      </c>
      <c r="O876" s="5">
        <f>(E876/D876)*100</f>
        <v>24.333333333333336</v>
      </c>
      <c r="P876" t="s">
        <v>8278</v>
      </c>
      <c r="Q876" t="str">
        <f t="shared" si="26"/>
        <v>music</v>
      </c>
      <c r="R876" t="str">
        <f t="shared" si="27"/>
        <v>jazz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s="6" t="e">
        <f>E877/L877</f>
        <v>#DIV/0!</v>
      </c>
      <c r="N877" t="b">
        <v>0</v>
      </c>
      <c r="O877" s="5">
        <f>(E877/D877)*100</f>
        <v>0</v>
      </c>
      <c r="P877" t="s">
        <v>8278</v>
      </c>
      <c r="Q877" t="str">
        <f t="shared" si="26"/>
        <v>music</v>
      </c>
      <c r="R877" t="str">
        <f t="shared" si="27"/>
        <v>jazz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s="6">
        <f>E878/L878</f>
        <v>28.577777777777779</v>
      </c>
      <c r="N878" t="b">
        <v>0</v>
      </c>
      <c r="O878" s="5">
        <f>(E878/D878)*100</f>
        <v>40.799492385786799</v>
      </c>
      <c r="P878" t="s">
        <v>8278</v>
      </c>
      <c r="Q878" t="str">
        <f t="shared" si="26"/>
        <v>music</v>
      </c>
      <c r="R878" t="str">
        <f t="shared" si="27"/>
        <v>jazz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s="6">
        <f>E879/L879</f>
        <v>46.586206896551722</v>
      </c>
      <c r="N879" t="b">
        <v>0</v>
      </c>
      <c r="O879" s="5">
        <f>(E879/D879)*100</f>
        <v>67.55</v>
      </c>
      <c r="P879" t="s">
        <v>8278</v>
      </c>
      <c r="Q879" t="str">
        <f t="shared" si="26"/>
        <v>music</v>
      </c>
      <c r="R879" t="str">
        <f t="shared" si="27"/>
        <v>jazz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s="6">
        <f>E880/L880</f>
        <v>32.5</v>
      </c>
      <c r="N880" t="b">
        <v>0</v>
      </c>
      <c r="O880" s="5">
        <f>(E880/D880)*100</f>
        <v>1.3</v>
      </c>
      <c r="P880" t="s">
        <v>8278</v>
      </c>
      <c r="Q880" t="str">
        <f t="shared" si="26"/>
        <v>music</v>
      </c>
      <c r="R880" t="str">
        <f t="shared" si="27"/>
        <v>jazz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s="6">
        <f>E881/L881</f>
        <v>21.466666666666665</v>
      </c>
      <c r="N881" t="b">
        <v>0</v>
      </c>
      <c r="O881" s="5">
        <f>(E881/D881)*100</f>
        <v>30.666666666666664</v>
      </c>
      <c r="P881" t="s">
        <v>8278</v>
      </c>
      <c r="Q881" t="str">
        <f t="shared" si="26"/>
        <v>music</v>
      </c>
      <c r="R881" t="str">
        <f t="shared" si="27"/>
        <v>jazz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s="6">
        <f>E882/L882</f>
        <v>14.125</v>
      </c>
      <c r="N882" t="b">
        <v>0</v>
      </c>
      <c r="O882" s="5">
        <f>(E882/D882)*100</f>
        <v>2.9894179894179893</v>
      </c>
      <c r="P882" t="s">
        <v>8279</v>
      </c>
      <c r="Q882" t="str">
        <f t="shared" si="26"/>
        <v>music</v>
      </c>
      <c r="R882" t="str">
        <f t="shared" si="27"/>
        <v>indie rock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s="6">
        <f>E883/L883</f>
        <v>30</v>
      </c>
      <c r="N883" t="b">
        <v>0</v>
      </c>
      <c r="O883" s="5">
        <f>(E883/D883)*100</f>
        <v>0.8</v>
      </c>
      <c r="P883" t="s">
        <v>8279</v>
      </c>
      <c r="Q883" t="str">
        <f t="shared" si="26"/>
        <v>music</v>
      </c>
      <c r="R883" t="str">
        <f t="shared" si="27"/>
        <v>indie rock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s="6">
        <f>E884/L884</f>
        <v>21.571428571428573</v>
      </c>
      <c r="N884" t="b">
        <v>0</v>
      </c>
      <c r="O884" s="5">
        <f>(E884/D884)*100</f>
        <v>20.133333333333333</v>
      </c>
      <c r="P884" t="s">
        <v>8279</v>
      </c>
      <c r="Q884" t="str">
        <f t="shared" si="26"/>
        <v>music</v>
      </c>
      <c r="R884" t="str">
        <f t="shared" si="27"/>
        <v>indie rock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s="6">
        <f>E885/L885</f>
        <v>83.375</v>
      </c>
      <c r="N885" t="b">
        <v>0</v>
      </c>
      <c r="O885" s="5">
        <f>(E885/D885)*100</f>
        <v>40.020000000000003</v>
      </c>
      <c r="P885" t="s">
        <v>8279</v>
      </c>
      <c r="Q885" t="str">
        <f t="shared" si="26"/>
        <v>music</v>
      </c>
      <c r="R885" t="str">
        <f t="shared" si="27"/>
        <v>indie rock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s="6">
        <f>E886/L886</f>
        <v>10</v>
      </c>
      <c r="N886" t="b">
        <v>0</v>
      </c>
      <c r="O886" s="5">
        <f>(E886/D886)*100</f>
        <v>1</v>
      </c>
      <c r="P886" t="s">
        <v>8279</v>
      </c>
      <c r="Q886" t="str">
        <f t="shared" si="26"/>
        <v>music</v>
      </c>
      <c r="R886" t="str">
        <f t="shared" si="27"/>
        <v>indie rock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s="6">
        <f>E887/L887</f>
        <v>35.714285714285715</v>
      </c>
      <c r="N887" t="b">
        <v>0</v>
      </c>
      <c r="O887" s="5">
        <f>(E887/D887)*100</f>
        <v>75</v>
      </c>
      <c r="P887" t="s">
        <v>8279</v>
      </c>
      <c r="Q887" t="str">
        <f t="shared" si="26"/>
        <v>music</v>
      </c>
      <c r="R887" t="str">
        <f t="shared" si="27"/>
        <v>indie rock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s="6">
        <f>E888/L888</f>
        <v>29.285714285714285</v>
      </c>
      <c r="N888" t="b">
        <v>0</v>
      </c>
      <c r="O888" s="5">
        <f>(E888/D888)*100</f>
        <v>41</v>
      </c>
      <c r="P888" t="s">
        <v>8279</v>
      </c>
      <c r="Q888" t="str">
        <f t="shared" si="26"/>
        <v>music</v>
      </c>
      <c r="R888" t="str">
        <f t="shared" si="27"/>
        <v>indie rock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s="6" t="e">
        <f>E889/L889</f>
        <v>#DIV/0!</v>
      </c>
      <c r="N889" t="b">
        <v>0</v>
      </c>
      <c r="O889" s="5">
        <f>(E889/D889)*100</f>
        <v>0</v>
      </c>
      <c r="P889" t="s">
        <v>8279</v>
      </c>
      <c r="Q889" t="str">
        <f t="shared" si="26"/>
        <v>music</v>
      </c>
      <c r="R889" t="str">
        <f t="shared" si="27"/>
        <v>indie rock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s="6">
        <f>E890/L890</f>
        <v>18</v>
      </c>
      <c r="N890" t="b">
        <v>0</v>
      </c>
      <c r="O890" s="5">
        <f>(E890/D890)*100</f>
        <v>7.1999999999999993</v>
      </c>
      <c r="P890" t="s">
        <v>8279</v>
      </c>
      <c r="Q890" t="str">
        <f t="shared" si="26"/>
        <v>music</v>
      </c>
      <c r="R890" t="str">
        <f t="shared" si="27"/>
        <v>indie rock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s="6">
        <f>E891/L891</f>
        <v>73.760000000000005</v>
      </c>
      <c r="N891" t="b">
        <v>0</v>
      </c>
      <c r="O891" s="5">
        <f>(E891/D891)*100</f>
        <v>9.4412800000000008</v>
      </c>
      <c r="P891" t="s">
        <v>8279</v>
      </c>
      <c r="Q891" t="str">
        <f t="shared" si="26"/>
        <v>music</v>
      </c>
      <c r="R891" t="str">
        <f t="shared" si="27"/>
        <v>indie rock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s="6">
        <f>E892/L892</f>
        <v>31.25</v>
      </c>
      <c r="N892" t="b">
        <v>0</v>
      </c>
      <c r="O892" s="5">
        <f>(E892/D892)*100</f>
        <v>4.1666666666666661</v>
      </c>
      <c r="P892" t="s">
        <v>8279</v>
      </c>
      <c r="Q892" t="str">
        <f t="shared" si="26"/>
        <v>music</v>
      </c>
      <c r="R892" t="str">
        <f t="shared" si="27"/>
        <v>indie rock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s="6">
        <f>E893/L893</f>
        <v>28.888888888888889</v>
      </c>
      <c r="N893" t="b">
        <v>0</v>
      </c>
      <c r="O893" s="5">
        <f>(E893/D893)*100</f>
        <v>3.25</v>
      </c>
      <c r="P893" t="s">
        <v>8279</v>
      </c>
      <c r="Q893" t="str">
        <f t="shared" si="26"/>
        <v>music</v>
      </c>
      <c r="R893" t="str">
        <f t="shared" si="27"/>
        <v>indie rock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s="6">
        <f>E894/L894</f>
        <v>143.8235294117647</v>
      </c>
      <c r="N894" t="b">
        <v>0</v>
      </c>
      <c r="O894" s="5">
        <f>(E894/D894)*100</f>
        <v>40.75</v>
      </c>
      <c r="P894" t="s">
        <v>8279</v>
      </c>
      <c r="Q894" t="str">
        <f t="shared" si="26"/>
        <v>music</v>
      </c>
      <c r="R894" t="str">
        <f t="shared" si="27"/>
        <v>indie rock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s="6">
        <f>E895/L895</f>
        <v>40</v>
      </c>
      <c r="N895" t="b">
        <v>0</v>
      </c>
      <c r="O895" s="5">
        <f>(E895/D895)*100</f>
        <v>10</v>
      </c>
      <c r="P895" t="s">
        <v>8279</v>
      </c>
      <c r="Q895" t="str">
        <f t="shared" si="26"/>
        <v>music</v>
      </c>
      <c r="R895" t="str">
        <f t="shared" si="27"/>
        <v>indie rock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s="6">
        <f>E896/L896</f>
        <v>147.81132075471697</v>
      </c>
      <c r="N896" t="b">
        <v>0</v>
      </c>
      <c r="O896" s="5">
        <f>(E896/D896)*100</f>
        <v>39.17</v>
      </c>
      <c r="P896" t="s">
        <v>8279</v>
      </c>
      <c r="Q896" t="str">
        <f t="shared" si="26"/>
        <v>music</v>
      </c>
      <c r="R896" t="str">
        <f t="shared" si="27"/>
        <v>indie rock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s="6">
        <f>E897/L897</f>
        <v>27.857142857142858</v>
      </c>
      <c r="N897" t="b">
        <v>0</v>
      </c>
      <c r="O897" s="5">
        <f>(E897/D897)*100</f>
        <v>2.4375</v>
      </c>
      <c r="P897" t="s">
        <v>8279</v>
      </c>
      <c r="Q897" t="str">
        <f t="shared" si="26"/>
        <v>music</v>
      </c>
      <c r="R897" t="str">
        <f t="shared" si="27"/>
        <v>indie rock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s="6">
        <f>E898/L898</f>
        <v>44.444444444444443</v>
      </c>
      <c r="N898" t="b">
        <v>0</v>
      </c>
      <c r="O898" s="5">
        <f>(E898/D898)*100</f>
        <v>40</v>
      </c>
      <c r="P898" t="s">
        <v>8279</v>
      </c>
      <c r="Q898" t="str">
        <f t="shared" si="26"/>
        <v>music</v>
      </c>
      <c r="R898" t="str">
        <f t="shared" si="27"/>
        <v>indie rock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s="6" t="e">
        <f>E899/L899</f>
        <v>#DIV/0!</v>
      </c>
      <c r="N899" t="b">
        <v>0</v>
      </c>
      <c r="O899" s="5">
        <f>(E899/D899)*100</f>
        <v>0</v>
      </c>
      <c r="P899" t="s">
        <v>8279</v>
      </c>
      <c r="Q899" t="str">
        <f t="shared" ref="Q899:Q962" si="28">LEFT(P899,FIND("/",P899)-1)</f>
        <v>music</v>
      </c>
      <c r="R899" t="str">
        <f t="shared" ref="R899:R962" si="29">RIGHT(P899,LEN(P899)-FIND("/",P899))</f>
        <v>indie rock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s="6">
        <f>E900/L900</f>
        <v>35</v>
      </c>
      <c r="N900" t="b">
        <v>0</v>
      </c>
      <c r="O900" s="5">
        <f>(E900/D900)*100</f>
        <v>2.8000000000000003</v>
      </c>
      <c r="P900" t="s">
        <v>8279</v>
      </c>
      <c r="Q900" t="str">
        <f t="shared" si="28"/>
        <v>music</v>
      </c>
      <c r="R900" t="str">
        <f t="shared" si="29"/>
        <v>indie rock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s="6">
        <f>E901/L901</f>
        <v>35</v>
      </c>
      <c r="N901" t="b">
        <v>0</v>
      </c>
      <c r="O901" s="5">
        <f>(E901/D901)*100</f>
        <v>37.333333333333336</v>
      </c>
      <c r="P901" t="s">
        <v>8279</v>
      </c>
      <c r="Q901" t="str">
        <f t="shared" si="28"/>
        <v>music</v>
      </c>
      <c r="R901" t="str">
        <f t="shared" si="29"/>
        <v>indie rock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s="6">
        <f>E902/L902</f>
        <v>10.5</v>
      </c>
      <c r="N902" t="b">
        <v>0</v>
      </c>
      <c r="O902" s="5">
        <f>(E902/D902)*100</f>
        <v>0.42</v>
      </c>
      <c r="P902" t="s">
        <v>8278</v>
      </c>
      <c r="Q902" t="str">
        <f t="shared" si="28"/>
        <v>music</v>
      </c>
      <c r="R902" t="str">
        <f t="shared" si="29"/>
        <v>jazz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s="6" t="e">
        <f>E903/L903</f>
        <v>#DIV/0!</v>
      </c>
      <c r="N903" t="b">
        <v>0</v>
      </c>
      <c r="O903" s="5">
        <f>(E903/D903)*100</f>
        <v>0</v>
      </c>
      <c r="P903" t="s">
        <v>8278</v>
      </c>
      <c r="Q903" t="str">
        <f t="shared" si="28"/>
        <v>music</v>
      </c>
      <c r="R903" t="str">
        <f t="shared" si="29"/>
        <v>jazz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s="6">
        <f>E904/L904</f>
        <v>30</v>
      </c>
      <c r="N904" t="b">
        <v>0</v>
      </c>
      <c r="O904" s="5">
        <f>(E904/D904)*100</f>
        <v>0.3</v>
      </c>
      <c r="P904" t="s">
        <v>8278</v>
      </c>
      <c r="Q904" t="str">
        <f t="shared" si="28"/>
        <v>music</v>
      </c>
      <c r="R904" t="str">
        <f t="shared" si="29"/>
        <v>jazz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s="6">
        <f>E905/L905</f>
        <v>40</v>
      </c>
      <c r="N905" t="b">
        <v>0</v>
      </c>
      <c r="O905" s="5">
        <f>(E905/D905)*100</f>
        <v>3.2</v>
      </c>
      <c r="P905" t="s">
        <v>8278</v>
      </c>
      <c r="Q905" t="str">
        <f t="shared" si="28"/>
        <v>music</v>
      </c>
      <c r="R905" t="str">
        <f t="shared" si="29"/>
        <v>jazz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s="6">
        <f>E906/L906</f>
        <v>50.333333333333336</v>
      </c>
      <c r="N906" t="b">
        <v>0</v>
      </c>
      <c r="O906" s="5">
        <f>(E906/D906)*100</f>
        <v>0.30199999999999999</v>
      </c>
      <c r="P906" t="s">
        <v>8278</v>
      </c>
      <c r="Q906" t="str">
        <f t="shared" si="28"/>
        <v>music</v>
      </c>
      <c r="R906" t="str">
        <f t="shared" si="29"/>
        <v>jazz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s="6">
        <f>E907/L907</f>
        <v>32.666666666666664</v>
      </c>
      <c r="N907" t="b">
        <v>0</v>
      </c>
      <c r="O907" s="5">
        <f>(E907/D907)*100</f>
        <v>3.0153846153846153</v>
      </c>
      <c r="P907" t="s">
        <v>8278</v>
      </c>
      <c r="Q907" t="str">
        <f t="shared" si="28"/>
        <v>music</v>
      </c>
      <c r="R907" t="str">
        <f t="shared" si="29"/>
        <v>jazz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s="6" t="e">
        <f>E908/L908</f>
        <v>#DIV/0!</v>
      </c>
      <c r="N908" t="b">
        <v>0</v>
      </c>
      <c r="O908" s="5">
        <f>(E908/D908)*100</f>
        <v>0</v>
      </c>
      <c r="P908" t="s">
        <v>8278</v>
      </c>
      <c r="Q908" t="str">
        <f t="shared" si="28"/>
        <v>music</v>
      </c>
      <c r="R908" t="str">
        <f t="shared" si="29"/>
        <v>jazz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s="6" t="e">
        <f>E909/L909</f>
        <v>#DIV/0!</v>
      </c>
      <c r="N909" t="b">
        <v>0</v>
      </c>
      <c r="O909" s="5">
        <f>(E909/D909)*100</f>
        <v>0</v>
      </c>
      <c r="P909" t="s">
        <v>8278</v>
      </c>
      <c r="Q909" t="str">
        <f t="shared" si="28"/>
        <v>music</v>
      </c>
      <c r="R909" t="str">
        <f t="shared" si="29"/>
        <v>jazz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s="6" t="e">
        <f>E910/L910</f>
        <v>#DIV/0!</v>
      </c>
      <c r="N910" t="b">
        <v>0</v>
      </c>
      <c r="O910" s="5">
        <f>(E910/D910)*100</f>
        <v>0</v>
      </c>
      <c r="P910" t="s">
        <v>8278</v>
      </c>
      <c r="Q910" t="str">
        <f t="shared" si="28"/>
        <v>music</v>
      </c>
      <c r="R910" t="str">
        <f t="shared" si="29"/>
        <v>jazz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s="6">
        <f>E911/L911</f>
        <v>65</v>
      </c>
      <c r="N911" t="b">
        <v>0</v>
      </c>
      <c r="O911" s="5">
        <f>(E911/D911)*100</f>
        <v>3.25</v>
      </c>
      <c r="P911" t="s">
        <v>8278</v>
      </c>
      <c r="Q911" t="str">
        <f t="shared" si="28"/>
        <v>music</v>
      </c>
      <c r="R911" t="str">
        <f t="shared" si="29"/>
        <v>jazz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s="6">
        <f>E912/L912</f>
        <v>24.6</v>
      </c>
      <c r="N912" t="b">
        <v>0</v>
      </c>
      <c r="O912" s="5">
        <f>(E912/D912)*100</f>
        <v>22.363636363636363</v>
      </c>
      <c r="P912" t="s">
        <v>8278</v>
      </c>
      <c r="Q912" t="str">
        <f t="shared" si="28"/>
        <v>music</v>
      </c>
      <c r="R912" t="str">
        <f t="shared" si="29"/>
        <v>jazz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s="6" t="e">
        <f>E913/L913</f>
        <v>#DIV/0!</v>
      </c>
      <c r="N913" t="b">
        <v>0</v>
      </c>
      <c r="O913" s="5">
        <f>(E913/D913)*100</f>
        <v>0</v>
      </c>
      <c r="P913" t="s">
        <v>8278</v>
      </c>
      <c r="Q913" t="str">
        <f t="shared" si="28"/>
        <v>music</v>
      </c>
      <c r="R913" t="str">
        <f t="shared" si="29"/>
        <v>jazz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s="6">
        <f>E914/L914</f>
        <v>15</v>
      </c>
      <c r="N914" t="b">
        <v>0</v>
      </c>
      <c r="O914" s="5">
        <f>(E914/D914)*100</f>
        <v>0.85714285714285721</v>
      </c>
      <c r="P914" t="s">
        <v>8278</v>
      </c>
      <c r="Q914" t="str">
        <f t="shared" si="28"/>
        <v>music</v>
      </c>
      <c r="R914" t="str">
        <f t="shared" si="29"/>
        <v>jazz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s="6">
        <f>E915/L915</f>
        <v>82.583333333333329</v>
      </c>
      <c r="N915" t="b">
        <v>0</v>
      </c>
      <c r="O915" s="5">
        <f>(E915/D915)*100</f>
        <v>6.6066666666666665</v>
      </c>
      <c r="P915" t="s">
        <v>8278</v>
      </c>
      <c r="Q915" t="str">
        <f t="shared" si="28"/>
        <v>music</v>
      </c>
      <c r="R915" t="str">
        <f t="shared" si="29"/>
        <v>jazz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s="6" t="e">
        <f>E916/L916</f>
        <v>#DIV/0!</v>
      </c>
      <c r="N916" t="b">
        <v>0</v>
      </c>
      <c r="O916" s="5">
        <f>(E916/D916)*100</f>
        <v>0</v>
      </c>
      <c r="P916" t="s">
        <v>8278</v>
      </c>
      <c r="Q916" t="str">
        <f t="shared" si="28"/>
        <v>music</v>
      </c>
      <c r="R916" t="str">
        <f t="shared" si="29"/>
        <v>jazz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s="6">
        <f>E917/L917</f>
        <v>41.666666666666664</v>
      </c>
      <c r="N917" t="b">
        <v>0</v>
      </c>
      <c r="O917" s="5">
        <f>(E917/D917)*100</f>
        <v>5.7692307692307692</v>
      </c>
      <c r="P917" t="s">
        <v>8278</v>
      </c>
      <c r="Q917" t="str">
        <f t="shared" si="28"/>
        <v>music</v>
      </c>
      <c r="R917" t="str">
        <f t="shared" si="29"/>
        <v>jazz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s="6" t="e">
        <f>E918/L918</f>
        <v>#DIV/0!</v>
      </c>
      <c r="N918" t="b">
        <v>0</v>
      </c>
      <c r="O918" s="5">
        <f>(E918/D918)*100</f>
        <v>0</v>
      </c>
      <c r="P918" t="s">
        <v>8278</v>
      </c>
      <c r="Q918" t="str">
        <f t="shared" si="28"/>
        <v>music</v>
      </c>
      <c r="R918" t="str">
        <f t="shared" si="29"/>
        <v>jazz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s="6">
        <f>E919/L919</f>
        <v>30</v>
      </c>
      <c r="N919" t="b">
        <v>0</v>
      </c>
      <c r="O919" s="5">
        <f>(E919/D919)*100</f>
        <v>0.6</v>
      </c>
      <c r="P919" t="s">
        <v>8278</v>
      </c>
      <c r="Q919" t="str">
        <f t="shared" si="28"/>
        <v>music</v>
      </c>
      <c r="R919" t="str">
        <f t="shared" si="29"/>
        <v>jazz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s="6">
        <f>E920/L920</f>
        <v>19.600000000000001</v>
      </c>
      <c r="N920" t="b">
        <v>0</v>
      </c>
      <c r="O920" s="5">
        <f>(E920/D920)*100</f>
        <v>5.0256410256410255</v>
      </c>
      <c r="P920" t="s">
        <v>8278</v>
      </c>
      <c r="Q920" t="str">
        <f t="shared" si="28"/>
        <v>music</v>
      </c>
      <c r="R920" t="str">
        <f t="shared" si="29"/>
        <v>jazz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s="6">
        <f>E921/L921</f>
        <v>100</v>
      </c>
      <c r="N921" t="b">
        <v>0</v>
      </c>
      <c r="O921" s="5">
        <f>(E921/D921)*100</f>
        <v>0.5</v>
      </c>
      <c r="P921" t="s">
        <v>8278</v>
      </c>
      <c r="Q921" t="str">
        <f t="shared" si="28"/>
        <v>music</v>
      </c>
      <c r="R921" t="str">
        <f t="shared" si="29"/>
        <v>jazz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s="6" t="e">
        <f>E922/L922</f>
        <v>#DIV/0!</v>
      </c>
      <c r="N922" t="b">
        <v>0</v>
      </c>
      <c r="O922" s="5">
        <f>(E922/D922)*100</f>
        <v>0</v>
      </c>
      <c r="P922" t="s">
        <v>8278</v>
      </c>
      <c r="Q922" t="str">
        <f t="shared" si="28"/>
        <v>music</v>
      </c>
      <c r="R922" t="str">
        <f t="shared" si="29"/>
        <v>jazz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s="6">
        <f>E923/L923</f>
        <v>231.75</v>
      </c>
      <c r="N923" t="b">
        <v>0</v>
      </c>
      <c r="O923" s="5">
        <f>(E923/D923)*100</f>
        <v>30.9</v>
      </c>
      <c r="P923" t="s">
        <v>8278</v>
      </c>
      <c r="Q923" t="str">
        <f t="shared" si="28"/>
        <v>music</v>
      </c>
      <c r="R923" t="str">
        <f t="shared" si="29"/>
        <v>jazz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s="6">
        <f>E924/L924</f>
        <v>189.33333333333334</v>
      </c>
      <c r="N924" t="b">
        <v>0</v>
      </c>
      <c r="O924" s="5">
        <f>(E924/D924)*100</f>
        <v>21.037037037037038</v>
      </c>
      <c r="P924" t="s">
        <v>8278</v>
      </c>
      <c r="Q924" t="str">
        <f t="shared" si="28"/>
        <v>music</v>
      </c>
      <c r="R924" t="str">
        <f t="shared" si="29"/>
        <v>jazz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s="6">
        <f>E925/L925</f>
        <v>55</v>
      </c>
      <c r="N925" t="b">
        <v>0</v>
      </c>
      <c r="O925" s="5">
        <f>(E925/D925)*100</f>
        <v>2.1999999999999997</v>
      </c>
      <c r="P925" t="s">
        <v>8278</v>
      </c>
      <c r="Q925" t="str">
        <f t="shared" si="28"/>
        <v>music</v>
      </c>
      <c r="R925" t="str">
        <f t="shared" si="29"/>
        <v>jazz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s="6">
        <f>E926/L926</f>
        <v>21.8</v>
      </c>
      <c r="N926" t="b">
        <v>0</v>
      </c>
      <c r="O926" s="5">
        <f>(E926/D926)*100</f>
        <v>10.9</v>
      </c>
      <c r="P926" t="s">
        <v>8278</v>
      </c>
      <c r="Q926" t="str">
        <f t="shared" si="28"/>
        <v>music</v>
      </c>
      <c r="R926" t="str">
        <f t="shared" si="29"/>
        <v>jazz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s="6">
        <f>E927/L927</f>
        <v>32</v>
      </c>
      <c r="N927" t="b">
        <v>0</v>
      </c>
      <c r="O927" s="5">
        <f>(E927/D927)*100</f>
        <v>2.666666666666667</v>
      </c>
      <c r="P927" t="s">
        <v>8278</v>
      </c>
      <c r="Q927" t="str">
        <f t="shared" si="28"/>
        <v>music</v>
      </c>
      <c r="R927" t="str">
        <f t="shared" si="29"/>
        <v>jazz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s="6" t="e">
        <f>E928/L928</f>
        <v>#DIV/0!</v>
      </c>
      <c r="N928" t="b">
        <v>0</v>
      </c>
      <c r="O928" s="5">
        <f>(E928/D928)*100</f>
        <v>0</v>
      </c>
      <c r="P928" t="s">
        <v>8278</v>
      </c>
      <c r="Q928" t="str">
        <f t="shared" si="28"/>
        <v>music</v>
      </c>
      <c r="R928" t="str">
        <f t="shared" si="29"/>
        <v>jazz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s="6" t="e">
        <f>E929/L929</f>
        <v>#DIV/0!</v>
      </c>
      <c r="N929" t="b">
        <v>0</v>
      </c>
      <c r="O929" s="5">
        <f>(E929/D929)*100</f>
        <v>0</v>
      </c>
      <c r="P929" t="s">
        <v>8278</v>
      </c>
      <c r="Q929" t="str">
        <f t="shared" si="28"/>
        <v>music</v>
      </c>
      <c r="R929" t="str">
        <f t="shared" si="29"/>
        <v>jazz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s="6">
        <f>E930/L930</f>
        <v>56.25</v>
      </c>
      <c r="N930" t="b">
        <v>0</v>
      </c>
      <c r="O930" s="5">
        <f>(E930/D930)*100</f>
        <v>10.86206896551724</v>
      </c>
      <c r="P930" t="s">
        <v>8278</v>
      </c>
      <c r="Q930" t="str">
        <f t="shared" si="28"/>
        <v>music</v>
      </c>
      <c r="R930" t="str">
        <f t="shared" si="29"/>
        <v>jazz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s="6" t="e">
        <f>E931/L931</f>
        <v>#DIV/0!</v>
      </c>
      <c r="N931" t="b">
        <v>0</v>
      </c>
      <c r="O931" s="5">
        <f>(E931/D931)*100</f>
        <v>0</v>
      </c>
      <c r="P931" t="s">
        <v>8278</v>
      </c>
      <c r="Q931" t="str">
        <f t="shared" si="28"/>
        <v>music</v>
      </c>
      <c r="R931" t="str">
        <f t="shared" si="29"/>
        <v>jazz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s="6">
        <f>E932/L932</f>
        <v>69</v>
      </c>
      <c r="N932" t="b">
        <v>0</v>
      </c>
      <c r="O932" s="5">
        <f>(E932/D932)*100</f>
        <v>38.333333333333336</v>
      </c>
      <c r="P932" t="s">
        <v>8278</v>
      </c>
      <c r="Q932" t="str">
        <f t="shared" si="28"/>
        <v>music</v>
      </c>
      <c r="R932" t="str">
        <f t="shared" si="29"/>
        <v>jazz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s="6">
        <f>E933/L933</f>
        <v>18.714285714285715</v>
      </c>
      <c r="N933" t="b">
        <v>0</v>
      </c>
      <c r="O933" s="5">
        <f>(E933/D933)*100</f>
        <v>6.5500000000000007</v>
      </c>
      <c r="P933" t="s">
        <v>8278</v>
      </c>
      <c r="Q933" t="str">
        <f t="shared" si="28"/>
        <v>music</v>
      </c>
      <c r="R933" t="str">
        <f t="shared" si="29"/>
        <v>jazz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s="6">
        <f>E934/L934</f>
        <v>46.033333333333331</v>
      </c>
      <c r="N934" t="b">
        <v>0</v>
      </c>
      <c r="O934" s="5">
        <f>(E934/D934)*100</f>
        <v>14.536842105263158</v>
      </c>
      <c r="P934" t="s">
        <v>8278</v>
      </c>
      <c r="Q934" t="str">
        <f t="shared" si="28"/>
        <v>music</v>
      </c>
      <c r="R934" t="str">
        <f t="shared" si="29"/>
        <v>jazz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s="6">
        <f>E935/L935</f>
        <v>60</v>
      </c>
      <c r="N935" t="b">
        <v>0</v>
      </c>
      <c r="O935" s="5">
        <f>(E935/D935)*100</f>
        <v>6</v>
      </c>
      <c r="P935" t="s">
        <v>8278</v>
      </c>
      <c r="Q935" t="str">
        <f t="shared" si="28"/>
        <v>music</v>
      </c>
      <c r="R935" t="str">
        <f t="shared" si="29"/>
        <v>jazz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s="6">
        <f>E936/L936</f>
        <v>50.666666666666664</v>
      </c>
      <c r="N936" t="b">
        <v>0</v>
      </c>
      <c r="O936" s="5">
        <f>(E936/D936)*100</f>
        <v>30.4</v>
      </c>
      <c r="P936" t="s">
        <v>8278</v>
      </c>
      <c r="Q936" t="str">
        <f t="shared" si="28"/>
        <v>music</v>
      </c>
      <c r="R936" t="str">
        <f t="shared" si="29"/>
        <v>jazz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s="6">
        <f>E937/L937</f>
        <v>25</v>
      </c>
      <c r="N937" t="b">
        <v>0</v>
      </c>
      <c r="O937" s="5">
        <f>(E937/D937)*100</f>
        <v>1.4285714285714286</v>
      </c>
      <c r="P937" t="s">
        <v>8278</v>
      </c>
      <c r="Q937" t="str">
        <f t="shared" si="28"/>
        <v>music</v>
      </c>
      <c r="R937" t="str">
        <f t="shared" si="29"/>
        <v>jazz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s="6" t="e">
        <f>E938/L938</f>
        <v>#DIV/0!</v>
      </c>
      <c r="N938" t="b">
        <v>0</v>
      </c>
      <c r="O938" s="5">
        <f>(E938/D938)*100</f>
        <v>0</v>
      </c>
      <c r="P938" t="s">
        <v>8278</v>
      </c>
      <c r="Q938" t="str">
        <f t="shared" si="28"/>
        <v>music</v>
      </c>
      <c r="R938" t="str">
        <f t="shared" si="29"/>
        <v>jazz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s="6">
        <f>E939/L939</f>
        <v>20</v>
      </c>
      <c r="N939" t="b">
        <v>0</v>
      </c>
      <c r="O939" s="5">
        <f>(E939/D939)*100</f>
        <v>1.1428571428571428</v>
      </c>
      <c r="P939" t="s">
        <v>8278</v>
      </c>
      <c r="Q939" t="str">
        <f t="shared" si="28"/>
        <v>music</v>
      </c>
      <c r="R939" t="str">
        <f t="shared" si="29"/>
        <v>jazz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s="6">
        <f>E940/L940</f>
        <v>25</v>
      </c>
      <c r="N940" t="b">
        <v>0</v>
      </c>
      <c r="O940" s="5">
        <f>(E940/D940)*100</f>
        <v>0.35714285714285715</v>
      </c>
      <c r="P940" t="s">
        <v>8278</v>
      </c>
      <c r="Q940" t="str">
        <f t="shared" si="28"/>
        <v>music</v>
      </c>
      <c r="R940" t="str">
        <f t="shared" si="29"/>
        <v>jazz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s="6">
        <f>E941/L941</f>
        <v>20</v>
      </c>
      <c r="N941" t="b">
        <v>0</v>
      </c>
      <c r="O941" s="5">
        <f>(E941/D941)*100</f>
        <v>1.4545454545454546</v>
      </c>
      <c r="P941" t="s">
        <v>8278</v>
      </c>
      <c r="Q941" t="str">
        <f t="shared" si="28"/>
        <v>music</v>
      </c>
      <c r="R941" t="str">
        <f t="shared" si="29"/>
        <v>jazz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s="6">
        <f>E942/L942</f>
        <v>110.28571428571429</v>
      </c>
      <c r="N942" t="b">
        <v>0</v>
      </c>
      <c r="O942" s="5">
        <f>(E942/D942)*100</f>
        <v>17.155555555555555</v>
      </c>
      <c r="P942" t="s">
        <v>8273</v>
      </c>
      <c r="Q942" t="str">
        <f t="shared" si="28"/>
        <v>technology</v>
      </c>
      <c r="R942" t="str">
        <f t="shared" si="29"/>
        <v>wearables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s="6">
        <f>E943/L943</f>
        <v>37.451612903225808</v>
      </c>
      <c r="N943" t="b">
        <v>0</v>
      </c>
      <c r="O943" s="5">
        <f>(E943/D943)*100</f>
        <v>2.3220000000000001</v>
      </c>
      <c r="P943" t="s">
        <v>8273</v>
      </c>
      <c r="Q943" t="str">
        <f t="shared" si="28"/>
        <v>technology</v>
      </c>
      <c r="R943" t="str">
        <f t="shared" si="29"/>
        <v>wearables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s="6">
        <f>E944/L944</f>
        <v>41.75</v>
      </c>
      <c r="N944" t="b">
        <v>0</v>
      </c>
      <c r="O944" s="5">
        <f>(E944/D944)*100</f>
        <v>8.9066666666666663</v>
      </c>
      <c r="P944" t="s">
        <v>8273</v>
      </c>
      <c r="Q944" t="str">
        <f t="shared" si="28"/>
        <v>technology</v>
      </c>
      <c r="R944" t="str">
        <f t="shared" si="29"/>
        <v>wearables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s="6">
        <f>E945/L945</f>
        <v>24.083333333333332</v>
      </c>
      <c r="N945" t="b">
        <v>0</v>
      </c>
      <c r="O945" s="5">
        <f>(E945/D945)*100</f>
        <v>9.6333333333333346</v>
      </c>
      <c r="P945" t="s">
        <v>8273</v>
      </c>
      <c r="Q945" t="str">
        <f t="shared" si="28"/>
        <v>technology</v>
      </c>
      <c r="R945" t="str">
        <f t="shared" si="29"/>
        <v>wearables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s="6">
        <f>E946/L946</f>
        <v>69.40625</v>
      </c>
      <c r="N946" t="b">
        <v>0</v>
      </c>
      <c r="O946" s="5">
        <f>(E946/D946)*100</f>
        <v>13.325999999999999</v>
      </c>
      <c r="P946" t="s">
        <v>8273</v>
      </c>
      <c r="Q946" t="str">
        <f t="shared" si="28"/>
        <v>technology</v>
      </c>
      <c r="R946" t="str">
        <f t="shared" si="29"/>
        <v>wearables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s="6">
        <f>E947/L947</f>
        <v>155.25</v>
      </c>
      <c r="N947" t="b">
        <v>0</v>
      </c>
      <c r="O947" s="5">
        <f>(E947/D947)*100</f>
        <v>2.484</v>
      </c>
      <c r="P947" t="s">
        <v>8273</v>
      </c>
      <c r="Q947" t="str">
        <f t="shared" si="28"/>
        <v>technology</v>
      </c>
      <c r="R947" t="str">
        <f t="shared" si="29"/>
        <v>wearables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s="6">
        <f>E948/L948</f>
        <v>57.2</v>
      </c>
      <c r="N948" t="b">
        <v>0</v>
      </c>
      <c r="O948" s="5">
        <f>(E948/D948)*100</f>
        <v>1.9066666666666665</v>
      </c>
      <c r="P948" t="s">
        <v>8273</v>
      </c>
      <c r="Q948" t="str">
        <f t="shared" si="28"/>
        <v>technology</v>
      </c>
      <c r="R948" t="str">
        <f t="shared" si="29"/>
        <v>wearables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s="6" t="e">
        <f>E949/L949</f>
        <v>#DIV/0!</v>
      </c>
      <c r="N949" t="b">
        <v>0</v>
      </c>
      <c r="O949" s="5">
        <f>(E949/D949)*100</f>
        <v>0</v>
      </c>
      <c r="P949" t="s">
        <v>8273</v>
      </c>
      <c r="Q949" t="str">
        <f t="shared" si="28"/>
        <v>technology</v>
      </c>
      <c r="R949" t="str">
        <f t="shared" si="29"/>
        <v>wearables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s="6">
        <f>E950/L950</f>
        <v>60</v>
      </c>
      <c r="N950" t="b">
        <v>0</v>
      </c>
      <c r="O950" s="5">
        <f>(E950/D950)*100</f>
        <v>12</v>
      </c>
      <c r="P950" t="s">
        <v>8273</v>
      </c>
      <c r="Q950" t="str">
        <f t="shared" si="28"/>
        <v>technology</v>
      </c>
      <c r="R950" t="str">
        <f t="shared" si="29"/>
        <v>wearables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s="6">
        <f>E951/L951</f>
        <v>39</v>
      </c>
      <c r="N951" t="b">
        <v>0</v>
      </c>
      <c r="O951" s="5">
        <f>(E951/D951)*100</f>
        <v>1.365</v>
      </c>
      <c r="P951" t="s">
        <v>8273</v>
      </c>
      <c r="Q951" t="str">
        <f t="shared" si="28"/>
        <v>technology</v>
      </c>
      <c r="R951" t="str">
        <f t="shared" si="29"/>
        <v>wearables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s="6">
        <f>E952/L952</f>
        <v>58.416666666666664</v>
      </c>
      <c r="N952" t="b">
        <v>0</v>
      </c>
      <c r="O952" s="5">
        <f>(E952/D952)*100</f>
        <v>28.04</v>
      </c>
      <c r="P952" t="s">
        <v>8273</v>
      </c>
      <c r="Q952" t="str">
        <f t="shared" si="28"/>
        <v>technology</v>
      </c>
      <c r="R952" t="str">
        <f t="shared" si="29"/>
        <v>wearables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s="6">
        <f>E953/L953</f>
        <v>158.63636363636363</v>
      </c>
      <c r="N953" t="b">
        <v>0</v>
      </c>
      <c r="O953" s="5">
        <f>(E953/D953)*100</f>
        <v>38.39</v>
      </c>
      <c r="P953" t="s">
        <v>8273</v>
      </c>
      <c r="Q953" t="str">
        <f t="shared" si="28"/>
        <v>technology</v>
      </c>
      <c r="R953" t="str">
        <f t="shared" si="29"/>
        <v>wearables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s="6">
        <f>E954/L954</f>
        <v>99.857142857142861</v>
      </c>
      <c r="N954" t="b">
        <v>0</v>
      </c>
      <c r="O954" s="5">
        <f>(E954/D954)*100</f>
        <v>39.942857142857143</v>
      </c>
      <c r="P954" t="s">
        <v>8273</v>
      </c>
      <c r="Q954" t="str">
        <f t="shared" si="28"/>
        <v>technology</v>
      </c>
      <c r="R954" t="str">
        <f t="shared" si="29"/>
        <v>wearables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s="6">
        <f>E955/L955</f>
        <v>25.2</v>
      </c>
      <c r="N955" t="b">
        <v>0</v>
      </c>
      <c r="O955" s="5">
        <f>(E955/D955)*100</f>
        <v>0.84</v>
      </c>
      <c r="P955" t="s">
        <v>8273</v>
      </c>
      <c r="Q955" t="str">
        <f t="shared" si="28"/>
        <v>technology</v>
      </c>
      <c r="R955" t="str">
        <f t="shared" si="29"/>
        <v>wearables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s="6">
        <f>E956/L956</f>
        <v>89.191780821917803</v>
      </c>
      <c r="N956" t="b">
        <v>0</v>
      </c>
      <c r="O956" s="5">
        <f>(E956/D956)*100</f>
        <v>43.406666666666666</v>
      </c>
      <c r="P956" t="s">
        <v>8273</v>
      </c>
      <c r="Q956" t="str">
        <f t="shared" si="28"/>
        <v>technology</v>
      </c>
      <c r="R956" t="str">
        <f t="shared" si="29"/>
        <v>wearables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s="6">
        <f>E957/L957</f>
        <v>182.6236559139785</v>
      </c>
      <c r="N957" t="b">
        <v>0</v>
      </c>
      <c r="O957" s="5">
        <f>(E957/D957)*100</f>
        <v>5.6613333333333333</v>
      </c>
      <c r="P957" t="s">
        <v>8273</v>
      </c>
      <c r="Q957" t="str">
        <f t="shared" si="28"/>
        <v>technology</v>
      </c>
      <c r="R957" t="str">
        <f t="shared" si="29"/>
        <v>wearables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s="6">
        <f>E958/L958</f>
        <v>50.647058823529413</v>
      </c>
      <c r="N958" t="b">
        <v>0</v>
      </c>
      <c r="O958" s="5">
        <f>(E958/D958)*100</f>
        <v>1.722</v>
      </c>
      <c r="P958" t="s">
        <v>8273</v>
      </c>
      <c r="Q958" t="str">
        <f t="shared" si="28"/>
        <v>technology</v>
      </c>
      <c r="R958" t="str">
        <f t="shared" si="29"/>
        <v>wearables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s="6">
        <f>E959/L959</f>
        <v>33.285714285714285</v>
      </c>
      <c r="N959" t="b">
        <v>0</v>
      </c>
      <c r="O959" s="5">
        <f>(E959/D959)*100</f>
        <v>1.9416666666666664</v>
      </c>
      <c r="P959" t="s">
        <v>8273</v>
      </c>
      <c r="Q959" t="str">
        <f t="shared" si="28"/>
        <v>technology</v>
      </c>
      <c r="R959" t="str">
        <f t="shared" si="29"/>
        <v>wearables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s="6">
        <f>E960/L960</f>
        <v>51.823529411764703</v>
      </c>
      <c r="N960" t="b">
        <v>0</v>
      </c>
      <c r="O960" s="5">
        <f>(E960/D960)*100</f>
        <v>11.328275684711327</v>
      </c>
      <c r="P960" t="s">
        <v>8273</v>
      </c>
      <c r="Q960" t="str">
        <f t="shared" si="28"/>
        <v>technology</v>
      </c>
      <c r="R960" t="str">
        <f t="shared" si="29"/>
        <v>wearables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s="6">
        <f>E961/L961</f>
        <v>113.62573099415205</v>
      </c>
      <c r="N961" t="b">
        <v>0</v>
      </c>
      <c r="O961" s="5">
        <f>(E961/D961)*100</f>
        <v>38.86</v>
      </c>
      <c r="P961" t="s">
        <v>8273</v>
      </c>
      <c r="Q961" t="str">
        <f t="shared" si="28"/>
        <v>technology</v>
      </c>
      <c r="R961" t="str">
        <f t="shared" si="29"/>
        <v>wearables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s="6">
        <f>E962/L962</f>
        <v>136.46276595744681</v>
      </c>
      <c r="N962" t="b">
        <v>0</v>
      </c>
      <c r="O962" s="5">
        <f>(E962/D962)*100</f>
        <v>46.100628930817614</v>
      </c>
      <c r="P962" t="s">
        <v>8273</v>
      </c>
      <c r="Q962" t="str">
        <f t="shared" si="28"/>
        <v>technology</v>
      </c>
      <c r="R962" t="str">
        <f t="shared" si="29"/>
        <v>wearables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s="6">
        <f>E963/L963</f>
        <v>364.35454545454547</v>
      </c>
      <c r="N963" t="b">
        <v>0</v>
      </c>
      <c r="O963" s="5">
        <f>(E963/D963)*100</f>
        <v>42.188421052631583</v>
      </c>
      <c r="P963" t="s">
        <v>8273</v>
      </c>
      <c r="Q963" t="str">
        <f t="shared" ref="Q963:Q1026" si="30">LEFT(P963,FIND("/",P963)-1)</f>
        <v>technology</v>
      </c>
      <c r="R963" t="str">
        <f t="shared" ref="R963:R1026" si="31">RIGHT(P963,LEN(P963)-FIND("/",P963))</f>
        <v>wearables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s="6">
        <f>E964/L964</f>
        <v>19.243243243243242</v>
      </c>
      <c r="N964" t="b">
        <v>0</v>
      </c>
      <c r="O964" s="5">
        <f>(E964/D964)*100</f>
        <v>28.48</v>
      </c>
      <c r="P964" t="s">
        <v>8273</v>
      </c>
      <c r="Q964" t="str">
        <f t="shared" si="30"/>
        <v>technology</v>
      </c>
      <c r="R964" t="str">
        <f t="shared" si="31"/>
        <v>wearables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s="6">
        <f>E965/L965</f>
        <v>41.888888888888886</v>
      </c>
      <c r="N965" t="b">
        <v>0</v>
      </c>
      <c r="O965" s="5">
        <f>(E965/D965)*100</f>
        <v>1.077142857142857</v>
      </c>
      <c r="P965" t="s">
        <v>8273</v>
      </c>
      <c r="Q965" t="str">
        <f t="shared" si="30"/>
        <v>technology</v>
      </c>
      <c r="R965" t="str">
        <f t="shared" si="31"/>
        <v>wearables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s="6">
        <f>E966/L966</f>
        <v>30.310344827586206</v>
      </c>
      <c r="N966" t="b">
        <v>0</v>
      </c>
      <c r="O966" s="5">
        <f>(E966/D966)*100</f>
        <v>0.79909090909090907</v>
      </c>
      <c r="P966" t="s">
        <v>8273</v>
      </c>
      <c r="Q966" t="str">
        <f t="shared" si="30"/>
        <v>technology</v>
      </c>
      <c r="R966" t="str">
        <f t="shared" si="31"/>
        <v>wearables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s="6">
        <f>E967/L967</f>
        <v>49.666666666666664</v>
      </c>
      <c r="N967" t="b">
        <v>0</v>
      </c>
      <c r="O967" s="5">
        <f>(E967/D967)*100</f>
        <v>1.1919999999999999</v>
      </c>
      <c r="P967" t="s">
        <v>8273</v>
      </c>
      <c r="Q967" t="str">
        <f t="shared" si="30"/>
        <v>technology</v>
      </c>
      <c r="R967" t="str">
        <f t="shared" si="31"/>
        <v>wearables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s="6">
        <f>E968/L968</f>
        <v>59.2</v>
      </c>
      <c r="N968" t="b">
        <v>0</v>
      </c>
      <c r="O968" s="5">
        <f>(E968/D968)*100</f>
        <v>14.799999999999999</v>
      </c>
      <c r="P968" t="s">
        <v>8273</v>
      </c>
      <c r="Q968" t="str">
        <f t="shared" si="30"/>
        <v>technology</v>
      </c>
      <c r="R968" t="str">
        <f t="shared" si="31"/>
        <v>wearables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s="6">
        <f>E969/L969</f>
        <v>43.97530864197531</v>
      </c>
      <c r="N969" t="b">
        <v>0</v>
      </c>
      <c r="O969" s="5">
        <f>(E969/D969)*100</f>
        <v>17.810000000000002</v>
      </c>
      <c r="P969" t="s">
        <v>8273</v>
      </c>
      <c r="Q969" t="str">
        <f t="shared" si="30"/>
        <v>technology</v>
      </c>
      <c r="R969" t="str">
        <f t="shared" si="31"/>
        <v>wearables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s="6">
        <f>E970/L970</f>
        <v>26.5</v>
      </c>
      <c r="N970" t="b">
        <v>0</v>
      </c>
      <c r="O970" s="5">
        <f>(E970/D970)*100</f>
        <v>1.325</v>
      </c>
      <c r="P970" t="s">
        <v>8273</v>
      </c>
      <c r="Q970" t="str">
        <f t="shared" si="30"/>
        <v>technology</v>
      </c>
      <c r="R970" t="str">
        <f t="shared" si="31"/>
        <v>wearables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s="6">
        <f>E971/L971</f>
        <v>1272.7272727272727</v>
      </c>
      <c r="N971" t="b">
        <v>0</v>
      </c>
      <c r="O971" s="5">
        <f>(E971/D971)*100</f>
        <v>46.666666666666664</v>
      </c>
      <c r="P971" t="s">
        <v>8273</v>
      </c>
      <c r="Q971" t="str">
        <f t="shared" si="30"/>
        <v>technology</v>
      </c>
      <c r="R971" t="str">
        <f t="shared" si="31"/>
        <v>wearables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s="6">
        <f>E972/L972</f>
        <v>164</v>
      </c>
      <c r="N972" t="b">
        <v>0</v>
      </c>
      <c r="O972" s="5">
        <f>(E972/D972)*100</f>
        <v>45.92</v>
      </c>
      <c r="P972" t="s">
        <v>8273</v>
      </c>
      <c r="Q972" t="str">
        <f t="shared" si="30"/>
        <v>technology</v>
      </c>
      <c r="R972" t="str">
        <f t="shared" si="31"/>
        <v>wearables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s="6">
        <f>E973/L973</f>
        <v>45.2</v>
      </c>
      <c r="N973" t="b">
        <v>0</v>
      </c>
      <c r="O973" s="5">
        <f>(E973/D973)*100</f>
        <v>0.22599999999999998</v>
      </c>
      <c r="P973" t="s">
        <v>8273</v>
      </c>
      <c r="Q973" t="str">
        <f t="shared" si="30"/>
        <v>technology</v>
      </c>
      <c r="R973" t="str">
        <f t="shared" si="31"/>
        <v>wearables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s="6">
        <f>E974/L974</f>
        <v>153.88888888888889</v>
      </c>
      <c r="N974" t="b">
        <v>0</v>
      </c>
      <c r="O974" s="5">
        <f>(E974/D974)*100</f>
        <v>34.625</v>
      </c>
      <c r="P974" t="s">
        <v>8273</v>
      </c>
      <c r="Q974" t="str">
        <f t="shared" si="30"/>
        <v>technology</v>
      </c>
      <c r="R974" t="str">
        <f t="shared" si="31"/>
        <v>wearables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s="6">
        <f>E975/L975</f>
        <v>51.375</v>
      </c>
      <c r="N975" t="b">
        <v>0</v>
      </c>
      <c r="O975" s="5">
        <f>(E975/D975)*100</f>
        <v>2.0549999999999997</v>
      </c>
      <c r="P975" t="s">
        <v>8273</v>
      </c>
      <c r="Q975" t="str">
        <f t="shared" si="30"/>
        <v>technology</v>
      </c>
      <c r="R975" t="str">
        <f t="shared" si="31"/>
        <v>wearables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s="6">
        <f>E976/L976</f>
        <v>93.333333333333329</v>
      </c>
      <c r="N976" t="b">
        <v>0</v>
      </c>
      <c r="O976" s="5">
        <f>(E976/D976)*100</f>
        <v>0.55999999999999994</v>
      </c>
      <c r="P976" t="s">
        <v>8273</v>
      </c>
      <c r="Q976" t="str">
        <f t="shared" si="30"/>
        <v>technology</v>
      </c>
      <c r="R976" t="str">
        <f t="shared" si="31"/>
        <v>wearables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s="6">
        <f>E977/L977</f>
        <v>108.625</v>
      </c>
      <c r="N977" t="b">
        <v>0</v>
      </c>
      <c r="O977" s="5">
        <f>(E977/D977)*100</f>
        <v>2.6069999999999998</v>
      </c>
      <c r="P977" t="s">
        <v>8273</v>
      </c>
      <c r="Q977" t="str">
        <f t="shared" si="30"/>
        <v>technology</v>
      </c>
      <c r="R977" t="str">
        <f t="shared" si="31"/>
        <v>wearables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s="6">
        <f>E978/L978</f>
        <v>160.5</v>
      </c>
      <c r="N978" t="b">
        <v>0</v>
      </c>
      <c r="O978" s="5">
        <f>(E978/D978)*100</f>
        <v>1.9259999999999999</v>
      </c>
      <c r="P978" t="s">
        <v>8273</v>
      </c>
      <c r="Q978" t="str">
        <f t="shared" si="30"/>
        <v>technology</v>
      </c>
      <c r="R978" t="str">
        <f t="shared" si="31"/>
        <v>wearables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s="6">
        <f>E979/L979</f>
        <v>75.75</v>
      </c>
      <c r="N979" t="b">
        <v>0</v>
      </c>
      <c r="O979" s="5">
        <f>(E979/D979)*100</f>
        <v>33.666666666666664</v>
      </c>
      <c r="P979" t="s">
        <v>8273</v>
      </c>
      <c r="Q979" t="str">
        <f t="shared" si="30"/>
        <v>technology</v>
      </c>
      <c r="R979" t="str">
        <f t="shared" si="31"/>
        <v>wearables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s="6">
        <f>E980/L980</f>
        <v>790.83739837398377</v>
      </c>
      <c r="N980" t="b">
        <v>0</v>
      </c>
      <c r="O980" s="5">
        <f>(E980/D980)*100</f>
        <v>56.263267182990241</v>
      </c>
      <c r="P980" t="s">
        <v>8273</v>
      </c>
      <c r="Q980" t="str">
        <f t="shared" si="30"/>
        <v>technology</v>
      </c>
      <c r="R980" t="str">
        <f t="shared" si="31"/>
        <v>wearables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s="6">
        <f>E981/L981</f>
        <v>301.93916666666667</v>
      </c>
      <c r="N981" t="b">
        <v>0</v>
      </c>
      <c r="O981" s="5">
        <f>(E981/D981)*100</f>
        <v>82.817599999999999</v>
      </c>
      <c r="P981" t="s">
        <v>8273</v>
      </c>
      <c r="Q981" t="str">
        <f t="shared" si="30"/>
        <v>technology</v>
      </c>
      <c r="R981" t="str">
        <f t="shared" si="31"/>
        <v>wearables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s="6">
        <f>E982/L982</f>
        <v>47.935483870967744</v>
      </c>
      <c r="N982" t="b">
        <v>0</v>
      </c>
      <c r="O982" s="5">
        <f>(E982/D982)*100</f>
        <v>14.860000000000001</v>
      </c>
      <c r="P982" t="s">
        <v>8273</v>
      </c>
      <c r="Q982" t="str">
        <f t="shared" si="30"/>
        <v>technology</v>
      </c>
      <c r="R982" t="str">
        <f t="shared" si="31"/>
        <v>wearables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s="6">
        <f>E983/L983</f>
        <v>2.75</v>
      </c>
      <c r="N983" t="b">
        <v>0</v>
      </c>
      <c r="O983" s="5">
        <f>(E983/D983)*100</f>
        <v>1.2375123751237513E-2</v>
      </c>
      <c r="P983" t="s">
        <v>8273</v>
      </c>
      <c r="Q983" t="str">
        <f t="shared" si="30"/>
        <v>technology</v>
      </c>
      <c r="R983" t="str">
        <f t="shared" si="31"/>
        <v>wearables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s="6">
        <f>E984/L984</f>
        <v>1</v>
      </c>
      <c r="N984" t="b">
        <v>0</v>
      </c>
      <c r="O984" s="5">
        <f>(E984/D984)*100</f>
        <v>1.7142857142857144E-2</v>
      </c>
      <c r="P984" t="s">
        <v>8273</v>
      </c>
      <c r="Q984" t="str">
        <f t="shared" si="30"/>
        <v>technology</v>
      </c>
      <c r="R984" t="str">
        <f t="shared" si="31"/>
        <v>wearables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s="6">
        <f>E985/L985</f>
        <v>171.79329608938548</v>
      </c>
      <c r="N985" t="b">
        <v>0</v>
      </c>
      <c r="O985" s="5">
        <f>(E985/D985)*100</f>
        <v>29.506136117214709</v>
      </c>
      <c r="P985" t="s">
        <v>8273</v>
      </c>
      <c r="Q985" t="str">
        <f t="shared" si="30"/>
        <v>technology</v>
      </c>
      <c r="R985" t="str">
        <f t="shared" si="31"/>
        <v>wearables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s="6">
        <f>E986/L986</f>
        <v>35.333333333333336</v>
      </c>
      <c r="N986" t="b">
        <v>0</v>
      </c>
      <c r="O986" s="5">
        <f>(E986/D986)*100</f>
        <v>1.06</v>
      </c>
      <c r="P986" t="s">
        <v>8273</v>
      </c>
      <c r="Q986" t="str">
        <f t="shared" si="30"/>
        <v>technology</v>
      </c>
      <c r="R986" t="str">
        <f t="shared" si="31"/>
        <v>wearables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s="6">
        <f>E987/L987</f>
        <v>82.086956521739125</v>
      </c>
      <c r="N987" t="b">
        <v>0</v>
      </c>
      <c r="O987" s="5">
        <f>(E987/D987)*100</f>
        <v>6.293333333333333</v>
      </c>
      <c r="P987" t="s">
        <v>8273</v>
      </c>
      <c r="Q987" t="str">
        <f t="shared" si="30"/>
        <v>technology</v>
      </c>
      <c r="R987" t="str">
        <f t="shared" si="31"/>
        <v>wearables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s="6">
        <f>E988/L988</f>
        <v>110.8695652173913</v>
      </c>
      <c r="N988" t="b">
        <v>0</v>
      </c>
      <c r="O988" s="5">
        <f>(E988/D988)*100</f>
        <v>12.75</v>
      </c>
      <c r="P988" t="s">
        <v>8273</v>
      </c>
      <c r="Q988" t="str">
        <f t="shared" si="30"/>
        <v>technology</v>
      </c>
      <c r="R988" t="str">
        <f t="shared" si="31"/>
        <v>wearables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s="6">
        <f>E989/L989</f>
        <v>161.21951219512195</v>
      </c>
      <c r="N989" t="b">
        <v>0</v>
      </c>
      <c r="O989" s="5">
        <f>(E989/D989)*100</f>
        <v>13.22</v>
      </c>
      <c r="P989" t="s">
        <v>8273</v>
      </c>
      <c r="Q989" t="str">
        <f t="shared" si="30"/>
        <v>technology</v>
      </c>
      <c r="R989" t="str">
        <f t="shared" si="31"/>
        <v>wearables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s="6" t="e">
        <f>E990/L990</f>
        <v>#DIV/0!</v>
      </c>
      <c r="N990" t="b">
        <v>0</v>
      </c>
      <c r="O990" s="5">
        <f>(E990/D990)*100</f>
        <v>0</v>
      </c>
      <c r="P990" t="s">
        <v>8273</v>
      </c>
      <c r="Q990" t="str">
        <f t="shared" si="30"/>
        <v>technology</v>
      </c>
      <c r="R990" t="str">
        <f t="shared" si="31"/>
        <v>wearables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s="6">
        <f>E991/L991</f>
        <v>52.40625</v>
      </c>
      <c r="N991" t="b">
        <v>0</v>
      </c>
      <c r="O991" s="5">
        <f>(E991/D991)*100</f>
        <v>16.77</v>
      </c>
      <c r="P991" t="s">
        <v>8273</v>
      </c>
      <c r="Q991" t="str">
        <f t="shared" si="30"/>
        <v>technology</v>
      </c>
      <c r="R991" t="str">
        <f t="shared" si="31"/>
        <v>wearables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s="6">
        <f>E992/L992</f>
        <v>13</v>
      </c>
      <c r="N992" t="b">
        <v>0</v>
      </c>
      <c r="O992" s="5">
        <f>(E992/D992)*100</f>
        <v>0.104</v>
      </c>
      <c r="P992" t="s">
        <v>8273</v>
      </c>
      <c r="Q992" t="str">
        <f t="shared" si="30"/>
        <v>technology</v>
      </c>
      <c r="R992" t="str">
        <f t="shared" si="31"/>
        <v>wearables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s="6">
        <f>E993/L993</f>
        <v>30.285714285714285</v>
      </c>
      <c r="N993" t="b">
        <v>0</v>
      </c>
      <c r="O993" s="5">
        <f>(E993/D993)*100</f>
        <v>4.24</v>
      </c>
      <c r="P993" t="s">
        <v>8273</v>
      </c>
      <c r="Q993" t="str">
        <f t="shared" si="30"/>
        <v>technology</v>
      </c>
      <c r="R993" t="str">
        <f t="shared" si="31"/>
        <v>wearables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s="6">
        <f>E994/L994</f>
        <v>116.75</v>
      </c>
      <c r="N994" t="b">
        <v>0</v>
      </c>
      <c r="O994" s="5">
        <f>(E994/D994)*100</f>
        <v>0.46699999999999997</v>
      </c>
      <c r="P994" t="s">
        <v>8273</v>
      </c>
      <c r="Q994" t="str">
        <f t="shared" si="30"/>
        <v>technology</v>
      </c>
      <c r="R994" t="str">
        <f t="shared" si="31"/>
        <v>wearables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s="6">
        <f>E995/L995</f>
        <v>89.59693877551021</v>
      </c>
      <c r="N995" t="b">
        <v>0</v>
      </c>
      <c r="O995" s="5">
        <f>(E995/D995)*100</f>
        <v>25.087142857142858</v>
      </c>
      <c r="P995" t="s">
        <v>8273</v>
      </c>
      <c r="Q995" t="str">
        <f t="shared" si="30"/>
        <v>technology</v>
      </c>
      <c r="R995" t="str">
        <f t="shared" si="31"/>
        <v>wearables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s="6">
        <f>E996/L996</f>
        <v>424.45454545454544</v>
      </c>
      <c r="N996" t="b">
        <v>0</v>
      </c>
      <c r="O996" s="5">
        <f>(E996/D996)*100</f>
        <v>2.3345000000000002</v>
      </c>
      <c r="P996" t="s">
        <v>8273</v>
      </c>
      <c r="Q996" t="str">
        <f t="shared" si="30"/>
        <v>technology</v>
      </c>
      <c r="R996" t="str">
        <f t="shared" si="31"/>
        <v>wearables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s="6">
        <f>E997/L997</f>
        <v>80.666666666666671</v>
      </c>
      <c r="N997" t="b">
        <v>0</v>
      </c>
      <c r="O997" s="5">
        <f>(E997/D997)*100</f>
        <v>7.26</v>
      </c>
      <c r="P997" t="s">
        <v>8273</v>
      </c>
      <c r="Q997" t="str">
        <f t="shared" si="30"/>
        <v>technology</v>
      </c>
      <c r="R997" t="str">
        <f t="shared" si="31"/>
        <v>wearables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s="6">
        <f>E998/L998</f>
        <v>13</v>
      </c>
      <c r="N998" t="b">
        <v>0</v>
      </c>
      <c r="O998" s="5">
        <f>(E998/D998)*100</f>
        <v>1.625</v>
      </c>
      <c r="P998" t="s">
        <v>8273</v>
      </c>
      <c r="Q998" t="str">
        <f t="shared" si="30"/>
        <v>technology</v>
      </c>
      <c r="R998" t="str">
        <f t="shared" si="31"/>
        <v>wearables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s="6">
        <f>E999/L999</f>
        <v>8.125</v>
      </c>
      <c r="N999" t="b">
        <v>0</v>
      </c>
      <c r="O999" s="5">
        <f>(E999/D999)*100</f>
        <v>1.3</v>
      </c>
      <c r="P999" t="s">
        <v>8273</v>
      </c>
      <c r="Q999" t="str">
        <f t="shared" si="30"/>
        <v>technology</v>
      </c>
      <c r="R999" t="str">
        <f t="shared" si="31"/>
        <v>wearables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s="6">
        <f>E1000/L1000</f>
        <v>153.42794759825327</v>
      </c>
      <c r="N1000" t="b">
        <v>0</v>
      </c>
      <c r="O1000" s="5">
        <f>(E1000/D1000)*100</f>
        <v>58.558333333333337</v>
      </c>
      <c r="P1000" t="s">
        <v>8273</v>
      </c>
      <c r="Q1000" t="str">
        <f t="shared" si="30"/>
        <v>technology</v>
      </c>
      <c r="R1000" t="str">
        <f t="shared" si="31"/>
        <v>wearables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s="6">
        <f>E1001/L1001</f>
        <v>292.07499999999999</v>
      </c>
      <c r="N1001" t="b">
        <v>0</v>
      </c>
      <c r="O1001" s="5">
        <f>(E1001/D1001)*100</f>
        <v>7.7886666666666677</v>
      </c>
      <c r="P1001" t="s">
        <v>8273</v>
      </c>
      <c r="Q1001" t="str">
        <f t="shared" si="30"/>
        <v>technology</v>
      </c>
      <c r="R1001" t="str">
        <f t="shared" si="31"/>
        <v>wearables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s="6">
        <f>E1002/L1002</f>
        <v>3304</v>
      </c>
      <c r="N1002" t="b">
        <v>0</v>
      </c>
      <c r="O1002" s="5">
        <f>(E1002/D1002)*100</f>
        <v>2.2157147647256061</v>
      </c>
      <c r="P1002" t="s">
        <v>8273</v>
      </c>
      <c r="Q1002" t="str">
        <f t="shared" si="30"/>
        <v>technology</v>
      </c>
      <c r="R1002" t="str">
        <f t="shared" si="31"/>
        <v>wearables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s="6">
        <f>E1003/L1003</f>
        <v>1300</v>
      </c>
      <c r="N1003" t="b">
        <v>0</v>
      </c>
      <c r="O1003" s="5">
        <f>(E1003/D1003)*100</f>
        <v>104</v>
      </c>
      <c r="P1003" t="s">
        <v>8273</v>
      </c>
      <c r="Q1003" t="str">
        <f t="shared" si="30"/>
        <v>technology</v>
      </c>
      <c r="R1003" t="str">
        <f t="shared" si="31"/>
        <v>wearables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s="6">
        <f>E1004/L1004</f>
        <v>134.54545454545453</v>
      </c>
      <c r="N1004" t="b">
        <v>0</v>
      </c>
      <c r="O1004" s="5">
        <f>(E1004/D1004)*100</f>
        <v>29.6029602960296</v>
      </c>
      <c r="P1004" t="s">
        <v>8273</v>
      </c>
      <c r="Q1004" t="str">
        <f t="shared" si="30"/>
        <v>technology</v>
      </c>
      <c r="R1004" t="str">
        <f t="shared" si="31"/>
        <v>wearables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s="6">
        <f>E1005/L1005</f>
        <v>214.06666666666666</v>
      </c>
      <c r="N1005" t="b">
        <v>0</v>
      </c>
      <c r="O1005" s="5">
        <f>(E1005/D1005)*100</f>
        <v>16.055</v>
      </c>
      <c r="P1005" t="s">
        <v>8273</v>
      </c>
      <c r="Q1005" t="str">
        <f t="shared" si="30"/>
        <v>technology</v>
      </c>
      <c r="R1005" t="str">
        <f t="shared" si="31"/>
        <v>wearables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s="6">
        <f>E1006/L1006</f>
        <v>216.33684210526314</v>
      </c>
      <c r="N1006" t="b">
        <v>0</v>
      </c>
      <c r="O1006" s="5">
        <f>(E1006/D1006)*100</f>
        <v>82.207999999999998</v>
      </c>
      <c r="P1006" t="s">
        <v>8273</v>
      </c>
      <c r="Q1006" t="str">
        <f t="shared" si="30"/>
        <v>technology</v>
      </c>
      <c r="R1006" t="str">
        <f t="shared" si="31"/>
        <v>wearables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s="6">
        <f>E1007/L1007</f>
        <v>932.31055900621118</v>
      </c>
      <c r="N1007" t="b">
        <v>0</v>
      </c>
      <c r="O1007" s="5">
        <f>(E1007/D1007)*100</f>
        <v>75.051000000000002</v>
      </c>
      <c r="P1007" t="s">
        <v>8273</v>
      </c>
      <c r="Q1007" t="str">
        <f t="shared" si="30"/>
        <v>technology</v>
      </c>
      <c r="R1007" t="str">
        <f t="shared" si="31"/>
        <v>wearables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s="6">
        <f>E1008/L1008</f>
        <v>29.25</v>
      </c>
      <c r="N1008" t="b">
        <v>0</v>
      </c>
      <c r="O1008" s="5">
        <f>(E1008/D1008)*100</f>
        <v>5.8500000000000005</v>
      </c>
      <c r="P1008" t="s">
        <v>8273</v>
      </c>
      <c r="Q1008" t="str">
        <f t="shared" si="30"/>
        <v>technology</v>
      </c>
      <c r="R1008" t="str">
        <f t="shared" si="31"/>
        <v>wearables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s="6">
        <f>E1009/L1009</f>
        <v>174.94736842105263</v>
      </c>
      <c r="N1009" t="b">
        <v>0</v>
      </c>
      <c r="O1009" s="5">
        <f>(E1009/D1009)*100</f>
        <v>44.32</v>
      </c>
      <c r="P1009" t="s">
        <v>8273</v>
      </c>
      <c r="Q1009" t="str">
        <f t="shared" si="30"/>
        <v>technology</v>
      </c>
      <c r="R1009" t="str">
        <f t="shared" si="31"/>
        <v>wearables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s="6">
        <f>E1010/L1010</f>
        <v>250</v>
      </c>
      <c r="N1010" t="b">
        <v>0</v>
      </c>
      <c r="O1010" s="5">
        <f>(E1010/D1010)*100</f>
        <v>0.26737967914438499</v>
      </c>
      <c r="P1010" t="s">
        <v>8273</v>
      </c>
      <c r="Q1010" t="str">
        <f t="shared" si="30"/>
        <v>technology</v>
      </c>
      <c r="R1010" t="str">
        <f t="shared" si="31"/>
        <v>wearables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s="6">
        <f>E1011/L1011</f>
        <v>65</v>
      </c>
      <c r="N1011" t="b">
        <v>0</v>
      </c>
      <c r="O1011" s="5">
        <f>(E1011/D1011)*100</f>
        <v>13.13</v>
      </c>
      <c r="P1011" t="s">
        <v>8273</v>
      </c>
      <c r="Q1011" t="str">
        <f t="shared" si="30"/>
        <v>technology</v>
      </c>
      <c r="R1011" t="str">
        <f t="shared" si="31"/>
        <v>wearables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s="6">
        <f>E1012/L1012</f>
        <v>55</v>
      </c>
      <c r="N1012" t="b">
        <v>0</v>
      </c>
      <c r="O1012" s="5">
        <f>(E1012/D1012)*100</f>
        <v>0.19088937093275488</v>
      </c>
      <c r="P1012" t="s">
        <v>8273</v>
      </c>
      <c r="Q1012" t="str">
        <f t="shared" si="30"/>
        <v>technology</v>
      </c>
      <c r="R1012" t="str">
        <f t="shared" si="31"/>
        <v>wearables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s="6">
        <f>E1013/L1013</f>
        <v>75</v>
      </c>
      <c r="N1013" t="b">
        <v>0</v>
      </c>
      <c r="O1013" s="5">
        <f>(E1013/D1013)*100</f>
        <v>0.375</v>
      </c>
      <c r="P1013" t="s">
        <v>8273</v>
      </c>
      <c r="Q1013" t="str">
        <f t="shared" si="30"/>
        <v>technology</v>
      </c>
      <c r="R1013" t="str">
        <f t="shared" si="31"/>
        <v>wearables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s="6">
        <f>E1014/L1014</f>
        <v>1389.3561935483872</v>
      </c>
      <c r="N1014" t="b">
        <v>0</v>
      </c>
      <c r="O1014" s="5">
        <f>(E1014/D1014)*100</f>
        <v>21535.021000000001</v>
      </c>
      <c r="P1014" t="s">
        <v>8273</v>
      </c>
      <c r="Q1014" t="str">
        <f t="shared" si="30"/>
        <v>technology</v>
      </c>
      <c r="R1014" t="str">
        <f t="shared" si="31"/>
        <v>wearables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s="6">
        <f>E1015/L1015</f>
        <v>95.911111111111111</v>
      </c>
      <c r="N1015" t="b">
        <v>0</v>
      </c>
      <c r="O1015" s="5">
        <f>(E1015/D1015)*100</f>
        <v>34.527999999999999</v>
      </c>
      <c r="P1015" t="s">
        <v>8273</v>
      </c>
      <c r="Q1015" t="str">
        <f t="shared" si="30"/>
        <v>technology</v>
      </c>
      <c r="R1015" t="str">
        <f t="shared" si="31"/>
        <v>wearables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s="6">
        <f>E1016/L1016</f>
        <v>191.25</v>
      </c>
      <c r="N1016" t="b">
        <v>0</v>
      </c>
      <c r="O1016" s="5">
        <f>(E1016/D1016)*100</f>
        <v>30.599999999999998</v>
      </c>
      <c r="P1016" t="s">
        <v>8273</v>
      </c>
      <c r="Q1016" t="str">
        <f t="shared" si="30"/>
        <v>technology</v>
      </c>
      <c r="R1016" t="str">
        <f t="shared" si="31"/>
        <v>wearables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s="6">
        <f>E1017/L1017</f>
        <v>40</v>
      </c>
      <c r="N1017" t="b">
        <v>0</v>
      </c>
      <c r="O1017" s="5">
        <f>(E1017/D1017)*100</f>
        <v>2.666666666666667</v>
      </c>
      <c r="P1017" t="s">
        <v>8273</v>
      </c>
      <c r="Q1017" t="str">
        <f t="shared" si="30"/>
        <v>technology</v>
      </c>
      <c r="R1017" t="str">
        <f t="shared" si="31"/>
        <v>wearables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s="6">
        <f>E1018/L1018</f>
        <v>74.78947368421052</v>
      </c>
      <c r="N1018" t="b">
        <v>0</v>
      </c>
      <c r="O1018" s="5">
        <f>(E1018/D1018)*100</f>
        <v>2.8420000000000001</v>
      </c>
      <c r="P1018" t="s">
        <v>8273</v>
      </c>
      <c r="Q1018" t="str">
        <f t="shared" si="30"/>
        <v>technology</v>
      </c>
      <c r="R1018" t="str">
        <f t="shared" si="31"/>
        <v>wearables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s="6">
        <f>E1019/L1019</f>
        <v>161.11830985915492</v>
      </c>
      <c r="N1019" t="b">
        <v>0</v>
      </c>
      <c r="O1019" s="5">
        <f>(E1019/D1019)*100</f>
        <v>22.878799999999998</v>
      </c>
      <c r="P1019" t="s">
        <v>8273</v>
      </c>
      <c r="Q1019" t="str">
        <f t="shared" si="30"/>
        <v>technology</v>
      </c>
      <c r="R1019" t="str">
        <f t="shared" si="31"/>
        <v>wearables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s="6">
        <f>E1020/L1020</f>
        <v>88.714285714285708</v>
      </c>
      <c r="N1020" t="b">
        <v>0</v>
      </c>
      <c r="O1020" s="5">
        <f>(E1020/D1020)*100</f>
        <v>3.105</v>
      </c>
      <c r="P1020" t="s">
        <v>8273</v>
      </c>
      <c r="Q1020" t="str">
        <f t="shared" si="30"/>
        <v>technology</v>
      </c>
      <c r="R1020" t="str">
        <f t="shared" si="31"/>
        <v>wearables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s="6">
        <f>E1021/L1021</f>
        <v>53.25</v>
      </c>
      <c r="N1021" t="b">
        <v>0</v>
      </c>
      <c r="O1021" s="5">
        <f>(E1021/D1021)*100</f>
        <v>47.333333333333336</v>
      </c>
      <c r="P1021" t="s">
        <v>8273</v>
      </c>
      <c r="Q1021" t="str">
        <f t="shared" si="30"/>
        <v>technology</v>
      </c>
      <c r="R1021" t="str">
        <f t="shared" si="31"/>
        <v>wearables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s="6">
        <f>E1022/L1022</f>
        <v>106.2</v>
      </c>
      <c r="N1022" t="b">
        <v>1</v>
      </c>
      <c r="O1022" s="5">
        <f>(E1022/D1022)*100</f>
        <v>205.54838709677421</v>
      </c>
      <c r="P1022" t="s">
        <v>8280</v>
      </c>
      <c r="Q1022" t="str">
        <f t="shared" si="30"/>
        <v>music</v>
      </c>
      <c r="R1022" t="str">
        <f t="shared" si="31"/>
        <v>electronic music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s="6">
        <f>E1023/L1023</f>
        <v>22.079728033472804</v>
      </c>
      <c r="N1023" t="b">
        <v>1</v>
      </c>
      <c r="O1023" s="5">
        <f>(E1023/D1023)*100</f>
        <v>351.80366666666669</v>
      </c>
      <c r="P1023" t="s">
        <v>8280</v>
      </c>
      <c r="Q1023" t="str">
        <f t="shared" si="30"/>
        <v>music</v>
      </c>
      <c r="R1023" t="str">
        <f t="shared" si="31"/>
        <v>electronic music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s="6">
        <f>E1024/L1024</f>
        <v>31.054054054054053</v>
      </c>
      <c r="N1024" t="b">
        <v>1</v>
      </c>
      <c r="O1024" s="5">
        <f>(E1024/D1024)*100</f>
        <v>114.9</v>
      </c>
      <c r="P1024" t="s">
        <v>8280</v>
      </c>
      <c r="Q1024" t="str">
        <f t="shared" si="30"/>
        <v>music</v>
      </c>
      <c r="R1024" t="str">
        <f t="shared" si="31"/>
        <v>electronic music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s="6">
        <f>E1025/L1025</f>
        <v>36.206106870229007</v>
      </c>
      <c r="N1025" t="b">
        <v>1</v>
      </c>
      <c r="O1025" s="5">
        <f>(E1025/D1025)*100</f>
        <v>237.15</v>
      </c>
      <c r="P1025" t="s">
        <v>8280</v>
      </c>
      <c r="Q1025" t="str">
        <f t="shared" si="30"/>
        <v>music</v>
      </c>
      <c r="R1025" t="str">
        <f t="shared" si="31"/>
        <v>electronic music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s="6">
        <f>E1026/L1026</f>
        <v>388.9762295081967</v>
      </c>
      <c r="N1026" t="b">
        <v>1</v>
      </c>
      <c r="O1026" s="5">
        <f>(E1026/D1026)*100</f>
        <v>118.63774999999998</v>
      </c>
      <c r="P1026" t="s">
        <v>8280</v>
      </c>
      <c r="Q1026" t="str">
        <f t="shared" si="30"/>
        <v>music</v>
      </c>
      <c r="R1026" t="str">
        <f t="shared" si="31"/>
        <v>electronic music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s="6">
        <f>E1027/L1027</f>
        <v>71.848571428571432</v>
      </c>
      <c r="N1027" t="b">
        <v>1</v>
      </c>
      <c r="O1027" s="5">
        <f>(E1027/D1027)*100</f>
        <v>109.92831428571431</v>
      </c>
      <c r="P1027" t="s">
        <v>8280</v>
      </c>
      <c r="Q1027" t="str">
        <f t="shared" ref="Q1027:Q1090" si="32">LEFT(P1027,FIND("/",P1027)-1)</f>
        <v>music</v>
      </c>
      <c r="R1027" t="str">
        <f t="shared" ref="R1027:R1090" si="33">RIGHT(P1027,LEN(P1027)-FIND("/",P1027))</f>
        <v>electronic music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s="6">
        <f>E1028/L1028</f>
        <v>57.381803278688523</v>
      </c>
      <c r="N1028" t="b">
        <v>1</v>
      </c>
      <c r="O1028" s="5">
        <f>(E1028/D1028)*100</f>
        <v>100.00828571428571</v>
      </c>
      <c r="P1028" t="s">
        <v>8280</v>
      </c>
      <c r="Q1028" t="str">
        <f t="shared" si="32"/>
        <v>music</v>
      </c>
      <c r="R1028" t="str">
        <f t="shared" si="33"/>
        <v>electronic music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s="6">
        <f>E1029/L1029</f>
        <v>69.666666666666671</v>
      </c>
      <c r="N1029" t="b">
        <v>1</v>
      </c>
      <c r="O1029" s="5">
        <f>(E1029/D1029)*100</f>
        <v>103.09292094387415</v>
      </c>
      <c r="P1029" t="s">
        <v>8280</v>
      </c>
      <c r="Q1029" t="str">
        <f t="shared" si="32"/>
        <v>music</v>
      </c>
      <c r="R1029" t="str">
        <f t="shared" si="33"/>
        <v>electronic music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s="6">
        <f>E1030/L1030</f>
        <v>45.988235294117644</v>
      </c>
      <c r="N1030" t="b">
        <v>1</v>
      </c>
      <c r="O1030" s="5">
        <f>(E1030/D1030)*100</f>
        <v>117.27000000000001</v>
      </c>
      <c r="P1030" t="s">
        <v>8280</v>
      </c>
      <c r="Q1030" t="str">
        <f t="shared" si="32"/>
        <v>music</v>
      </c>
      <c r="R1030" t="str">
        <f t="shared" si="33"/>
        <v>electronic music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s="6">
        <f>E1031/L1031</f>
        <v>79.262411347517727</v>
      </c>
      <c r="N1031" t="b">
        <v>1</v>
      </c>
      <c r="O1031" s="5">
        <f>(E1031/D1031)*100</f>
        <v>111.75999999999999</v>
      </c>
      <c r="P1031" t="s">
        <v>8280</v>
      </c>
      <c r="Q1031" t="str">
        <f t="shared" si="32"/>
        <v>music</v>
      </c>
      <c r="R1031" t="str">
        <f t="shared" si="33"/>
        <v>electronic music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s="6">
        <f>E1032/L1032</f>
        <v>43.031446540880502</v>
      </c>
      <c r="N1032" t="b">
        <v>1</v>
      </c>
      <c r="O1032" s="5">
        <f>(E1032/D1032)*100</f>
        <v>342.09999999999997</v>
      </c>
      <c r="P1032" t="s">
        <v>8280</v>
      </c>
      <c r="Q1032" t="str">
        <f t="shared" si="32"/>
        <v>music</v>
      </c>
      <c r="R1032" t="str">
        <f t="shared" si="33"/>
        <v>electronic music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s="6">
        <f>E1033/L1033</f>
        <v>108.48484848484848</v>
      </c>
      <c r="N1033" t="b">
        <v>1</v>
      </c>
      <c r="O1033" s="5">
        <f>(E1033/D1033)*100</f>
        <v>107.4</v>
      </c>
      <c r="P1033" t="s">
        <v>8280</v>
      </c>
      <c r="Q1033" t="str">
        <f t="shared" si="32"/>
        <v>music</v>
      </c>
      <c r="R1033" t="str">
        <f t="shared" si="33"/>
        <v>electronic music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s="6">
        <f>E1034/L1034</f>
        <v>61.029583333333335</v>
      </c>
      <c r="N1034" t="b">
        <v>1</v>
      </c>
      <c r="O1034" s="5">
        <f>(E1034/D1034)*100</f>
        <v>108.49703703703703</v>
      </c>
      <c r="P1034" t="s">
        <v>8280</v>
      </c>
      <c r="Q1034" t="str">
        <f t="shared" si="32"/>
        <v>music</v>
      </c>
      <c r="R1034" t="str">
        <f t="shared" si="33"/>
        <v>electronic music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s="6">
        <f>E1035/L1035</f>
        <v>50.592592592592595</v>
      </c>
      <c r="N1035" t="b">
        <v>1</v>
      </c>
      <c r="O1035" s="5">
        <f>(E1035/D1035)*100</f>
        <v>102.86144578313252</v>
      </c>
      <c r="P1035" t="s">
        <v>8280</v>
      </c>
      <c r="Q1035" t="str">
        <f t="shared" si="32"/>
        <v>music</v>
      </c>
      <c r="R1035" t="str">
        <f t="shared" si="33"/>
        <v>electronic music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s="6">
        <f>E1036/L1036</f>
        <v>39.157168674698795</v>
      </c>
      <c r="N1036" t="b">
        <v>1</v>
      </c>
      <c r="O1036" s="5">
        <f>(E1036/D1036)*100</f>
        <v>130.0018</v>
      </c>
      <c r="P1036" t="s">
        <v>8280</v>
      </c>
      <c r="Q1036" t="str">
        <f t="shared" si="32"/>
        <v>music</v>
      </c>
      <c r="R1036" t="str">
        <f t="shared" si="33"/>
        <v>electronic music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s="6">
        <f>E1037/L1037</f>
        <v>65.15789473684211</v>
      </c>
      <c r="N1037" t="b">
        <v>1</v>
      </c>
      <c r="O1037" s="5">
        <f>(E1037/D1037)*100</f>
        <v>107.65217391304347</v>
      </c>
      <c r="P1037" t="s">
        <v>8280</v>
      </c>
      <c r="Q1037" t="str">
        <f t="shared" si="32"/>
        <v>music</v>
      </c>
      <c r="R1037" t="str">
        <f t="shared" si="33"/>
        <v>electronic music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s="6">
        <f>E1038/L1038</f>
        <v>23.963127962085309</v>
      </c>
      <c r="N1038" t="b">
        <v>1</v>
      </c>
      <c r="O1038" s="5">
        <f>(E1038/D1038)*100</f>
        <v>112.36044444444444</v>
      </c>
      <c r="P1038" t="s">
        <v>8280</v>
      </c>
      <c r="Q1038" t="str">
        <f t="shared" si="32"/>
        <v>music</v>
      </c>
      <c r="R1038" t="str">
        <f t="shared" si="33"/>
        <v>electronic music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s="6">
        <f>E1039/L1039</f>
        <v>48.61904761904762</v>
      </c>
      <c r="N1039" t="b">
        <v>1</v>
      </c>
      <c r="O1039" s="5">
        <f>(E1039/D1039)*100</f>
        <v>102.1</v>
      </c>
      <c r="P1039" t="s">
        <v>8280</v>
      </c>
      <c r="Q1039" t="str">
        <f t="shared" si="32"/>
        <v>music</v>
      </c>
      <c r="R1039" t="str">
        <f t="shared" si="33"/>
        <v>electronic music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s="6">
        <f>E1040/L1040</f>
        <v>35.73770491803279</v>
      </c>
      <c r="N1040" t="b">
        <v>1</v>
      </c>
      <c r="O1040" s="5">
        <f>(E1040/D1040)*100</f>
        <v>145.33333333333334</v>
      </c>
      <c r="P1040" t="s">
        <v>8280</v>
      </c>
      <c r="Q1040" t="str">
        <f t="shared" si="32"/>
        <v>music</v>
      </c>
      <c r="R1040" t="str">
        <f t="shared" si="33"/>
        <v>electronic music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s="6">
        <f>E1041/L1041</f>
        <v>21.366666666666667</v>
      </c>
      <c r="N1041" t="b">
        <v>1</v>
      </c>
      <c r="O1041" s="5">
        <f>(E1041/D1041)*100</f>
        <v>128.19999999999999</v>
      </c>
      <c r="P1041" t="s">
        <v>8280</v>
      </c>
      <c r="Q1041" t="str">
        <f t="shared" si="32"/>
        <v>music</v>
      </c>
      <c r="R1041" t="str">
        <f t="shared" si="33"/>
        <v>electronic music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s="6">
        <f>E1042/L1042</f>
        <v>250</v>
      </c>
      <c r="N1042" t="b">
        <v>0</v>
      </c>
      <c r="O1042" s="5">
        <f>(E1042/D1042)*100</f>
        <v>0.29411764705882354</v>
      </c>
      <c r="P1042" t="s">
        <v>8281</v>
      </c>
      <c r="Q1042" t="str">
        <f t="shared" si="32"/>
        <v>journalism</v>
      </c>
      <c r="R1042" t="str">
        <f t="shared" si="33"/>
        <v>audio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s="6" t="e">
        <f>E1043/L1043</f>
        <v>#DIV/0!</v>
      </c>
      <c r="N1043" t="b">
        <v>0</v>
      </c>
      <c r="O1043" s="5">
        <f>(E1043/D1043)*100</f>
        <v>0</v>
      </c>
      <c r="P1043" t="s">
        <v>8281</v>
      </c>
      <c r="Q1043" t="str">
        <f t="shared" si="32"/>
        <v>journalism</v>
      </c>
      <c r="R1043" t="str">
        <f t="shared" si="33"/>
        <v>audio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s="6">
        <f>E1044/L1044</f>
        <v>10</v>
      </c>
      <c r="N1044" t="b">
        <v>0</v>
      </c>
      <c r="O1044" s="5">
        <f>(E1044/D1044)*100</f>
        <v>1.5384615384615385</v>
      </c>
      <c r="P1044" t="s">
        <v>8281</v>
      </c>
      <c r="Q1044" t="str">
        <f t="shared" si="32"/>
        <v>journalism</v>
      </c>
      <c r="R1044" t="str">
        <f t="shared" si="33"/>
        <v>audio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s="6">
        <f>E1045/L1045</f>
        <v>29.236301369863014</v>
      </c>
      <c r="N1045" t="b">
        <v>0</v>
      </c>
      <c r="O1045" s="5">
        <f>(E1045/D1045)*100</f>
        <v>8.5370000000000008</v>
      </c>
      <c r="P1045" t="s">
        <v>8281</v>
      </c>
      <c r="Q1045" t="str">
        <f t="shared" si="32"/>
        <v>journalism</v>
      </c>
      <c r="R1045" t="str">
        <f t="shared" si="33"/>
        <v>audio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s="6">
        <f>E1046/L1046</f>
        <v>3</v>
      </c>
      <c r="N1046" t="b">
        <v>0</v>
      </c>
      <c r="O1046" s="5">
        <f>(E1046/D1046)*100</f>
        <v>8.5714285714285715E-2</v>
      </c>
      <c r="P1046" t="s">
        <v>8281</v>
      </c>
      <c r="Q1046" t="str">
        <f t="shared" si="32"/>
        <v>journalism</v>
      </c>
      <c r="R1046" t="str">
        <f t="shared" si="33"/>
        <v>audio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s="6">
        <f>E1047/L1047</f>
        <v>33.25</v>
      </c>
      <c r="N1047" t="b">
        <v>0</v>
      </c>
      <c r="O1047" s="5">
        <f>(E1047/D1047)*100</f>
        <v>2.6599999999999997</v>
      </c>
      <c r="P1047" t="s">
        <v>8281</v>
      </c>
      <c r="Q1047" t="str">
        <f t="shared" si="32"/>
        <v>journalism</v>
      </c>
      <c r="R1047" t="str">
        <f t="shared" si="33"/>
        <v>audio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s="6" t="e">
        <f>E1048/L1048</f>
        <v>#DIV/0!</v>
      </c>
      <c r="N1048" t="b">
        <v>0</v>
      </c>
      <c r="O1048" s="5">
        <f>(E1048/D1048)*100</f>
        <v>0</v>
      </c>
      <c r="P1048" t="s">
        <v>8281</v>
      </c>
      <c r="Q1048" t="str">
        <f t="shared" si="32"/>
        <v>journalism</v>
      </c>
      <c r="R1048" t="str">
        <f t="shared" si="33"/>
        <v>audio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s="6">
        <f>E1049/L1049</f>
        <v>1</v>
      </c>
      <c r="N1049" t="b">
        <v>0</v>
      </c>
      <c r="O1049" s="5">
        <f>(E1049/D1049)*100</f>
        <v>0.05</v>
      </c>
      <c r="P1049" t="s">
        <v>8281</v>
      </c>
      <c r="Q1049" t="str">
        <f t="shared" si="32"/>
        <v>journalism</v>
      </c>
      <c r="R1049" t="str">
        <f t="shared" si="33"/>
        <v>audio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s="6">
        <f>E1050/L1050</f>
        <v>53</v>
      </c>
      <c r="N1050" t="b">
        <v>0</v>
      </c>
      <c r="O1050" s="5">
        <f>(E1050/D1050)*100</f>
        <v>1.4133333333333333</v>
      </c>
      <c r="P1050" t="s">
        <v>8281</v>
      </c>
      <c r="Q1050" t="str">
        <f t="shared" si="32"/>
        <v>journalism</v>
      </c>
      <c r="R1050" t="str">
        <f t="shared" si="33"/>
        <v>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s="6" t="e">
        <f>E1051/L1051</f>
        <v>#DIV/0!</v>
      </c>
      <c r="N1051" t="b">
        <v>0</v>
      </c>
      <c r="O1051" s="5">
        <f>(E1051/D1051)*100</f>
        <v>0</v>
      </c>
      <c r="P1051" t="s">
        <v>8281</v>
      </c>
      <c r="Q1051" t="str">
        <f t="shared" si="32"/>
        <v>journalism</v>
      </c>
      <c r="R1051" t="str">
        <f t="shared" si="33"/>
        <v>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s="6" t="e">
        <f>E1052/L1052</f>
        <v>#DIV/0!</v>
      </c>
      <c r="N1052" t="b">
        <v>0</v>
      </c>
      <c r="O1052" s="5">
        <f>(E1052/D1052)*100</f>
        <v>0</v>
      </c>
      <c r="P1052" t="s">
        <v>8281</v>
      </c>
      <c r="Q1052" t="str">
        <f t="shared" si="32"/>
        <v>journalism</v>
      </c>
      <c r="R1052" t="str">
        <f t="shared" si="33"/>
        <v>audio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s="6" t="e">
        <f>E1053/L1053</f>
        <v>#DIV/0!</v>
      </c>
      <c r="N1053" t="b">
        <v>0</v>
      </c>
      <c r="O1053" s="5">
        <f>(E1053/D1053)*100</f>
        <v>0</v>
      </c>
      <c r="P1053" t="s">
        <v>8281</v>
      </c>
      <c r="Q1053" t="str">
        <f t="shared" si="32"/>
        <v>journalism</v>
      </c>
      <c r="R1053" t="str">
        <f t="shared" si="33"/>
        <v>audio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s="6" t="e">
        <f>E1054/L1054</f>
        <v>#DIV/0!</v>
      </c>
      <c r="N1054" t="b">
        <v>0</v>
      </c>
      <c r="O1054" s="5">
        <f>(E1054/D1054)*100</f>
        <v>0</v>
      </c>
      <c r="P1054" t="s">
        <v>8281</v>
      </c>
      <c r="Q1054" t="str">
        <f t="shared" si="32"/>
        <v>journalism</v>
      </c>
      <c r="R1054" t="str">
        <f t="shared" si="33"/>
        <v>audio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s="6">
        <f>E1055/L1055</f>
        <v>15</v>
      </c>
      <c r="N1055" t="b">
        <v>0</v>
      </c>
      <c r="O1055" s="5">
        <f>(E1055/D1055)*100</f>
        <v>1</v>
      </c>
      <c r="P1055" t="s">
        <v>8281</v>
      </c>
      <c r="Q1055" t="str">
        <f t="shared" si="32"/>
        <v>journalism</v>
      </c>
      <c r="R1055" t="str">
        <f t="shared" si="33"/>
        <v>audio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s="6" t="e">
        <f>E1056/L1056</f>
        <v>#DIV/0!</v>
      </c>
      <c r="N1056" t="b">
        <v>0</v>
      </c>
      <c r="O1056" s="5">
        <f>(E1056/D1056)*100</f>
        <v>0</v>
      </c>
      <c r="P1056" t="s">
        <v>8281</v>
      </c>
      <c r="Q1056" t="str">
        <f t="shared" si="32"/>
        <v>journalism</v>
      </c>
      <c r="R1056" t="str">
        <f t="shared" si="33"/>
        <v>audio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s="6" t="e">
        <f>E1057/L1057</f>
        <v>#DIV/0!</v>
      </c>
      <c r="N1057" t="b">
        <v>0</v>
      </c>
      <c r="O1057" s="5">
        <f>(E1057/D1057)*100</f>
        <v>0</v>
      </c>
      <c r="P1057" t="s">
        <v>8281</v>
      </c>
      <c r="Q1057" t="str">
        <f t="shared" si="32"/>
        <v>journalism</v>
      </c>
      <c r="R1057" t="str">
        <f t="shared" si="33"/>
        <v>audio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s="6" t="e">
        <f>E1058/L1058</f>
        <v>#DIV/0!</v>
      </c>
      <c r="N1058" t="b">
        <v>0</v>
      </c>
      <c r="O1058" s="5">
        <f>(E1058/D1058)*100</f>
        <v>0</v>
      </c>
      <c r="P1058" t="s">
        <v>8281</v>
      </c>
      <c r="Q1058" t="str">
        <f t="shared" si="32"/>
        <v>journalism</v>
      </c>
      <c r="R1058" t="str">
        <f t="shared" si="33"/>
        <v>audio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s="6" t="e">
        <f>E1059/L1059</f>
        <v>#DIV/0!</v>
      </c>
      <c r="N1059" t="b">
        <v>0</v>
      </c>
      <c r="O1059" s="5">
        <f>(E1059/D1059)*100</f>
        <v>0</v>
      </c>
      <c r="P1059" t="s">
        <v>8281</v>
      </c>
      <c r="Q1059" t="str">
        <f t="shared" si="32"/>
        <v>journalism</v>
      </c>
      <c r="R1059" t="str">
        <f t="shared" si="33"/>
        <v>audio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s="6" t="e">
        <f>E1060/L1060</f>
        <v>#DIV/0!</v>
      </c>
      <c r="N1060" t="b">
        <v>0</v>
      </c>
      <c r="O1060" s="5">
        <f>(E1060/D1060)*100</f>
        <v>0</v>
      </c>
      <c r="P1060" t="s">
        <v>8281</v>
      </c>
      <c r="Q1060" t="str">
        <f t="shared" si="32"/>
        <v>journalism</v>
      </c>
      <c r="R1060" t="str">
        <f t="shared" si="33"/>
        <v>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s="6" t="e">
        <f>E1061/L1061</f>
        <v>#DIV/0!</v>
      </c>
      <c r="N1061" t="b">
        <v>0</v>
      </c>
      <c r="O1061" s="5">
        <f>(E1061/D1061)*100</f>
        <v>0</v>
      </c>
      <c r="P1061" t="s">
        <v>8281</v>
      </c>
      <c r="Q1061" t="str">
        <f t="shared" si="32"/>
        <v>journalism</v>
      </c>
      <c r="R1061" t="str">
        <f t="shared" si="33"/>
        <v>audio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s="6">
        <f>E1062/L1062</f>
        <v>50</v>
      </c>
      <c r="N1062" t="b">
        <v>0</v>
      </c>
      <c r="O1062" s="5">
        <f>(E1062/D1062)*100</f>
        <v>1</v>
      </c>
      <c r="P1062" t="s">
        <v>8281</v>
      </c>
      <c r="Q1062" t="str">
        <f t="shared" si="32"/>
        <v>journalism</v>
      </c>
      <c r="R1062" t="str">
        <f t="shared" si="33"/>
        <v>audio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s="6" t="e">
        <f>E1063/L1063</f>
        <v>#DIV/0!</v>
      </c>
      <c r="N1063" t="b">
        <v>0</v>
      </c>
      <c r="O1063" s="5">
        <f>(E1063/D1063)*100</f>
        <v>0</v>
      </c>
      <c r="P1063" t="s">
        <v>8281</v>
      </c>
      <c r="Q1063" t="str">
        <f t="shared" si="32"/>
        <v>journalism</v>
      </c>
      <c r="R1063" t="str">
        <f t="shared" si="33"/>
        <v>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s="6">
        <f>E1064/L1064</f>
        <v>47.5</v>
      </c>
      <c r="N1064" t="b">
        <v>0</v>
      </c>
      <c r="O1064" s="5">
        <f>(E1064/D1064)*100</f>
        <v>95.477386934673376</v>
      </c>
      <c r="P1064" t="s">
        <v>8281</v>
      </c>
      <c r="Q1064" t="str">
        <f t="shared" si="32"/>
        <v>journalism</v>
      </c>
      <c r="R1064" t="str">
        <f t="shared" si="33"/>
        <v>audio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s="6" t="e">
        <f>E1065/L1065</f>
        <v>#DIV/0!</v>
      </c>
      <c r="N1065" t="b">
        <v>0</v>
      </c>
      <c r="O1065" s="5">
        <f>(E1065/D1065)*100</f>
        <v>0</v>
      </c>
      <c r="P1065" t="s">
        <v>8281</v>
      </c>
      <c r="Q1065" t="str">
        <f t="shared" si="32"/>
        <v>journalism</v>
      </c>
      <c r="R1065" t="str">
        <f t="shared" si="33"/>
        <v>audio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s="6">
        <f>E1066/L1066</f>
        <v>65.666666666666671</v>
      </c>
      <c r="N1066" t="b">
        <v>0</v>
      </c>
      <c r="O1066" s="5">
        <f>(E1066/D1066)*100</f>
        <v>8.974444444444444</v>
      </c>
      <c r="P1066" t="s">
        <v>8282</v>
      </c>
      <c r="Q1066" t="str">
        <f t="shared" si="32"/>
        <v>games</v>
      </c>
      <c r="R1066" t="str">
        <f t="shared" si="33"/>
        <v>video games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s="6">
        <f>E1067/L1067</f>
        <v>16.2</v>
      </c>
      <c r="N1067" t="b">
        <v>0</v>
      </c>
      <c r="O1067" s="5">
        <f>(E1067/D1067)*100</f>
        <v>2.7</v>
      </c>
      <c r="P1067" t="s">
        <v>8282</v>
      </c>
      <c r="Q1067" t="str">
        <f t="shared" si="32"/>
        <v>games</v>
      </c>
      <c r="R1067" t="str">
        <f t="shared" si="33"/>
        <v>video games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s="6">
        <f>E1068/L1068</f>
        <v>34.128378378378379</v>
      </c>
      <c r="N1068" t="b">
        <v>0</v>
      </c>
      <c r="O1068" s="5">
        <f>(E1068/D1068)*100</f>
        <v>3.3673333333333333</v>
      </c>
      <c r="P1068" t="s">
        <v>8282</v>
      </c>
      <c r="Q1068" t="str">
        <f t="shared" si="32"/>
        <v>games</v>
      </c>
      <c r="R1068" t="str">
        <f t="shared" si="33"/>
        <v>video games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s="6">
        <f>E1069/L1069</f>
        <v>13</v>
      </c>
      <c r="N1069" t="b">
        <v>0</v>
      </c>
      <c r="O1069" s="5">
        <f>(E1069/D1069)*100</f>
        <v>26</v>
      </c>
      <c r="P1069" t="s">
        <v>8282</v>
      </c>
      <c r="Q1069" t="str">
        <f t="shared" si="32"/>
        <v>games</v>
      </c>
      <c r="R1069" t="str">
        <f t="shared" si="33"/>
        <v>video games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s="6">
        <f>E1070/L1070</f>
        <v>11.25</v>
      </c>
      <c r="N1070" t="b">
        <v>0</v>
      </c>
      <c r="O1070" s="5">
        <f>(E1070/D1070)*100</f>
        <v>0.15</v>
      </c>
      <c r="P1070" t="s">
        <v>8282</v>
      </c>
      <c r="Q1070" t="str">
        <f t="shared" si="32"/>
        <v>games</v>
      </c>
      <c r="R1070" t="str">
        <f t="shared" si="33"/>
        <v>video games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s="6">
        <f>E1071/L1071</f>
        <v>40.476190476190474</v>
      </c>
      <c r="N1071" t="b">
        <v>0</v>
      </c>
      <c r="O1071" s="5">
        <f>(E1071/D1071)*100</f>
        <v>38.636363636363633</v>
      </c>
      <c r="P1071" t="s">
        <v>8282</v>
      </c>
      <c r="Q1071" t="str">
        <f t="shared" si="32"/>
        <v>games</v>
      </c>
      <c r="R1071" t="str">
        <f t="shared" si="33"/>
        <v>video games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s="6">
        <f>E1072/L1072</f>
        <v>35</v>
      </c>
      <c r="N1072" t="b">
        <v>0</v>
      </c>
      <c r="O1072" s="5">
        <f>(E1072/D1072)*100</f>
        <v>0.70000000000000007</v>
      </c>
      <c r="P1072" t="s">
        <v>8282</v>
      </c>
      <c r="Q1072" t="str">
        <f t="shared" si="32"/>
        <v>games</v>
      </c>
      <c r="R1072" t="str">
        <f t="shared" si="33"/>
        <v>video games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s="6" t="e">
        <f>E1073/L1073</f>
        <v>#DIV/0!</v>
      </c>
      <c r="N1073" t="b">
        <v>0</v>
      </c>
      <c r="O1073" s="5">
        <f>(E1073/D1073)*100</f>
        <v>0</v>
      </c>
      <c r="P1073" t="s">
        <v>8282</v>
      </c>
      <c r="Q1073" t="str">
        <f t="shared" si="32"/>
        <v>games</v>
      </c>
      <c r="R1073" t="str">
        <f t="shared" si="33"/>
        <v>video games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s="6">
        <f>E1074/L1074</f>
        <v>12.75</v>
      </c>
      <c r="N1074" t="b">
        <v>0</v>
      </c>
      <c r="O1074" s="5">
        <f>(E1074/D1074)*100</f>
        <v>6.8000000000000005E-2</v>
      </c>
      <c r="P1074" t="s">
        <v>8282</v>
      </c>
      <c r="Q1074" t="str">
        <f t="shared" si="32"/>
        <v>games</v>
      </c>
      <c r="R1074" t="str">
        <f t="shared" si="33"/>
        <v>video games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s="6">
        <f>E1075/L1075</f>
        <v>10</v>
      </c>
      <c r="N1075" t="b">
        <v>0</v>
      </c>
      <c r="O1075" s="5">
        <f>(E1075/D1075)*100</f>
        <v>1.3333333333333335</v>
      </c>
      <c r="P1075" t="s">
        <v>8282</v>
      </c>
      <c r="Q1075" t="str">
        <f t="shared" si="32"/>
        <v>games</v>
      </c>
      <c r="R1075" t="str">
        <f t="shared" si="33"/>
        <v>video games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s="6">
        <f>E1076/L1076</f>
        <v>113.56666666666666</v>
      </c>
      <c r="N1076" t="b">
        <v>0</v>
      </c>
      <c r="O1076" s="5">
        <f>(E1076/D1076)*100</f>
        <v>6.3092592592592585</v>
      </c>
      <c r="P1076" t="s">
        <v>8282</v>
      </c>
      <c r="Q1076" t="str">
        <f t="shared" si="32"/>
        <v>games</v>
      </c>
      <c r="R1076" t="str">
        <f t="shared" si="33"/>
        <v>video games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s="6">
        <f>E1077/L1077</f>
        <v>15</v>
      </c>
      <c r="N1077" t="b">
        <v>0</v>
      </c>
      <c r="O1077" s="5">
        <f>(E1077/D1077)*100</f>
        <v>4.5</v>
      </c>
      <c r="P1077" t="s">
        <v>8282</v>
      </c>
      <c r="Q1077" t="str">
        <f t="shared" si="32"/>
        <v>games</v>
      </c>
      <c r="R1077" t="str">
        <f t="shared" si="33"/>
        <v>video games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s="6">
        <f>E1078/L1078</f>
        <v>48.281025641025643</v>
      </c>
      <c r="N1078" t="b">
        <v>0</v>
      </c>
      <c r="O1078" s="5">
        <f>(E1078/D1078)*100</f>
        <v>62.765333333333331</v>
      </c>
      <c r="P1078" t="s">
        <v>8282</v>
      </c>
      <c r="Q1078" t="str">
        <f t="shared" si="32"/>
        <v>games</v>
      </c>
      <c r="R1078" t="str">
        <f t="shared" si="33"/>
        <v>video games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s="6">
        <f>E1079/L1079</f>
        <v>43.976047904191617</v>
      </c>
      <c r="N1079" t="b">
        <v>0</v>
      </c>
      <c r="O1079" s="5">
        <f>(E1079/D1079)*100</f>
        <v>29.376000000000001</v>
      </c>
      <c r="P1079" t="s">
        <v>8282</v>
      </c>
      <c r="Q1079" t="str">
        <f t="shared" si="32"/>
        <v>games</v>
      </c>
      <c r="R1079" t="str">
        <f t="shared" si="33"/>
        <v>video games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s="6">
        <f>E1080/L1080</f>
        <v>9</v>
      </c>
      <c r="N1080" t="b">
        <v>0</v>
      </c>
      <c r="O1080" s="5">
        <f>(E1080/D1080)*100</f>
        <v>7.5</v>
      </c>
      <c r="P1080" t="s">
        <v>8282</v>
      </c>
      <c r="Q1080" t="str">
        <f t="shared" si="32"/>
        <v>games</v>
      </c>
      <c r="R1080" t="str">
        <f t="shared" si="33"/>
        <v>video games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s="6">
        <f>E1081/L1081</f>
        <v>37.666666666666664</v>
      </c>
      <c r="N1081" t="b">
        <v>0</v>
      </c>
      <c r="O1081" s="5">
        <f>(E1081/D1081)*100</f>
        <v>2.6076923076923078</v>
      </c>
      <c r="P1081" t="s">
        <v>8282</v>
      </c>
      <c r="Q1081" t="str">
        <f t="shared" si="32"/>
        <v>games</v>
      </c>
      <c r="R1081" t="str">
        <f t="shared" si="33"/>
        <v>video games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s="6">
        <f>E1082/L1082</f>
        <v>18.581632653061224</v>
      </c>
      <c r="N1082" t="b">
        <v>0</v>
      </c>
      <c r="O1082" s="5">
        <f>(E1082/D1082)*100</f>
        <v>9.1050000000000004</v>
      </c>
      <c r="P1082" t="s">
        <v>8282</v>
      </c>
      <c r="Q1082" t="str">
        <f t="shared" si="32"/>
        <v>games</v>
      </c>
      <c r="R1082" t="str">
        <f t="shared" si="33"/>
        <v>video games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s="6">
        <f>E1083/L1083</f>
        <v>3</v>
      </c>
      <c r="N1083" t="b">
        <v>0</v>
      </c>
      <c r="O1083" s="5">
        <f>(E1083/D1083)*100</f>
        <v>1.7647058823529412E-2</v>
      </c>
      <c r="P1083" t="s">
        <v>8282</v>
      </c>
      <c r="Q1083" t="str">
        <f t="shared" si="32"/>
        <v>games</v>
      </c>
      <c r="R1083" t="str">
        <f t="shared" si="33"/>
        <v>video games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s="6">
        <f>E1084/L1084</f>
        <v>18.666666666666668</v>
      </c>
      <c r="N1084" t="b">
        <v>0</v>
      </c>
      <c r="O1084" s="5">
        <f>(E1084/D1084)*100</f>
        <v>0.55999999999999994</v>
      </c>
      <c r="P1084" t="s">
        <v>8282</v>
      </c>
      <c r="Q1084" t="str">
        <f t="shared" si="32"/>
        <v>games</v>
      </c>
      <c r="R1084" t="str">
        <f t="shared" si="33"/>
        <v>video games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s="6">
        <f>E1085/L1085</f>
        <v>410</v>
      </c>
      <c r="N1085" t="b">
        <v>0</v>
      </c>
      <c r="O1085" s="5">
        <f>(E1085/D1085)*100</f>
        <v>0.82000000000000006</v>
      </c>
      <c r="P1085" t="s">
        <v>8282</v>
      </c>
      <c r="Q1085" t="str">
        <f t="shared" si="32"/>
        <v>games</v>
      </c>
      <c r="R1085" t="str">
        <f t="shared" si="33"/>
        <v>video games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s="6" t="e">
        <f>E1086/L1086</f>
        <v>#DIV/0!</v>
      </c>
      <c r="N1086" t="b">
        <v>0</v>
      </c>
      <c r="O1086" s="5">
        <f>(E1086/D1086)*100</f>
        <v>0</v>
      </c>
      <c r="P1086" t="s">
        <v>8282</v>
      </c>
      <c r="Q1086" t="str">
        <f t="shared" si="32"/>
        <v>games</v>
      </c>
      <c r="R1086" t="str">
        <f t="shared" si="33"/>
        <v>video games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s="6">
        <f>E1087/L1087</f>
        <v>114</v>
      </c>
      <c r="N1087" t="b">
        <v>0</v>
      </c>
      <c r="O1087" s="5">
        <f>(E1087/D1087)*100</f>
        <v>3.42</v>
      </c>
      <c r="P1087" t="s">
        <v>8282</v>
      </c>
      <c r="Q1087" t="str">
        <f t="shared" si="32"/>
        <v>games</v>
      </c>
      <c r="R1087" t="str">
        <f t="shared" si="33"/>
        <v>video games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s="6">
        <f>E1088/L1088</f>
        <v>7.5</v>
      </c>
      <c r="N1088" t="b">
        <v>0</v>
      </c>
      <c r="O1088" s="5">
        <f>(E1088/D1088)*100</f>
        <v>8.3333333333333343E-2</v>
      </c>
      <c r="P1088" t="s">
        <v>8282</v>
      </c>
      <c r="Q1088" t="str">
        <f t="shared" si="32"/>
        <v>games</v>
      </c>
      <c r="R1088" t="str">
        <f t="shared" si="33"/>
        <v>video games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s="6" t="e">
        <f>E1089/L1089</f>
        <v>#DIV/0!</v>
      </c>
      <c r="N1089" t="b">
        <v>0</v>
      </c>
      <c r="O1089" s="5">
        <f>(E1089/D1089)*100</f>
        <v>0</v>
      </c>
      <c r="P1089" t="s">
        <v>8282</v>
      </c>
      <c r="Q1089" t="str">
        <f t="shared" si="32"/>
        <v>games</v>
      </c>
      <c r="R1089" t="str">
        <f t="shared" si="33"/>
        <v>video games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s="6">
        <f>E1090/L1090</f>
        <v>43.41727891156463</v>
      </c>
      <c r="N1090" t="b">
        <v>0</v>
      </c>
      <c r="O1090" s="5">
        <f>(E1090/D1090)*100</f>
        <v>14.182977777777777</v>
      </c>
      <c r="P1090" t="s">
        <v>8282</v>
      </c>
      <c r="Q1090" t="str">
        <f t="shared" si="32"/>
        <v>games</v>
      </c>
      <c r="R1090" t="str">
        <f t="shared" si="33"/>
        <v>video games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s="6">
        <f>E1091/L1091</f>
        <v>23.959183673469386</v>
      </c>
      <c r="N1091" t="b">
        <v>0</v>
      </c>
      <c r="O1091" s="5">
        <f>(E1091/D1091)*100</f>
        <v>7.8266666666666662</v>
      </c>
      <c r="P1091" t="s">
        <v>8282</v>
      </c>
      <c r="Q1091" t="str">
        <f t="shared" ref="Q1091:Q1154" si="34">LEFT(P1091,FIND("/",P1091)-1)</f>
        <v>games</v>
      </c>
      <c r="R1091" t="str">
        <f t="shared" ref="R1091:R1154" si="35">RIGHT(P1091,LEN(P1091)-FIND("/",P1091))</f>
        <v>video games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s="6">
        <f>E1092/L1092</f>
        <v>5</v>
      </c>
      <c r="N1092" t="b">
        <v>0</v>
      </c>
      <c r="O1092" s="5">
        <f>(E1092/D1092)*100</f>
        <v>3.8464497269020695E-2</v>
      </c>
      <c r="P1092" t="s">
        <v>8282</v>
      </c>
      <c r="Q1092" t="str">
        <f t="shared" si="34"/>
        <v>games</v>
      </c>
      <c r="R1092" t="str">
        <f t="shared" si="35"/>
        <v>video games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s="6">
        <f>E1093/L1093</f>
        <v>12.5</v>
      </c>
      <c r="N1093" t="b">
        <v>0</v>
      </c>
      <c r="O1093" s="5">
        <f>(E1093/D1093)*100</f>
        <v>12.5</v>
      </c>
      <c r="P1093" t="s">
        <v>8282</v>
      </c>
      <c r="Q1093" t="str">
        <f t="shared" si="34"/>
        <v>games</v>
      </c>
      <c r="R1093" t="str">
        <f t="shared" si="35"/>
        <v>video games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s="6">
        <f>E1094/L1094</f>
        <v>3</v>
      </c>
      <c r="N1094" t="b">
        <v>0</v>
      </c>
      <c r="O1094" s="5">
        <f>(E1094/D1094)*100</f>
        <v>1.05</v>
      </c>
      <c r="P1094" t="s">
        <v>8282</v>
      </c>
      <c r="Q1094" t="str">
        <f t="shared" si="34"/>
        <v>games</v>
      </c>
      <c r="R1094" t="str">
        <f t="shared" si="35"/>
        <v>video games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s="6">
        <f>E1095/L1095</f>
        <v>10.5625</v>
      </c>
      <c r="N1095" t="b">
        <v>0</v>
      </c>
      <c r="O1095" s="5">
        <f>(E1095/D1095)*100</f>
        <v>14.083333333333334</v>
      </c>
      <c r="P1095" t="s">
        <v>8282</v>
      </c>
      <c r="Q1095" t="str">
        <f t="shared" si="34"/>
        <v>games</v>
      </c>
      <c r="R1095" t="str">
        <f t="shared" si="35"/>
        <v>video games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s="6">
        <f>E1096/L1096</f>
        <v>122.00037037037038</v>
      </c>
      <c r="N1096" t="b">
        <v>0</v>
      </c>
      <c r="O1096" s="5">
        <f>(E1096/D1096)*100</f>
        <v>18.300055555555556</v>
      </c>
      <c r="P1096" t="s">
        <v>8282</v>
      </c>
      <c r="Q1096" t="str">
        <f t="shared" si="34"/>
        <v>games</v>
      </c>
      <c r="R1096" t="str">
        <f t="shared" si="35"/>
        <v>video games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s="6">
        <f>E1097/L1097</f>
        <v>267.80851063829789</v>
      </c>
      <c r="N1097" t="b">
        <v>0</v>
      </c>
      <c r="O1097" s="5">
        <f>(E1097/D1097)*100</f>
        <v>5.0347999999999997</v>
      </c>
      <c r="P1097" t="s">
        <v>8282</v>
      </c>
      <c r="Q1097" t="str">
        <f t="shared" si="34"/>
        <v>games</v>
      </c>
      <c r="R1097" t="str">
        <f t="shared" si="35"/>
        <v>video games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s="6">
        <f>E1098/L1098</f>
        <v>74.206896551724142</v>
      </c>
      <c r="N1098" t="b">
        <v>0</v>
      </c>
      <c r="O1098" s="5">
        <f>(E1098/D1098)*100</f>
        <v>17.933333333333334</v>
      </c>
      <c r="P1098" t="s">
        <v>8282</v>
      </c>
      <c r="Q1098" t="str">
        <f t="shared" si="34"/>
        <v>games</v>
      </c>
      <c r="R1098" t="str">
        <f t="shared" si="35"/>
        <v>video games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s="6">
        <f>E1099/L1099</f>
        <v>6.7142857142857144</v>
      </c>
      <c r="N1099" t="b">
        <v>0</v>
      </c>
      <c r="O1099" s="5">
        <f>(E1099/D1099)*100</f>
        <v>4.7E-2</v>
      </c>
      <c r="P1099" t="s">
        <v>8282</v>
      </c>
      <c r="Q1099" t="str">
        <f t="shared" si="34"/>
        <v>games</v>
      </c>
      <c r="R1099" t="str">
        <f t="shared" si="35"/>
        <v>video games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s="6">
        <f>E1100/L1100</f>
        <v>81.954545454545453</v>
      </c>
      <c r="N1100" t="b">
        <v>0</v>
      </c>
      <c r="O1100" s="5">
        <f>(E1100/D1100)*100</f>
        <v>7.2120000000000006</v>
      </c>
      <c r="P1100" t="s">
        <v>8282</v>
      </c>
      <c r="Q1100" t="str">
        <f t="shared" si="34"/>
        <v>games</v>
      </c>
      <c r="R1100" t="str">
        <f t="shared" si="35"/>
        <v>video games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s="6">
        <f>E1101/L1101</f>
        <v>25</v>
      </c>
      <c r="N1101" t="b">
        <v>0</v>
      </c>
      <c r="O1101" s="5">
        <f>(E1101/D1101)*100</f>
        <v>0.5</v>
      </c>
      <c r="P1101" t="s">
        <v>8282</v>
      </c>
      <c r="Q1101" t="str">
        <f t="shared" si="34"/>
        <v>games</v>
      </c>
      <c r="R1101" t="str">
        <f t="shared" si="35"/>
        <v>video games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s="6">
        <f>E1102/L1102</f>
        <v>10</v>
      </c>
      <c r="N1102" t="b">
        <v>0</v>
      </c>
      <c r="O1102" s="5">
        <f>(E1102/D1102)*100</f>
        <v>2.5</v>
      </c>
      <c r="P1102" t="s">
        <v>8282</v>
      </c>
      <c r="Q1102" t="str">
        <f t="shared" si="34"/>
        <v>games</v>
      </c>
      <c r="R1102" t="str">
        <f t="shared" si="35"/>
        <v>video games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s="6">
        <f>E1103/L1103</f>
        <v>6.833333333333333</v>
      </c>
      <c r="N1103" t="b">
        <v>0</v>
      </c>
      <c r="O1103" s="5">
        <f>(E1103/D1103)*100</f>
        <v>4.1000000000000002E-2</v>
      </c>
      <c r="P1103" t="s">
        <v>8282</v>
      </c>
      <c r="Q1103" t="str">
        <f t="shared" si="34"/>
        <v>games</v>
      </c>
      <c r="R1103" t="str">
        <f t="shared" si="35"/>
        <v>video games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s="6">
        <f>E1104/L1104</f>
        <v>17.708333333333332</v>
      </c>
      <c r="N1104" t="b">
        <v>0</v>
      </c>
      <c r="O1104" s="5">
        <f>(E1104/D1104)*100</f>
        <v>5.3125</v>
      </c>
      <c r="P1104" t="s">
        <v>8282</v>
      </c>
      <c r="Q1104" t="str">
        <f t="shared" si="34"/>
        <v>games</v>
      </c>
      <c r="R1104" t="str">
        <f t="shared" si="35"/>
        <v>video games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s="6">
        <f>E1105/L1105</f>
        <v>16.2</v>
      </c>
      <c r="N1105" t="b">
        <v>0</v>
      </c>
      <c r="O1105" s="5">
        <f>(E1105/D1105)*100</f>
        <v>1.6199999999999999</v>
      </c>
      <c r="P1105" t="s">
        <v>8282</v>
      </c>
      <c r="Q1105" t="str">
        <f t="shared" si="34"/>
        <v>games</v>
      </c>
      <c r="R1105" t="str">
        <f t="shared" si="35"/>
        <v>video games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s="6">
        <f>E1106/L1106</f>
        <v>80.297297297297291</v>
      </c>
      <c r="N1106" t="b">
        <v>0</v>
      </c>
      <c r="O1106" s="5">
        <f>(E1106/D1106)*100</f>
        <v>4.9516666666666671</v>
      </c>
      <c r="P1106" t="s">
        <v>8282</v>
      </c>
      <c r="Q1106" t="str">
        <f t="shared" si="34"/>
        <v>games</v>
      </c>
      <c r="R1106" t="str">
        <f t="shared" si="35"/>
        <v>video games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s="6">
        <f>E1107/L1107</f>
        <v>71.55</v>
      </c>
      <c r="N1107" t="b">
        <v>0</v>
      </c>
      <c r="O1107" s="5">
        <f>(E1107/D1107)*100</f>
        <v>0.159</v>
      </c>
      <c r="P1107" t="s">
        <v>8282</v>
      </c>
      <c r="Q1107" t="str">
        <f t="shared" si="34"/>
        <v>games</v>
      </c>
      <c r="R1107" t="str">
        <f t="shared" si="35"/>
        <v>video games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s="6">
        <f>E1108/L1108</f>
        <v>23.571428571428573</v>
      </c>
      <c r="N1108" t="b">
        <v>0</v>
      </c>
      <c r="O1108" s="5">
        <f>(E1108/D1108)*100</f>
        <v>41.25</v>
      </c>
      <c r="P1108" t="s">
        <v>8282</v>
      </c>
      <c r="Q1108" t="str">
        <f t="shared" si="34"/>
        <v>games</v>
      </c>
      <c r="R1108" t="str">
        <f t="shared" si="35"/>
        <v>video games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s="6" t="e">
        <f>E1109/L1109</f>
        <v>#DIV/0!</v>
      </c>
      <c r="N1109" t="b">
        <v>0</v>
      </c>
      <c r="O1109" s="5">
        <f>(E1109/D1109)*100</f>
        <v>0</v>
      </c>
      <c r="P1109" t="s">
        <v>8282</v>
      </c>
      <c r="Q1109" t="str">
        <f t="shared" si="34"/>
        <v>games</v>
      </c>
      <c r="R1109" t="str">
        <f t="shared" si="35"/>
        <v>video games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s="6">
        <f>E1110/L1110</f>
        <v>34.88095238095238</v>
      </c>
      <c r="N1110" t="b">
        <v>0</v>
      </c>
      <c r="O1110" s="5">
        <f>(E1110/D1110)*100</f>
        <v>2.93</v>
      </c>
      <c r="P1110" t="s">
        <v>8282</v>
      </c>
      <c r="Q1110" t="str">
        <f t="shared" si="34"/>
        <v>games</v>
      </c>
      <c r="R1110" t="str">
        <f t="shared" si="35"/>
        <v>video games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s="6">
        <f>E1111/L1111</f>
        <v>15</v>
      </c>
      <c r="N1111" t="b">
        <v>0</v>
      </c>
      <c r="O1111" s="5">
        <f>(E1111/D1111)*100</f>
        <v>0.44999999999999996</v>
      </c>
      <c r="P1111" t="s">
        <v>8282</v>
      </c>
      <c r="Q1111" t="str">
        <f t="shared" si="34"/>
        <v>games</v>
      </c>
      <c r="R1111" t="str">
        <f t="shared" si="35"/>
        <v>video games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s="6">
        <f>E1112/L1112</f>
        <v>23.181818181818183</v>
      </c>
      <c r="N1112" t="b">
        <v>0</v>
      </c>
      <c r="O1112" s="5">
        <f>(E1112/D1112)*100</f>
        <v>0.51</v>
      </c>
      <c r="P1112" t="s">
        <v>8282</v>
      </c>
      <c r="Q1112" t="str">
        <f t="shared" si="34"/>
        <v>games</v>
      </c>
      <c r="R1112" t="str">
        <f t="shared" si="35"/>
        <v>video games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s="6">
        <f>E1113/L1113</f>
        <v>1</v>
      </c>
      <c r="N1113" t="b">
        <v>0</v>
      </c>
      <c r="O1113" s="5">
        <f>(E1113/D1113)*100</f>
        <v>0.04</v>
      </c>
      <c r="P1113" t="s">
        <v>8282</v>
      </c>
      <c r="Q1113" t="str">
        <f t="shared" si="34"/>
        <v>games</v>
      </c>
      <c r="R1113" t="str">
        <f t="shared" si="35"/>
        <v>video games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s="6">
        <f>E1114/L1114</f>
        <v>100.23371794871794</v>
      </c>
      <c r="N1114" t="b">
        <v>0</v>
      </c>
      <c r="O1114" s="5">
        <f>(E1114/D1114)*100</f>
        <v>35.537409090909087</v>
      </c>
      <c r="P1114" t="s">
        <v>8282</v>
      </c>
      <c r="Q1114" t="str">
        <f t="shared" si="34"/>
        <v>games</v>
      </c>
      <c r="R1114" t="str">
        <f t="shared" si="35"/>
        <v>video games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s="6">
        <f>E1115/L1115</f>
        <v>5</v>
      </c>
      <c r="N1115" t="b">
        <v>0</v>
      </c>
      <c r="O1115" s="5">
        <f>(E1115/D1115)*100</f>
        <v>0.5</v>
      </c>
      <c r="P1115" t="s">
        <v>8282</v>
      </c>
      <c r="Q1115" t="str">
        <f t="shared" si="34"/>
        <v>games</v>
      </c>
      <c r="R1115" t="str">
        <f t="shared" si="35"/>
        <v>video games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s="6">
        <f>E1116/L1116</f>
        <v>3.3333333333333335</v>
      </c>
      <c r="N1116" t="b">
        <v>0</v>
      </c>
      <c r="O1116" s="5">
        <f>(E1116/D1116)*100</f>
        <v>0.16666666666666669</v>
      </c>
      <c r="P1116" t="s">
        <v>8282</v>
      </c>
      <c r="Q1116" t="str">
        <f t="shared" si="34"/>
        <v>games</v>
      </c>
      <c r="R1116" t="str">
        <f t="shared" si="35"/>
        <v>video games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s="6">
        <f>E1117/L1117</f>
        <v>13.25</v>
      </c>
      <c r="N1117" t="b">
        <v>0</v>
      </c>
      <c r="O1117" s="5">
        <f>(E1117/D1117)*100</f>
        <v>0.13250000000000001</v>
      </c>
      <c r="P1117" t="s">
        <v>8282</v>
      </c>
      <c r="Q1117" t="str">
        <f t="shared" si="34"/>
        <v>games</v>
      </c>
      <c r="R1117" t="str">
        <f t="shared" si="35"/>
        <v>video games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s="6">
        <f>E1118/L1118</f>
        <v>17.852</v>
      </c>
      <c r="N1118" t="b">
        <v>0</v>
      </c>
      <c r="O1118" s="5">
        <f>(E1118/D1118)*100</f>
        <v>3.5704000000000007E-2</v>
      </c>
      <c r="P1118" t="s">
        <v>8282</v>
      </c>
      <c r="Q1118" t="str">
        <f t="shared" si="34"/>
        <v>games</v>
      </c>
      <c r="R1118" t="str">
        <f t="shared" si="35"/>
        <v>video games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s="6">
        <f>E1119/L1119</f>
        <v>10.375</v>
      </c>
      <c r="N1119" t="b">
        <v>0</v>
      </c>
      <c r="O1119" s="5">
        <f>(E1119/D1119)*100</f>
        <v>8.3000000000000007</v>
      </c>
      <c r="P1119" t="s">
        <v>8282</v>
      </c>
      <c r="Q1119" t="str">
        <f t="shared" si="34"/>
        <v>games</v>
      </c>
      <c r="R1119" t="str">
        <f t="shared" si="35"/>
        <v>video games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s="6">
        <f>E1120/L1120</f>
        <v>36.333333333333336</v>
      </c>
      <c r="N1120" t="b">
        <v>0</v>
      </c>
      <c r="O1120" s="5">
        <f>(E1120/D1120)*100</f>
        <v>2.4222222222222221</v>
      </c>
      <c r="P1120" t="s">
        <v>8282</v>
      </c>
      <c r="Q1120" t="str">
        <f t="shared" si="34"/>
        <v>games</v>
      </c>
      <c r="R1120" t="str">
        <f t="shared" si="35"/>
        <v>video games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s="6">
        <f>E1121/L1121</f>
        <v>5</v>
      </c>
      <c r="N1121" t="b">
        <v>0</v>
      </c>
      <c r="O1121" s="5">
        <f>(E1121/D1121)*100</f>
        <v>0.23809523809523811</v>
      </c>
      <c r="P1121" t="s">
        <v>8282</v>
      </c>
      <c r="Q1121" t="str">
        <f t="shared" si="34"/>
        <v>games</v>
      </c>
      <c r="R1121" t="str">
        <f t="shared" si="35"/>
        <v>video games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s="6" t="e">
        <f>E1122/L1122</f>
        <v>#DIV/0!</v>
      </c>
      <c r="N1122" t="b">
        <v>0</v>
      </c>
      <c r="O1122" s="5">
        <f>(E1122/D1122)*100</f>
        <v>0</v>
      </c>
      <c r="P1122" t="s">
        <v>8282</v>
      </c>
      <c r="Q1122" t="str">
        <f t="shared" si="34"/>
        <v>games</v>
      </c>
      <c r="R1122" t="str">
        <f t="shared" si="35"/>
        <v>video games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s="6">
        <f>E1123/L1123</f>
        <v>5.8</v>
      </c>
      <c r="N1123" t="b">
        <v>0</v>
      </c>
      <c r="O1123" s="5">
        <f>(E1123/D1123)*100</f>
        <v>1.1599999999999999E-2</v>
      </c>
      <c r="P1123" t="s">
        <v>8282</v>
      </c>
      <c r="Q1123" t="str">
        <f t="shared" si="34"/>
        <v>games</v>
      </c>
      <c r="R1123" t="str">
        <f t="shared" si="35"/>
        <v>video games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s="6" t="e">
        <f>E1124/L1124</f>
        <v>#DIV/0!</v>
      </c>
      <c r="N1124" t="b">
        <v>0</v>
      </c>
      <c r="O1124" s="5">
        <f>(E1124/D1124)*100</f>
        <v>0</v>
      </c>
      <c r="P1124" t="s">
        <v>8282</v>
      </c>
      <c r="Q1124" t="str">
        <f t="shared" si="34"/>
        <v>games</v>
      </c>
      <c r="R1124" t="str">
        <f t="shared" si="35"/>
        <v>video games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s="6">
        <f>E1125/L1125</f>
        <v>3.6666666666666665</v>
      </c>
      <c r="N1125" t="b">
        <v>0</v>
      </c>
      <c r="O1125" s="5">
        <f>(E1125/D1125)*100</f>
        <v>0.22</v>
      </c>
      <c r="P1125" t="s">
        <v>8282</v>
      </c>
      <c r="Q1125" t="str">
        <f t="shared" si="34"/>
        <v>games</v>
      </c>
      <c r="R1125" t="str">
        <f t="shared" si="35"/>
        <v>video games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s="6">
        <f>E1126/L1126</f>
        <v>60.714285714285715</v>
      </c>
      <c r="N1126" t="b">
        <v>0</v>
      </c>
      <c r="O1126" s="5">
        <f>(E1126/D1126)*100</f>
        <v>0.47222222222222221</v>
      </c>
      <c r="P1126" t="s">
        <v>8283</v>
      </c>
      <c r="Q1126" t="str">
        <f t="shared" si="34"/>
        <v>games</v>
      </c>
      <c r="R1126" t="str">
        <f t="shared" si="35"/>
        <v>mobile games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s="6" t="e">
        <f>E1127/L1127</f>
        <v>#DIV/0!</v>
      </c>
      <c r="N1127" t="b">
        <v>0</v>
      </c>
      <c r="O1127" s="5">
        <f>(E1127/D1127)*100</f>
        <v>0</v>
      </c>
      <c r="P1127" t="s">
        <v>8283</v>
      </c>
      <c r="Q1127" t="str">
        <f t="shared" si="34"/>
        <v>games</v>
      </c>
      <c r="R1127" t="str">
        <f t="shared" si="35"/>
        <v>mobile games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s="6">
        <f>E1128/L1128</f>
        <v>5</v>
      </c>
      <c r="N1128" t="b">
        <v>0</v>
      </c>
      <c r="O1128" s="5">
        <f>(E1128/D1128)*100</f>
        <v>0.5</v>
      </c>
      <c r="P1128" t="s">
        <v>8283</v>
      </c>
      <c r="Q1128" t="str">
        <f t="shared" si="34"/>
        <v>games</v>
      </c>
      <c r="R1128" t="str">
        <f t="shared" si="35"/>
        <v>mobile games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s="6">
        <f>E1129/L1129</f>
        <v>25.434782608695652</v>
      </c>
      <c r="N1129" t="b">
        <v>0</v>
      </c>
      <c r="O1129" s="5">
        <f>(E1129/D1129)*100</f>
        <v>1.6714285714285713</v>
      </c>
      <c r="P1129" t="s">
        <v>8283</v>
      </c>
      <c r="Q1129" t="str">
        <f t="shared" si="34"/>
        <v>games</v>
      </c>
      <c r="R1129" t="str">
        <f t="shared" si="35"/>
        <v>mobile games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s="6">
        <f>E1130/L1130</f>
        <v>1</v>
      </c>
      <c r="N1130" t="b">
        <v>0</v>
      </c>
      <c r="O1130" s="5">
        <f>(E1130/D1130)*100</f>
        <v>0.1</v>
      </c>
      <c r="P1130" t="s">
        <v>8283</v>
      </c>
      <c r="Q1130" t="str">
        <f t="shared" si="34"/>
        <v>games</v>
      </c>
      <c r="R1130" t="str">
        <f t="shared" si="35"/>
        <v>mobile games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s="6">
        <f>E1131/L1131</f>
        <v>10.5</v>
      </c>
      <c r="N1131" t="b">
        <v>0</v>
      </c>
      <c r="O1131" s="5">
        <f>(E1131/D1131)*100</f>
        <v>0.105</v>
      </c>
      <c r="P1131" t="s">
        <v>8283</v>
      </c>
      <c r="Q1131" t="str">
        <f t="shared" si="34"/>
        <v>games</v>
      </c>
      <c r="R1131" t="str">
        <f t="shared" si="35"/>
        <v>mobile games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s="6">
        <f>E1132/L1132</f>
        <v>3.6666666666666665</v>
      </c>
      <c r="N1132" t="b">
        <v>0</v>
      </c>
      <c r="O1132" s="5">
        <f>(E1132/D1132)*100</f>
        <v>0.22</v>
      </c>
      <c r="P1132" t="s">
        <v>8283</v>
      </c>
      <c r="Q1132" t="str">
        <f t="shared" si="34"/>
        <v>games</v>
      </c>
      <c r="R1132" t="str">
        <f t="shared" si="35"/>
        <v>mobile games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s="6" t="e">
        <f>E1133/L1133</f>
        <v>#DIV/0!</v>
      </c>
      <c r="N1133" t="b">
        <v>0</v>
      </c>
      <c r="O1133" s="5">
        <f>(E1133/D1133)*100</f>
        <v>0</v>
      </c>
      <c r="P1133" t="s">
        <v>8283</v>
      </c>
      <c r="Q1133" t="str">
        <f t="shared" si="34"/>
        <v>games</v>
      </c>
      <c r="R1133" t="str">
        <f t="shared" si="35"/>
        <v>mobile games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s="6">
        <f>E1134/L1134</f>
        <v>110.61538461538461</v>
      </c>
      <c r="N1134" t="b">
        <v>0</v>
      </c>
      <c r="O1134" s="5">
        <f>(E1134/D1134)*100</f>
        <v>14.38</v>
      </c>
      <c r="P1134" t="s">
        <v>8283</v>
      </c>
      <c r="Q1134" t="str">
        <f t="shared" si="34"/>
        <v>games</v>
      </c>
      <c r="R1134" t="str">
        <f t="shared" si="35"/>
        <v>mobile games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s="6">
        <f>E1135/L1135</f>
        <v>20</v>
      </c>
      <c r="N1135" t="b">
        <v>0</v>
      </c>
      <c r="O1135" s="5">
        <f>(E1135/D1135)*100</f>
        <v>0.66666666666666674</v>
      </c>
      <c r="P1135" t="s">
        <v>8283</v>
      </c>
      <c r="Q1135" t="str">
        <f t="shared" si="34"/>
        <v>games</v>
      </c>
      <c r="R1135" t="str">
        <f t="shared" si="35"/>
        <v>mobile games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s="6">
        <f>E1136/L1136</f>
        <v>1</v>
      </c>
      <c r="N1136" t="b">
        <v>0</v>
      </c>
      <c r="O1136" s="5">
        <f>(E1136/D1136)*100</f>
        <v>4.0000000000000001E-3</v>
      </c>
      <c r="P1136" t="s">
        <v>8283</v>
      </c>
      <c r="Q1136" t="str">
        <f t="shared" si="34"/>
        <v>games</v>
      </c>
      <c r="R1136" t="str">
        <f t="shared" si="35"/>
        <v>mobile games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s="6">
        <f>E1137/L1137</f>
        <v>50</v>
      </c>
      <c r="N1137" t="b">
        <v>0</v>
      </c>
      <c r="O1137" s="5">
        <f>(E1137/D1137)*100</f>
        <v>5</v>
      </c>
      <c r="P1137" t="s">
        <v>8283</v>
      </c>
      <c r="Q1137" t="str">
        <f t="shared" si="34"/>
        <v>games</v>
      </c>
      <c r="R1137" t="str">
        <f t="shared" si="35"/>
        <v>mobile games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s="6">
        <f>E1138/L1138</f>
        <v>45</v>
      </c>
      <c r="N1138" t="b">
        <v>0</v>
      </c>
      <c r="O1138" s="5">
        <f>(E1138/D1138)*100</f>
        <v>6.4439140811455857</v>
      </c>
      <c r="P1138" t="s">
        <v>8283</v>
      </c>
      <c r="Q1138" t="str">
        <f t="shared" si="34"/>
        <v>games</v>
      </c>
      <c r="R1138" t="str">
        <f t="shared" si="35"/>
        <v>mobile games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s="6">
        <f>E1139/L1139</f>
        <v>253.2051282051282</v>
      </c>
      <c r="N1139" t="b">
        <v>0</v>
      </c>
      <c r="O1139" s="5">
        <f>(E1139/D1139)*100</f>
        <v>39.5</v>
      </c>
      <c r="P1139" t="s">
        <v>8283</v>
      </c>
      <c r="Q1139" t="str">
        <f t="shared" si="34"/>
        <v>games</v>
      </c>
      <c r="R1139" t="str">
        <f t="shared" si="35"/>
        <v>mobile games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s="6">
        <f>E1140/L1140</f>
        <v>31.25</v>
      </c>
      <c r="N1140" t="b">
        <v>0</v>
      </c>
      <c r="O1140" s="5">
        <f>(E1140/D1140)*100</f>
        <v>0.35714285714285715</v>
      </c>
      <c r="P1140" t="s">
        <v>8283</v>
      </c>
      <c r="Q1140" t="str">
        <f t="shared" si="34"/>
        <v>games</v>
      </c>
      <c r="R1140" t="str">
        <f t="shared" si="35"/>
        <v>mobile games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s="6">
        <f>E1141/L1141</f>
        <v>5</v>
      </c>
      <c r="N1141" t="b">
        <v>0</v>
      </c>
      <c r="O1141" s="5">
        <f>(E1141/D1141)*100</f>
        <v>6.25E-2</v>
      </c>
      <c r="P1141" t="s">
        <v>8283</v>
      </c>
      <c r="Q1141" t="str">
        <f t="shared" si="34"/>
        <v>games</v>
      </c>
      <c r="R1141" t="str">
        <f t="shared" si="35"/>
        <v>mobile games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s="6" t="e">
        <f>E1142/L1142</f>
        <v>#DIV/0!</v>
      </c>
      <c r="N1142" t="b">
        <v>0</v>
      </c>
      <c r="O1142" s="5">
        <f>(E1142/D1142)*100</f>
        <v>0</v>
      </c>
      <c r="P1142" t="s">
        <v>8283</v>
      </c>
      <c r="Q1142" t="str">
        <f t="shared" si="34"/>
        <v>games</v>
      </c>
      <c r="R1142" t="str">
        <f t="shared" si="35"/>
        <v>mobile games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s="6" t="e">
        <f>E1143/L1143</f>
        <v>#DIV/0!</v>
      </c>
      <c r="N1143" t="b">
        <v>0</v>
      </c>
      <c r="O1143" s="5">
        <f>(E1143/D1143)*100</f>
        <v>0</v>
      </c>
      <c r="P1143" t="s">
        <v>8283</v>
      </c>
      <c r="Q1143" t="str">
        <f t="shared" si="34"/>
        <v>games</v>
      </c>
      <c r="R1143" t="str">
        <f t="shared" si="35"/>
        <v>mobile games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s="6" t="e">
        <f>E1144/L1144</f>
        <v>#DIV/0!</v>
      </c>
      <c r="N1144" t="b">
        <v>0</v>
      </c>
      <c r="O1144" s="5">
        <f>(E1144/D1144)*100</f>
        <v>0</v>
      </c>
      <c r="P1144" t="s">
        <v>8283</v>
      </c>
      <c r="Q1144" t="str">
        <f t="shared" si="34"/>
        <v>games</v>
      </c>
      <c r="R1144" t="str">
        <f t="shared" si="35"/>
        <v>mobile games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s="6">
        <f>E1145/L1145</f>
        <v>23.25</v>
      </c>
      <c r="N1145" t="b">
        <v>0</v>
      </c>
      <c r="O1145" s="5">
        <f>(E1145/D1145)*100</f>
        <v>0.41333333333333333</v>
      </c>
      <c r="P1145" t="s">
        <v>8283</v>
      </c>
      <c r="Q1145" t="str">
        <f t="shared" si="34"/>
        <v>games</v>
      </c>
      <c r="R1145" t="str">
        <f t="shared" si="35"/>
        <v>mobile games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s="6" t="e">
        <f>E1146/L1146</f>
        <v>#DIV/0!</v>
      </c>
      <c r="N1146" t="b">
        <v>0</v>
      </c>
      <c r="O1146" s="5">
        <f>(E1146/D1146)*100</f>
        <v>0</v>
      </c>
      <c r="P1146" t="s">
        <v>8284</v>
      </c>
      <c r="Q1146" t="str">
        <f t="shared" si="34"/>
        <v>food</v>
      </c>
      <c r="R1146" t="str">
        <f t="shared" si="35"/>
        <v>food trucks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s="6">
        <f>E1147/L1147</f>
        <v>100</v>
      </c>
      <c r="N1147" t="b">
        <v>0</v>
      </c>
      <c r="O1147" s="5">
        <f>(E1147/D1147)*100</f>
        <v>0.125</v>
      </c>
      <c r="P1147" t="s">
        <v>8284</v>
      </c>
      <c r="Q1147" t="str">
        <f t="shared" si="34"/>
        <v>food</v>
      </c>
      <c r="R1147" t="str">
        <f t="shared" si="35"/>
        <v>food trucks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s="6">
        <f>E1148/L1148</f>
        <v>44.166666666666664</v>
      </c>
      <c r="N1148" t="b">
        <v>0</v>
      </c>
      <c r="O1148" s="5">
        <f>(E1148/D1148)*100</f>
        <v>8.8333333333333339</v>
      </c>
      <c r="P1148" t="s">
        <v>8284</v>
      </c>
      <c r="Q1148" t="str">
        <f t="shared" si="34"/>
        <v>food</v>
      </c>
      <c r="R1148" t="str">
        <f t="shared" si="35"/>
        <v>food trucks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s="6" t="e">
        <f>E1149/L1149</f>
        <v>#DIV/0!</v>
      </c>
      <c r="N1149" t="b">
        <v>0</v>
      </c>
      <c r="O1149" s="5">
        <f>(E1149/D1149)*100</f>
        <v>0</v>
      </c>
      <c r="P1149" t="s">
        <v>8284</v>
      </c>
      <c r="Q1149" t="str">
        <f t="shared" si="34"/>
        <v>food</v>
      </c>
      <c r="R1149" t="str">
        <f t="shared" si="35"/>
        <v>food trucks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s="6">
        <f>E1150/L1150</f>
        <v>24.333333333333332</v>
      </c>
      <c r="N1150" t="b">
        <v>0</v>
      </c>
      <c r="O1150" s="5">
        <f>(E1150/D1150)*100</f>
        <v>0.48666666666666669</v>
      </c>
      <c r="P1150" t="s">
        <v>8284</v>
      </c>
      <c r="Q1150" t="str">
        <f t="shared" si="34"/>
        <v>food</v>
      </c>
      <c r="R1150" t="str">
        <f t="shared" si="35"/>
        <v>food trucks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s="6">
        <f>E1151/L1151</f>
        <v>37.5</v>
      </c>
      <c r="N1151" t="b">
        <v>0</v>
      </c>
      <c r="O1151" s="5">
        <f>(E1151/D1151)*100</f>
        <v>0.15</v>
      </c>
      <c r="P1151" t="s">
        <v>8284</v>
      </c>
      <c r="Q1151" t="str">
        <f t="shared" si="34"/>
        <v>food</v>
      </c>
      <c r="R1151" t="str">
        <f t="shared" si="35"/>
        <v>food trucks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s="6">
        <f>E1152/L1152</f>
        <v>42</v>
      </c>
      <c r="N1152" t="b">
        <v>0</v>
      </c>
      <c r="O1152" s="5">
        <f>(E1152/D1152)*100</f>
        <v>10.08</v>
      </c>
      <c r="P1152" t="s">
        <v>8284</v>
      </c>
      <c r="Q1152" t="str">
        <f t="shared" si="34"/>
        <v>food</v>
      </c>
      <c r="R1152" t="str">
        <f t="shared" si="35"/>
        <v>food trucks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s="6" t="e">
        <f>E1153/L1153</f>
        <v>#DIV/0!</v>
      </c>
      <c r="N1153" t="b">
        <v>0</v>
      </c>
      <c r="O1153" s="5">
        <f>(E1153/D1153)*100</f>
        <v>0</v>
      </c>
      <c r="P1153" t="s">
        <v>8284</v>
      </c>
      <c r="Q1153" t="str">
        <f t="shared" si="34"/>
        <v>food</v>
      </c>
      <c r="R1153" t="str">
        <f t="shared" si="35"/>
        <v>food trucks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s="6">
        <f>E1154/L1154</f>
        <v>60.733333333333334</v>
      </c>
      <c r="N1154" t="b">
        <v>0</v>
      </c>
      <c r="O1154" s="5">
        <f>(E1154/D1154)*100</f>
        <v>5.6937500000000005</v>
      </c>
      <c r="P1154" t="s">
        <v>8284</v>
      </c>
      <c r="Q1154" t="str">
        <f t="shared" si="34"/>
        <v>food</v>
      </c>
      <c r="R1154" t="str">
        <f t="shared" si="35"/>
        <v>food trucks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s="6">
        <f>E1155/L1155</f>
        <v>50</v>
      </c>
      <c r="N1155" t="b">
        <v>0</v>
      </c>
      <c r="O1155" s="5">
        <f>(E1155/D1155)*100</f>
        <v>0.625</v>
      </c>
      <c r="P1155" t="s">
        <v>8284</v>
      </c>
      <c r="Q1155" t="str">
        <f t="shared" ref="Q1155:Q1218" si="36">LEFT(P1155,FIND("/",P1155)-1)</f>
        <v>food</v>
      </c>
      <c r="R1155" t="str">
        <f t="shared" ref="R1155:R1218" si="37">RIGHT(P1155,LEN(P1155)-FIND("/",P1155))</f>
        <v>food trucks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s="6">
        <f>E1156/L1156</f>
        <v>108.33333333333333</v>
      </c>
      <c r="N1156" t="b">
        <v>0</v>
      </c>
      <c r="O1156" s="5">
        <f>(E1156/D1156)*100</f>
        <v>6.5</v>
      </c>
      <c r="P1156" t="s">
        <v>8284</v>
      </c>
      <c r="Q1156" t="str">
        <f t="shared" si="36"/>
        <v>food</v>
      </c>
      <c r="R1156" t="str">
        <f t="shared" si="37"/>
        <v>food trucks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s="6">
        <f>E1157/L1157</f>
        <v>23.5</v>
      </c>
      <c r="N1157" t="b">
        <v>0</v>
      </c>
      <c r="O1157" s="5">
        <f>(E1157/D1157)*100</f>
        <v>0.752</v>
      </c>
      <c r="P1157" t="s">
        <v>8284</v>
      </c>
      <c r="Q1157" t="str">
        <f t="shared" si="36"/>
        <v>food</v>
      </c>
      <c r="R1157" t="str">
        <f t="shared" si="37"/>
        <v>food trucks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s="6" t="e">
        <f>E1158/L1158</f>
        <v>#DIV/0!</v>
      </c>
      <c r="N1158" t="b">
        <v>0</v>
      </c>
      <c r="O1158" s="5">
        <f>(E1158/D1158)*100</f>
        <v>0</v>
      </c>
      <c r="P1158" t="s">
        <v>8284</v>
      </c>
      <c r="Q1158" t="str">
        <f t="shared" si="36"/>
        <v>food</v>
      </c>
      <c r="R1158" t="str">
        <f t="shared" si="37"/>
        <v>food trucks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s="6">
        <f>E1159/L1159</f>
        <v>50.333333333333336</v>
      </c>
      <c r="N1159" t="b">
        <v>0</v>
      </c>
      <c r="O1159" s="5">
        <f>(E1159/D1159)*100</f>
        <v>1.51</v>
      </c>
      <c r="P1159" t="s">
        <v>8284</v>
      </c>
      <c r="Q1159" t="str">
        <f t="shared" si="36"/>
        <v>food</v>
      </c>
      <c r="R1159" t="str">
        <f t="shared" si="37"/>
        <v>food trucks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s="6">
        <f>E1160/L1160</f>
        <v>11.666666666666666</v>
      </c>
      <c r="N1160" t="b">
        <v>0</v>
      </c>
      <c r="O1160" s="5">
        <f>(E1160/D1160)*100</f>
        <v>0.46666666666666673</v>
      </c>
      <c r="P1160" t="s">
        <v>8284</v>
      </c>
      <c r="Q1160" t="str">
        <f t="shared" si="36"/>
        <v>food</v>
      </c>
      <c r="R1160" t="str">
        <f t="shared" si="37"/>
        <v>food trucks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s="6" t="e">
        <f>E1161/L1161</f>
        <v>#DIV/0!</v>
      </c>
      <c r="N1161" t="b">
        <v>0</v>
      </c>
      <c r="O1161" s="5">
        <f>(E1161/D1161)*100</f>
        <v>0</v>
      </c>
      <c r="P1161" t="s">
        <v>8284</v>
      </c>
      <c r="Q1161" t="str">
        <f t="shared" si="36"/>
        <v>food</v>
      </c>
      <c r="R1161" t="str">
        <f t="shared" si="37"/>
        <v>food trucks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s="6">
        <f>E1162/L1162</f>
        <v>60.789473684210527</v>
      </c>
      <c r="N1162" t="b">
        <v>0</v>
      </c>
      <c r="O1162" s="5">
        <f>(E1162/D1162)*100</f>
        <v>3.85</v>
      </c>
      <c r="P1162" t="s">
        <v>8284</v>
      </c>
      <c r="Q1162" t="str">
        <f t="shared" si="36"/>
        <v>food</v>
      </c>
      <c r="R1162" t="str">
        <f t="shared" si="37"/>
        <v>food trucks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s="6" t="e">
        <f>E1163/L1163</f>
        <v>#DIV/0!</v>
      </c>
      <c r="N1163" t="b">
        <v>0</v>
      </c>
      <c r="O1163" s="5">
        <f>(E1163/D1163)*100</f>
        <v>0</v>
      </c>
      <c r="P1163" t="s">
        <v>8284</v>
      </c>
      <c r="Q1163" t="str">
        <f t="shared" si="36"/>
        <v>food</v>
      </c>
      <c r="R1163" t="str">
        <f t="shared" si="37"/>
        <v>food trucks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s="6">
        <f>E1164/L1164</f>
        <v>17.5</v>
      </c>
      <c r="N1164" t="b">
        <v>0</v>
      </c>
      <c r="O1164" s="5">
        <f>(E1164/D1164)*100</f>
        <v>5.8333333333333341E-2</v>
      </c>
      <c r="P1164" t="s">
        <v>8284</v>
      </c>
      <c r="Q1164" t="str">
        <f t="shared" si="36"/>
        <v>food</v>
      </c>
      <c r="R1164" t="str">
        <f t="shared" si="37"/>
        <v>food trucks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s="6" t="e">
        <f>E1165/L1165</f>
        <v>#DIV/0!</v>
      </c>
      <c r="N1165" t="b">
        <v>0</v>
      </c>
      <c r="O1165" s="5">
        <f>(E1165/D1165)*100</f>
        <v>0</v>
      </c>
      <c r="P1165" t="s">
        <v>8284</v>
      </c>
      <c r="Q1165" t="str">
        <f t="shared" si="36"/>
        <v>food</v>
      </c>
      <c r="R1165" t="str">
        <f t="shared" si="37"/>
        <v>food trucks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s="6" t="e">
        <f>E1166/L1166</f>
        <v>#DIV/0!</v>
      </c>
      <c r="N1166" t="b">
        <v>0</v>
      </c>
      <c r="O1166" s="5">
        <f>(E1166/D1166)*100</f>
        <v>0</v>
      </c>
      <c r="P1166" t="s">
        <v>8284</v>
      </c>
      <c r="Q1166" t="str">
        <f t="shared" si="36"/>
        <v>food</v>
      </c>
      <c r="R1166" t="str">
        <f t="shared" si="37"/>
        <v>food trucks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s="6">
        <f>E1167/L1167</f>
        <v>82.82</v>
      </c>
      <c r="N1167" t="b">
        <v>0</v>
      </c>
      <c r="O1167" s="5">
        <f>(E1167/D1167)*100</f>
        <v>20.705000000000002</v>
      </c>
      <c r="P1167" t="s">
        <v>8284</v>
      </c>
      <c r="Q1167" t="str">
        <f t="shared" si="36"/>
        <v>food</v>
      </c>
      <c r="R1167" t="str">
        <f t="shared" si="37"/>
        <v>food trucks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s="6">
        <f>E1168/L1168</f>
        <v>358.875</v>
      </c>
      <c r="N1168" t="b">
        <v>0</v>
      </c>
      <c r="O1168" s="5">
        <f>(E1168/D1168)*100</f>
        <v>19.139999999999997</v>
      </c>
      <c r="P1168" t="s">
        <v>8284</v>
      </c>
      <c r="Q1168" t="str">
        <f t="shared" si="36"/>
        <v>food</v>
      </c>
      <c r="R1168" t="str">
        <f t="shared" si="37"/>
        <v>food trucks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s="6">
        <f>E1169/L1169</f>
        <v>61.1875</v>
      </c>
      <c r="N1169" t="b">
        <v>0</v>
      </c>
      <c r="O1169" s="5">
        <f>(E1169/D1169)*100</f>
        <v>1.6316666666666666</v>
      </c>
      <c r="P1169" t="s">
        <v>8284</v>
      </c>
      <c r="Q1169" t="str">
        <f t="shared" si="36"/>
        <v>food</v>
      </c>
      <c r="R1169" t="str">
        <f t="shared" si="37"/>
        <v>food trucks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s="6">
        <f>E1170/L1170</f>
        <v>340</v>
      </c>
      <c r="N1170" t="b">
        <v>0</v>
      </c>
      <c r="O1170" s="5">
        <f>(E1170/D1170)*100</f>
        <v>5.6666666666666661</v>
      </c>
      <c r="P1170" t="s">
        <v>8284</v>
      </c>
      <c r="Q1170" t="str">
        <f t="shared" si="36"/>
        <v>food</v>
      </c>
      <c r="R1170" t="str">
        <f t="shared" si="37"/>
        <v>food trucks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s="6">
        <f>E1171/L1171</f>
        <v>5.666666666666667</v>
      </c>
      <c r="N1171" t="b">
        <v>0</v>
      </c>
      <c r="O1171" s="5">
        <f>(E1171/D1171)*100</f>
        <v>0.16999999999999998</v>
      </c>
      <c r="P1171" t="s">
        <v>8284</v>
      </c>
      <c r="Q1171" t="str">
        <f t="shared" si="36"/>
        <v>food</v>
      </c>
      <c r="R1171" t="str">
        <f t="shared" si="37"/>
        <v>food trucks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s="6">
        <f>E1172/L1172</f>
        <v>50</v>
      </c>
      <c r="N1172" t="b">
        <v>0</v>
      </c>
      <c r="O1172" s="5">
        <f>(E1172/D1172)*100</f>
        <v>0.4</v>
      </c>
      <c r="P1172" t="s">
        <v>8284</v>
      </c>
      <c r="Q1172" t="str">
        <f t="shared" si="36"/>
        <v>food</v>
      </c>
      <c r="R1172" t="str">
        <f t="shared" si="37"/>
        <v>food trucks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s="6">
        <f>E1173/L1173</f>
        <v>25</v>
      </c>
      <c r="N1173" t="b">
        <v>0</v>
      </c>
      <c r="O1173" s="5">
        <f>(E1173/D1173)*100</f>
        <v>0.1</v>
      </c>
      <c r="P1173" t="s">
        <v>8284</v>
      </c>
      <c r="Q1173" t="str">
        <f t="shared" si="36"/>
        <v>food</v>
      </c>
      <c r="R1173" t="str">
        <f t="shared" si="37"/>
        <v>food trucks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s="6" t="e">
        <f>E1174/L1174</f>
        <v>#DIV/0!</v>
      </c>
      <c r="N1174" t="b">
        <v>0</v>
      </c>
      <c r="O1174" s="5">
        <f>(E1174/D1174)*100</f>
        <v>0</v>
      </c>
      <c r="P1174" t="s">
        <v>8284</v>
      </c>
      <c r="Q1174" t="str">
        <f t="shared" si="36"/>
        <v>food</v>
      </c>
      <c r="R1174" t="str">
        <f t="shared" si="37"/>
        <v>food trucks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s="6">
        <f>E1175/L1175</f>
        <v>30</v>
      </c>
      <c r="N1175" t="b">
        <v>0</v>
      </c>
      <c r="O1175" s="5">
        <f>(E1175/D1175)*100</f>
        <v>2.4E-2</v>
      </c>
      <c r="P1175" t="s">
        <v>8284</v>
      </c>
      <c r="Q1175" t="str">
        <f t="shared" si="36"/>
        <v>food</v>
      </c>
      <c r="R1175" t="str">
        <f t="shared" si="37"/>
        <v>food trucks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s="6">
        <f>E1176/L1176</f>
        <v>46.631578947368418</v>
      </c>
      <c r="N1176" t="b">
        <v>0</v>
      </c>
      <c r="O1176" s="5">
        <f>(E1176/D1176)*100</f>
        <v>5.9066666666666672</v>
      </c>
      <c r="P1176" t="s">
        <v>8284</v>
      </c>
      <c r="Q1176" t="str">
        <f t="shared" si="36"/>
        <v>food</v>
      </c>
      <c r="R1176" t="str">
        <f t="shared" si="37"/>
        <v>food trucks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s="6">
        <f>E1177/L1177</f>
        <v>65</v>
      </c>
      <c r="N1177" t="b">
        <v>0</v>
      </c>
      <c r="O1177" s="5">
        <f>(E1177/D1177)*100</f>
        <v>2.9250000000000003</v>
      </c>
      <c r="P1177" t="s">
        <v>8284</v>
      </c>
      <c r="Q1177" t="str">
        <f t="shared" si="36"/>
        <v>food</v>
      </c>
      <c r="R1177" t="str">
        <f t="shared" si="37"/>
        <v>food trucks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s="6">
        <f>E1178/L1178</f>
        <v>10</v>
      </c>
      <c r="N1178" t="b">
        <v>0</v>
      </c>
      <c r="O1178" s="5">
        <f>(E1178/D1178)*100</f>
        <v>5.7142857142857143E-3</v>
      </c>
      <c r="P1178" t="s">
        <v>8284</v>
      </c>
      <c r="Q1178" t="str">
        <f t="shared" si="36"/>
        <v>food</v>
      </c>
      <c r="R1178" t="str">
        <f t="shared" si="37"/>
        <v>food trucks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s="6" t="e">
        <f>E1179/L1179</f>
        <v>#DIV/0!</v>
      </c>
      <c r="N1179" t="b">
        <v>0</v>
      </c>
      <c r="O1179" s="5">
        <f>(E1179/D1179)*100</f>
        <v>0</v>
      </c>
      <c r="P1179" t="s">
        <v>8284</v>
      </c>
      <c r="Q1179" t="str">
        <f t="shared" si="36"/>
        <v>food</v>
      </c>
      <c r="R1179" t="str">
        <f t="shared" si="37"/>
        <v>food trucks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s="6">
        <f>E1180/L1180</f>
        <v>5</v>
      </c>
      <c r="N1180" t="b">
        <v>0</v>
      </c>
      <c r="O1180" s="5">
        <f>(E1180/D1180)*100</f>
        <v>6.6666666666666671E-3</v>
      </c>
      <c r="P1180" t="s">
        <v>8284</v>
      </c>
      <c r="Q1180" t="str">
        <f t="shared" si="36"/>
        <v>food</v>
      </c>
      <c r="R1180" t="str">
        <f t="shared" si="37"/>
        <v>food trucks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s="6">
        <f>E1181/L1181</f>
        <v>640</v>
      </c>
      <c r="N1181" t="b">
        <v>0</v>
      </c>
      <c r="O1181" s="5">
        <f>(E1181/D1181)*100</f>
        <v>5.3333333333333339</v>
      </c>
      <c r="P1181" t="s">
        <v>8284</v>
      </c>
      <c r="Q1181" t="str">
        <f t="shared" si="36"/>
        <v>food</v>
      </c>
      <c r="R1181" t="str">
        <f t="shared" si="37"/>
        <v>food trucks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s="6">
        <f>E1182/L1182</f>
        <v>69.117647058823536</v>
      </c>
      <c r="N1182" t="b">
        <v>0</v>
      </c>
      <c r="O1182" s="5">
        <f>(E1182/D1182)*100</f>
        <v>11.75</v>
      </c>
      <c r="P1182" t="s">
        <v>8284</v>
      </c>
      <c r="Q1182" t="str">
        <f t="shared" si="36"/>
        <v>food</v>
      </c>
      <c r="R1182" t="str">
        <f t="shared" si="37"/>
        <v>food trucks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s="6">
        <f>E1183/L1183</f>
        <v>1.3333333333333333</v>
      </c>
      <c r="N1183" t="b">
        <v>0</v>
      </c>
      <c r="O1183" s="5">
        <f>(E1183/D1183)*100</f>
        <v>8.0000000000000002E-3</v>
      </c>
      <c r="P1183" t="s">
        <v>8284</v>
      </c>
      <c r="Q1183" t="str">
        <f t="shared" si="36"/>
        <v>food</v>
      </c>
      <c r="R1183" t="str">
        <f t="shared" si="37"/>
        <v>food trucks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s="6">
        <f>E1184/L1184</f>
        <v>10.5</v>
      </c>
      <c r="N1184" t="b">
        <v>0</v>
      </c>
      <c r="O1184" s="5">
        <f>(E1184/D1184)*100</f>
        <v>4.2</v>
      </c>
      <c r="P1184" t="s">
        <v>8284</v>
      </c>
      <c r="Q1184" t="str">
        <f t="shared" si="36"/>
        <v>food</v>
      </c>
      <c r="R1184" t="str">
        <f t="shared" si="37"/>
        <v>food trucks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s="6">
        <f>E1185/L1185</f>
        <v>33.333333333333336</v>
      </c>
      <c r="N1185" t="b">
        <v>0</v>
      </c>
      <c r="O1185" s="5">
        <f>(E1185/D1185)*100</f>
        <v>4</v>
      </c>
      <c r="P1185" t="s">
        <v>8284</v>
      </c>
      <c r="Q1185" t="str">
        <f t="shared" si="36"/>
        <v>food</v>
      </c>
      <c r="R1185" t="str">
        <f t="shared" si="37"/>
        <v>food trucks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s="6">
        <f>E1186/L1186</f>
        <v>61.562666666666665</v>
      </c>
      <c r="N1186" t="b">
        <v>1</v>
      </c>
      <c r="O1186" s="5">
        <f>(E1186/D1186)*100</f>
        <v>104.93636363636362</v>
      </c>
      <c r="P1186" t="s">
        <v>8285</v>
      </c>
      <c r="Q1186" t="str">
        <f t="shared" si="36"/>
        <v>photography</v>
      </c>
      <c r="R1186" t="str">
        <f t="shared" si="37"/>
        <v>photobooks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s="6">
        <f>E1187/L1187</f>
        <v>118.73873873873873</v>
      </c>
      <c r="N1187" t="b">
        <v>1</v>
      </c>
      <c r="O1187" s="5">
        <f>(E1187/D1187)*100</f>
        <v>105.44</v>
      </c>
      <c r="P1187" t="s">
        <v>8285</v>
      </c>
      <c r="Q1187" t="str">
        <f t="shared" si="36"/>
        <v>photography</v>
      </c>
      <c r="R1187" t="str">
        <f t="shared" si="37"/>
        <v>photobooks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s="6">
        <f>E1188/L1188</f>
        <v>65.081300813008127</v>
      </c>
      <c r="N1188" t="b">
        <v>1</v>
      </c>
      <c r="O1188" s="5">
        <f>(E1188/D1188)*100</f>
        <v>106.73333333333332</v>
      </c>
      <c r="P1188" t="s">
        <v>8285</v>
      </c>
      <c r="Q1188" t="str">
        <f t="shared" si="36"/>
        <v>photography</v>
      </c>
      <c r="R1188" t="str">
        <f t="shared" si="37"/>
        <v>photobooks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s="6">
        <f>E1189/L1189</f>
        <v>130.15714285714284</v>
      </c>
      <c r="N1189" t="b">
        <v>1</v>
      </c>
      <c r="O1189" s="5">
        <f>(E1189/D1189)*100</f>
        <v>104.12571428571428</v>
      </c>
      <c r="P1189" t="s">
        <v>8285</v>
      </c>
      <c r="Q1189" t="str">
        <f t="shared" si="36"/>
        <v>photography</v>
      </c>
      <c r="R1189" t="str">
        <f t="shared" si="37"/>
        <v>photobooks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s="6">
        <f>E1190/L1190</f>
        <v>37.776470588235291</v>
      </c>
      <c r="N1190" t="b">
        <v>1</v>
      </c>
      <c r="O1190" s="5">
        <f>(E1190/D1190)*100</f>
        <v>160.54999999999998</v>
      </c>
      <c r="P1190" t="s">
        <v>8285</v>
      </c>
      <c r="Q1190" t="str">
        <f t="shared" si="36"/>
        <v>photography</v>
      </c>
      <c r="R1190" t="str">
        <f t="shared" si="37"/>
        <v>photobooks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s="6">
        <f>E1191/L1191</f>
        <v>112.79069767441861</v>
      </c>
      <c r="N1191" t="b">
        <v>1</v>
      </c>
      <c r="O1191" s="5">
        <f>(E1191/D1191)*100</f>
        <v>107.77777777777777</v>
      </c>
      <c r="P1191" t="s">
        <v>8285</v>
      </c>
      <c r="Q1191" t="str">
        <f t="shared" si="36"/>
        <v>photography</v>
      </c>
      <c r="R1191" t="str">
        <f t="shared" si="37"/>
        <v>photobooks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s="6">
        <f>E1192/L1192</f>
        <v>51.92307692307692</v>
      </c>
      <c r="N1192" t="b">
        <v>1</v>
      </c>
      <c r="O1192" s="5">
        <f>(E1192/D1192)*100</f>
        <v>135</v>
      </c>
      <c r="P1192" t="s">
        <v>8285</v>
      </c>
      <c r="Q1192" t="str">
        <f t="shared" si="36"/>
        <v>photography</v>
      </c>
      <c r="R1192" t="str">
        <f t="shared" si="37"/>
        <v>photobooks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s="6">
        <f>E1193/L1193</f>
        <v>89.242424242424249</v>
      </c>
      <c r="N1193" t="b">
        <v>1</v>
      </c>
      <c r="O1193" s="5">
        <f>(E1193/D1193)*100</f>
        <v>109.07407407407408</v>
      </c>
      <c r="P1193" t="s">
        <v>8285</v>
      </c>
      <c r="Q1193" t="str">
        <f t="shared" si="36"/>
        <v>photography</v>
      </c>
      <c r="R1193" t="str">
        <f t="shared" si="37"/>
        <v>photobooks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s="6">
        <f>E1194/L1194</f>
        <v>19.333333333333332</v>
      </c>
      <c r="N1194" t="b">
        <v>1</v>
      </c>
      <c r="O1194" s="5">
        <f>(E1194/D1194)*100</f>
        <v>290</v>
      </c>
      <c r="P1194" t="s">
        <v>8285</v>
      </c>
      <c r="Q1194" t="str">
        <f t="shared" si="36"/>
        <v>photography</v>
      </c>
      <c r="R1194" t="str">
        <f t="shared" si="37"/>
        <v>photobooks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s="6">
        <f>E1195/L1195</f>
        <v>79.967032967032964</v>
      </c>
      <c r="N1195" t="b">
        <v>1</v>
      </c>
      <c r="O1195" s="5">
        <f>(E1195/D1195)*100</f>
        <v>103.95714285714286</v>
      </c>
      <c r="P1195" t="s">
        <v>8285</v>
      </c>
      <c r="Q1195" t="str">
        <f t="shared" si="36"/>
        <v>photography</v>
      </c>
      <c r="R1195" t="str">
        <f t="shared" si="37"/>
        <v>photobooks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s="6">
        <f>E1196/L1196</f>
        <v>56.414565826330531</v>
      </c>
      <c r="N1196" t="b">
        <v>1</v>
      </c>
      <c r="O1196" s="5">
        <f>(E1196/D1196)*100</f>
        <v>322.24</v>
      </c>
      <c r="P1196" t="s">
        <v>8285</v>
      </c>
      <c r="Q1196" t="str">
        <f t="shared" si="36"/>
        <v>photography</v>
      </c>
      <c r="R1196" t="str">
        <f t="shared" si="37"/>
        <v>photobooks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s="6">
        <f>E1197/L1197</f>
        <v>79.411764705882348</v>
      </c>
      <c r="N1197" t="b">
        <v>1</v>
      </c>
      <c r="O1197" s="5">
        <f>(E1197/D1197)*100</f>
        <v>135</v>
      </c>
      <c r="P1197" t="s">
        <v>8285</v>
      </c>
      <c r="Q1197" t="str">
        <f t="shared" si="36"/>
        <v>photography</v>
      </c>
      <c r="R1197" t="str">
        <f t="shared" si="37"/>
        <v>photobooks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s="6">
        <f>E1198/L1198</f>
        <v>76.439453125</v>
      </c>
      <c r="N1198" t="b">
        <v>1</v>
      </c>
      <c r="O1198" s="5">
        <f>(E1198/D1198)*100</f>
        <v>269.91034482758624</v>
      </c>
      <c r="P1198" t="s">
        <v>8285</v>
      </c>
      <c r="Q1198" t="str">
        <f t="shared" si="36"/>
        <v>photography</v>
      </c>
      <c r="R1198" t="str">
        <f t="shared" si="37"/>
        <v>photobooks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s="6">
        <f>E1199/L1199</f>
        <v>121</v>
      </c>
      <c r="N1199" t="b">
        <v>1</v>
      </c>
      <c r="O1199" s="5">
        <f>(E1199/D1199)*100</f>
        <v>253.29333333333332</v>
      </c>
      <c r="P1199" t="s">
        <v>8285</v>
      </c>
      <c r="Q1199" t="str">
        <f t="shared" si="36"/>
        <v>photography</v>
      </c>
      <c r="R1199" t="str">
        <f t="shared" si="37"/>
        <v>photobooks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s="6">
        <f>E1200/L1200</f>
        <v>54.616766467065865</v>
      </c>
      <c r="N1200" t="b">
        <v>1</v>
      </c>
      <c r="O1200" s="5">
        <f>(E1200/D1200)*100</f>
        <v>260.59999999999997</v>
      </c>
      <c r="P1200" t="s">
        <v>8285</v>
      </c>
      <c r="Q1200" t="str">
        <f t="shared" si="36"/>
        <v>photography</v>
      </c>
      <c r="R1200" t="str">
        <f t="shared" si="37"/>
        <v>photobooks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s="6">
        <f>E1201/L1201</f>
        <v>299.22222222222223</v>
      </c>
      <c r="N1201" t="b">
        <v>1</v>
      </c>
      <c r="O1201" s="5">
        <f>(E1201/D1201)*100</f>
        <v>101.31677953348381</v>
      </c>
      <c r="P1201" t="s">
        <v>8285</v>
      </c>
      <c r="Q1201" t="str">
        <f t="shared" si="36"/>
        <v>photography</v>
      </c>
      <c r="R1201" t="str">
        <f t="shared" si="37"/>
        <v>photobooks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s="6">
        <f>E1202/L1202</f>
        <v>58.533980582524272</v>
      </c>
      <c r="N1202" t="b">
        <v>1</v>
      </c>
      <c r="O1202" s="5">
        <f>(E1202/D1202)*100</f>
        <v>125.60416666666667</v>
      </c>
      <c r="P1202" t="s">
        <v>8285</v>
      </c>
      <c r="Q1202" t="str">
        <f t="shared" si="36"/>
        <v>photography</v>
      </c>
      <c r="R1202" t="str">
        <f t="shared" si="37"/>
        <v>photobooks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s="6">
        <f>E1203/L1203</f>
        <v>55.371801801801809</v>
      </c>
      <c r="N1203" t="b">
        <v>1</v>
      </c>
      <c r="O1203" s="5">
        <f>(E1203/D1203)*100</f>
        <v>102.43783333333334</v>
      </c>
      <c r="P1203" t="s">
        <v>8285</v>
      </c>
      <c r="Q1203" t="str">
        <f t="shared" si="36"/>
        <v>photography</v>
      </c>
      <c r="R1203" t="str">
        <f t="shared" si="37"/>
        <v>photobooks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s="6">
        <f>E1204/L1204</f>
        <v>183.80442804428046</v>
      </c>
      <c r="N1204" t="b">
        <v>1</v>
      </c>
      <c r="O1204" s="5">
        <f>(E1204/D1204)*100</f>
        <v>199.244</v>
      </c>
      <c r="P1204" t="s">
        <v>8285</v>
      </c>
      <c r="Q1204" t="str">
        <f t="shared" si="36"/>
        <v>photography</v>
      </c>
      <c r="R1204" t="str">
        <f t="shared" si="37"/>
        <v>photobooks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s="6">
        <f>E1205/L1205</f>
        <v>165.34653465346534</v>
      </c>
      <c r="N1205" t="b">
        <v>1</v>
      </c>
      <c r="O1205" s="5">
        <f>(E1205/D1205)*100</f>
        <v>102.45398773006136</v>
      </c>
      <c r="P1205" t="s">
        <v>8285</v>
      </c>
      <c r="Q1205" t="str">
        <f t="shared" si="36"/>
        <v>photography</v>
      </c>
      <c r="R1205" t="str">
        <f t="shared" si="37"/>
        <v>photobooks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s="6">
        <f>E1206/L1206</f>
        <v>234.78947368421052</v>
      </c>
      <c r="N1206" t="b">
        <v>1</v>
      </c>
      <c r="O1206" s="5">
        <f>(E1206/D1206)*100</f>
        <v>102.94615384615385</v>
      </c>
      <c r="P1206" t="s">
        <v>8285</v>
      </c>
      <c r="Q1206" t="str">
        <f t="shared" si="36"/>
        <v>photography</v>
      </c>
      <c r="R1206" t="str">
        <f t="shared" si="37"/>
        <v>photobooks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s="6">
        <f>E1207/L1207</f>
        <v>211.48387096774192</v>
      </c>
      <c r="N1207" t="b">
        <v>1</v>
      </c>
      <c r="O1207" s="5">
        <f>(E1207/D1207)*100</f>
        <v>100.86153846153847</v>
      </c>
      <c r="P1207" t="s">
        <v>8285</v>
      </c>
      <c r="Q1207" t="str">
        <f t="shared" si="36"/>
        <v>photography</v>
      </c>
      <c r="R1207" t="str">
        <f t="shared" si="37"/>
        <v>photobooks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s="6">
        <f>E1208/L1208</f>
        <v>32.34375</v>
      </c>
      <c r="N1208" t="b">
        <v>1</v>
      </c>
      <c r="O1208" s="5">
        <f>(E1208/D1208)*100</f>
        <v>114.99999999999999</v>
      </c>
      <c r="P1208" t="s">
        <v>8285</v>
      </c>
      <c r="Q1208" t="str">
        <f t="shared" si="36"/>
        <v>photography</v>
      </c>
      <c r="R1208" t="str">
        <f t="shared" si="37"/>
        <v>photobooks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s="6">
        <f>E1209/L1209</f>
        <v>123.37588652482269</v>
      </c>
      <c r="N1209" t="b">
        <v>1</v>
      </c>
      <c r="O1209" s="5">
        <f>(E1209/D1209)*100</f>
        <v>104.16766467065868</v>
      </c>
      <c r="P1209" t="s">
        <v>8285</v>
      </c>
      <c r="Q1209" t="str">
        <f t="shared" si="36"/>
        <v>photography</v>
      </c>
      <c r="R1209" t="str">
        <f t="shared" si="37"/>
        <v>photobooks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s="6">
        <f>E1210/L1210</f>
        <v>207.06666666666666</v>
      </c>
      <c r="N1210" t="b">
        <v>1</v>
      </c>
      <c r="O1210" s="5">
        <f>(E1210/D1210)*100</f>
        <v>155.29999999999998</v>
      </c>
      <c r="P1210" t="s">
        <v>8285</v>
      </c>
      <c r="Q1210" t="str">
        <f t="shared" si="36"/>
        <v>photography</v>
      </c>
      <c r="R1210" t="str">
        <f t="shared" si="37"/>
        <v>photobooks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s="6">
        <f>E1211/L1211</f>
        <v>138.2608695652174</v>
      </c>
      <c r="N1211" t="b">
        <v>1</v>
      </c>
      <c r="O1211" s="5">
        <f>(E1211/D1211)*100</f>
        <v>106</v>
      </c>
      <c r="P1211" t="s">
        <v>8285</v>
      </c>
      <c r="Q1211" t="str">
        <f t="shared" si="36"/>
        <v>photography</v>
      </c>
      <c r="R1211" t="str">
        <f t="shared" si="37"/>
        <v>photobooks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s="6">
        <f>E1212/L1212</f>
        <v>493.81553398058253</v>
      </c>
      <c r="N1212" t="b">
        <v>1</v>
      </c>
      <c r="O1212" s="5">
        <f>(E1212/D1212)*100</f>
        <v>254.31499999999997</v>
      </c>
      <c r="P1212" t="s">
        <v>8285</v>
      </c>
      <c r="Q1212" t="str">
        <f t="shared" si="36"/>
        <v>photography</v>
      </c>
      <c r="R1212" t="str">
        <f t="shared" si="37"/>
        <v>photobooks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s="6">
        <f>E1213/L1213</f>
        <v>168.5</v>
      </c>
      <c r="N1213" t="b">
        <v>1</v>
      </c>
      <c r="O1213" s="5">
        <f>(E1213/D1213)*100</f>
        <v>101.1</v>
      </c>
      <c r="P1213" t="s">
        <v>8285</v>
      </c>
      <c r="Q1213" t="str">
        <f t="shared" si="36"/>
        <v>photography</v>
      </c>
      <c r="R1213" t="str">
        <f t="shared" si="37"/>
        <v>photobooks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s="6">
        <f>E1214/L1214</f>
        <v>38.867469879518069</v>
      </c>
      <c r="N1214" t="b">
        <v>1</v>
      </c>
      <c r="O1214" s="5">
        <f>(E1214/D1214)*100</f>
        <v>129.04</v>
      </c>
      <c r="P1214" t="s">
        <v>8285</v>
      </c>
      <c r="Q1214" t="str">
        <f t="shared" si="36"/>
        <v>photography</v>
      </c>
      <c r="R1214" t="str">
        <f t="shared" si="37"/>
        <v>photobooks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s="6">
        <f>E1215/L1215</f>
        <v>61.527777777777779</v>
      </c>
      <c r="N1215" t="b">
        <v>1</v>
      </c>
      <c r="O1215" s="5">
        <f>(E1215/D1215)*100</f>
        <v>102.23076923076924</v>
      </c>
      <c r="P1215" t="s">
        <v>8285</v>
      </c>
      <c r="Q1215" t="str">
        <f t="shared" si="36"/>
        <v>photography</v>
      </c>
      <c r="R1215" t="str">
        <f t="shared" si="37"/>
        <v>photobooks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s="6">
        <f>E1216/L1216</f>
        <v>105.44</v>
      </c>
      <c r="N1216" t="b">
        <v>1</v>
      </c>
      <c r="O1216" s="5">
        <f>(E1216/D1216)*100</f>
        <v>131.80000000000001</v>
      </c>
      <c r="P1216" t="s">
        <v>8285</v>
      </c>
      <c r="Q1216" t="str">
        <f t="shared" si="36"/>
        <v>photography</v>
      </c>
      <c r="R1216" t="str">
        <f t="shared" si="37"/>
        <v>photobooks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s="6">
        <f>E1217/L1217</f>
        <v>71.592003642987251</v>
      </c>
      <c r="N1217" t="b">
        <v>1</v>
      </c>
      <c r="O1217" s="5">
        <f>(E1217/D1217)*100</f>
        <v>786.0802000000001</v>
      </c>
      <c r="P1217" t="s">
        <v>8285</v>
      </c>
      <c r="Q1217" t="str">
        <f t="shared" si="36"/>
        <v>photography</v>
      </c>
      <c r="R1217" t="str">
        <f t="shared" si="37"/>
        <v>photobooks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s="6">
        <f>E1218/L1218</f>
        <v>91.882882882882882</v>
      </c>
      <c r="N1218" t="b">
        <v>1</v>
      </c>
      <c r="O1218" s="5">
        <f>(E1218/D1218)*100</f>
        <v>145.70000000000002</v>
      </c>
      <c r="P1218" t="s">
        <v>8285</v>
      </c>
      <c r="Q1218" t="str">
        <f t="shared" si="36"/>
        <v>photography</v>
      </c>
      <c r="R1218" t="str">
        <f t="shared" si="37"/>
        <v>photobooks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s="6">
        <f>E1219/L1219</f>
        <v>148.57377049180329</v>
      </c>
      <c r="N1219" t="b">
        <v>1</v>
      </c>
      <c r="O1219" s="5">
        <f>(E1219/D1219)*100</f>
        <v>102.60000000000001</v>
      </c>
      <c r="P1219" t="s">
        <v>8285</v>
      </c>
      <c r="Q1219" t="str">
        <f t="shared" ref="Q1219:Q1282" si="38">LEFT(P1219,FIND("/",P1219)-1)</f>
        <v>photography</v>
      </c>
      <c r="R1219" t="str">
        <f t="shared" ref="R1219:R1282" si="39">RIGHT(P1219,LEN(P1219)-FIND("/",P1219))</f>
        <v>photobooks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s="6">
        <f>E1220/L1220</f>
        <v>174.2134831460674</v>
      </c>
      <c r="N1220" t="b">
        <v>1</v>
      </c>
      <c r="O1220" s="5">
        <f>(E1220/D1220)*100</f>
        <v>172.27777777777777</v>
      </c>
      <c r="P1220" t="s">
        <v>8285</v>
      </c>
      <c r="Q1220" t="str">
        <f t="shared" si="38"/>
        <v>photography</v>
      </c>
      <c r="R1220" t="str">
        <f t="shared" si="39"/>
        <v>photobooks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s="6">
        <f>E1221/L1221</f>
        <v>102.86166007905139</v>
      </c>
      <c r="N1221" t="b">
        <v>1</v>
      </c>
      <c r="O1221" s="5">
        <f>(E1221/D1221)*100</f>
        <v>159.16819571865443</v>
      </c>
      <c r="P1221" t="s">
        <v>8285</v>
      </c>
      <c r="Q1221" t="str">
        <f t="shared" si="38"/>
        <v>photography</v>
      </c>
      <c r="R1221" t="str">
        <f t="shared" si="39"/>
        <v>photobooks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s="6">
        <f>E1222/L1222</f>
        <v>111.17857142857143</v>
      </c>
      <c r="N1222" t="b">
        <v>1</v>
      </c>
      <c r="O1222" s="5">
        <f>(E1222/D1222)*100</f>
        <v>103.76666666666668</v>
      </c>
      <c r="P1222" t="s">
        <v>8285</v>
      </c>
      <c r="Q1222" t="str">
        <f t="shared" si="38"/>
        <v>photography</v>
      </c>
      <c r="R1222" t="str">
        <f t="shared" si="39"/>
        <v>photobooks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s="6">
        <f>E1223/L1223</f>
        <v>23.796213592233013</v>
      </c>
      <c r="N1223" t="b">
        <v>1</v>
      </c>
      <c r="O1223" s="5">
        <f>(E1223/D1223)*100</f>
        <v>111.40954545454547</v>
      </c>
      <c r="P1223" t="s">
        <v>8285</v>
      </c>
      <c r="Q1223" t="str">
        <f t="shared" si="38"/>
        <v>photography</v>
      </c>
      <c r="R1223" t="str">
        <f t="shared" si="39"/>
        <v>photobooks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s="6">
        <f>E1224/L1224</f>
        <v>81.268115942028984</v>
      </c>
      <c r="N1224" t="b">
        <v>1</v>
      </c>
      <c r="O1224" s="5">
        <f>(E1224/D1224)*100</f>
        <v>280.375</v>
      </c>
      <c r="P1224" t="s">
        <v>8285</v>
      </c>
      <c r="Q1224" t="str">
        <f t="shared" si="38"/>
        <v>photography</v>
      </c>
      <c r="R1224" t="str">
        <f t="shared" si="39"/>
        <v>photobooks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s="6">
        <f>E1225/L1225</f>
        <v>116.21465968586388</v>
      </c>
      <c r="N1225" t="b">
        <v>1</v>
      </c>
      <c r="O1225" s="5">
        <f>(E1225/D1225)*100</f>
        <v>112.10606060606061</v>
      </c>
      <c r="P1225" t="s">
        <v>8285</v>
      </c>
      <c r="Q1225" t="str">
        <f t="shared" si="38"/>
        <v>photography</v>
      </c>
      <c r="R1225" t="str">
        <f t="shared" si="39"/>
        <v>photobooks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s="6">
        <f>E1226/L1226</f>
        <v>58.888888888888886</v>
      </c>
      <c r="N1226" t="b">
        <v>0</v>
      </c>
      <c r="O1226" s="5">
        <f>(E1226/D1226)*100</f>
        <v>7.0666666666666673</v>
      </c>
      <c r="P1226" t="s">
        <v>8286</v>
      </c>
      <c r="Q1226" t="str">
        <f t="shared" si="38"/>
        <v>music</v>
      </c>
      <c r="R1226" t="str">
        <f t="shared" si="39"/>
        <v>world music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s="6">
        <f>E1227/L1227</f>
        <v>44</v>
      </c>
      <c r="N1227" t="b">
        <v>0</v>
      </c>
      <c r="O1227" s="5">
        <f>(E1227/D1227)*100</f>
        <v>4.3999999999999995</v>
      </c>
      <c r="P1227" t="s">
        <v>8286</v>
      </c>
      <c r="Q1227" t="str">
        <f t="shared" si="38"/>
        <v>music</v>
      </c>
      <c r="R1227" t="str">
        <f t="shared" si="39"/>
        <v>world music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s="6">
        <f>E1228/L1228</f>
        <v>48.424999999999997</v>
      </c>
      <c r="N1228" t="b">
        <v>0</v>
      </c>
      <c r="O1228" s="5">
        <f>(E1228/D1228)*100</f>
        <v>3.8739999999999997</v>
      </c>
      <c r="P1228" t="s">
        <v>8286</v>
      </c>
      <c r="Q1228" t="str">
        <f t="shared" si="38"/>
        <v>music</v>
      </c>
      <c r="R1228" t="str">
        <f t="shared" si="39"/>
        <v>world music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s="6" t="e">
        <f>E1229/L1229</f>
        <v>#DIV/0!</v>
      </c>
      <c r="N1229" t="b">
        <v>0</v>
      </c>
      <c r="O1229" s="5">
        <f>(E1229/D1229)*100</f>
        <v>0</v>
      </c>
      <c r="P1229" t="s">
        <v>8286</v>
      </c>
      <c r="Q1229" t="str">
        <f t="shared" si="38"/>
        <v>music</v>
      </c>
      <c r="R1229" t="str">
        <f t="shared" si="39"/>
        <v>world music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s="6">
        <f>E1230/L1230</f>
        <v>61.041666666666664</v>
      </c>
      <c r="N1230" t="b">
        <v>0</v>
      </c>
      <c r="O1230" s="5">
        <f>(E1230/D1230)*100</f>
        <v>29.299999999999997</v>
      </c>
      <c r="P1230" t="s">
        <v>8286</v>
      </c>
      <c r="Q1230" t="str">
        <f t="shared" si="38"/>
        <v>music</v>
      </c>
      <c r="R1230" t="str">
        <f t="shared" si="39"/>
        <v>world music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s="6">
        <f>E1231/L1231</f>
        <v>25</v>
      </c>
      <c r="N1231" t="b">
        <v>0</v>
      </c>
      <c r="O1231" s="5">
        <f>(E1231/D1231)*100</f>
        <v>0.90909090909090906</v>
      </c>
      <c r="P1231" t="s">
        <v>8286</v>
      </c>
      <c r="Q1231" t="str">
        <f t="shared" si="38"/>
        <v>music</v>
      </c>
      <c r="R1231" t="str">
        <f t="shared" si="39"/>
        <v>world music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s="6" t="e">
        <f>E1232/L1232</f>
        <v>#DIV/0!</v>
      </c>
      <c r="N1232" t="b">
        <v>0</v>
      </c>
      <c r="O1232" s="5">
        <f>(E1232/D1232)*100</f>
        <v>0</v>
      </c>
      <c r="P1232" t="s">
        <v>8286</v>
      </c>
      <c r="Q1232" t="str">
        <f t="shared" si="38"/>
        <v>music</v>
      </c>
      <c r="R1232" t="str">
        <f t="shared" si="39"/>
        <v>world music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s="6" t="e">
        <f>E1233/L1233</f>
        <v>#DIV/0!</v>
      </c>
      <c r="N1233" t="b">
        <v>0</v>
      </c>
      <c r="O1233" s="5">
        <f>(E1233/D1233)*100</f>
        <v>0</v>
      </c>
      <c r="P1233" t="s">
        <v>8286</v>
      </c>
      <c r="Q1233" t="str">
        <f t="shared" si="38"/>
        <v>music</v>
      </c>
      <c r="R1233" t="str">
        <f t="shared" si="39"/>
        <v>world music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s="6">
        <f>E1234/L1234</f>
        <v>40</v>
      </c>
      <c r="N1234" t="b">
        <v>0</v>
      </c>
      <c r="O1234" s="5">
        <f>(E1234/D1234)*100</f>
        <v>0.8</v>
      </c>
      <c r="P1234" t="s">
        <v>8286</v>
      </c>
      <c r="Q1234" t="str">
        <f t="shared" si="38"/>
        <v>music</v>
      </c>
      <c r="R1234" t="str">
        <f t="shared" si="39"/>
        <v>world music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s="6">
        <f>E1235/L1235</f>
        <v>19.333333333333332</v>
      </c>
      <c r="N1235" t="b">
        <v>0</v>
      </c>
      <c r="O1235" s="5">
        <f>(E1235/D1235)*100</f>
        <v>11.600000000000001</v>
      </c>
      <c r="P1235" t="s">
        <v>8286</v>
      </c>
      <c r="Q1235" t="str">
        <f t="shared" si="38"/>
        <v>music</v>
      </c>
      <c r="R1235" t="str">
        <f t="shared" si="39"/>
        <v>world music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s="6" t="e">
        <f>E1236/L1236</f>
        <v>#DIV/0!</v>
      </c>
      <c r="N1236" t="b">
        <v>0</v>
      </c>
      <c r="O1236" s="5">
        <f>(E1236/D1236)*100</f>
        <v>0</v>
      </c>
      <c r="P1236" t="s">
        <v>8286</v>
      </c>
      <c r="Q1236" t="str">
        <f t="shared" si="38"/>
        <v>music</v>
      </c>
      <c r="R1236" t="str">
        <f t="shared" si="39"/>
        <v>world music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s="6">
        <f>E1237/L1237</f>
        <v>35</v>
      </c>
      <c r="N1237" t="b">
        <v>0</v>
      </c>
      <c r="O1237" s="5">
        <f>(E1237/D1237)*100</f>
        <v>2.7873639500929119</v>
      </c>
      <c r="P1237" t="s">
        <v>8286</v>
      </c>
      <c r="Q1237" t="str">
        <f t="shared" si="38"/>
        <v>music</v>
      </c>
      <c r="R1237" t="str">
        <f t="shared" si="39"/>
        <v>world music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s="6" t="e">
        <f>E1238/L1238</f>
        <v>#DIV/0!</v>
      </c>
      <c r="N1238" t="b">
        <v>0</v>
      </c>
      <c r="O1238" s="5">
        <f>(E1238/D1238)*100</f>
        <v>0</v>
      </c>
      <c r="P1238" t="s">
        <v>8286</v>
      </c>
      <c r="Q1238" t="str">
        <f t="shared" si="38"/>
        <v>music</v>
      </c>
      <c r="R1238" t="str">
        <f t="shared" si="39"/>
        <v>world music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s="6" t="e">
        <f>E1239/L1239</f>
        <v>#DIV/0!</v>
      </c>
      <c r="N1239" t="b">
        <v>0</v>
      </c>
      <c r="O1239" s="5">
        <f>(E1239/D1239)*100</f>
        <v>0</v>
      </c>
      <c r="P1239" t="s">
        <v>8286</v>
      </c>
      <c r="Q1239" t="str">
        <f t="shared" si="38"/>
        <v>music</v>
      </c>
      <c r="R1239" t="str">
        <f t="shared" si="39"/>
        <v>world music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s="6">
        <f>E1240/L1240</f>
        <v>59.333333333333336</v>
      </c>
      <c r="N1240" t="b">
        <v>0</v>
      </c>
      <c r="O1240" s="5">
        <f>(E1240/D1240)*100</f>
        <v>17.8</v>
      </c>
      <c r="P1240" t="s">
        <v>8286</v>
      </c>
      <c r="Q1240" t="str">
        <f t="shared" si="38"/>
        <v>music</v>
      </c>
      <c r="R1240" t="str">
        <f t="shared" si="39"/>
        <v>world music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s="6" t="e">
        <f>E1241/L1241</f>
        <v>#DIV/0!</v>
      </c>
      <c r="N1241" t="b">
        <v>0</v>
      </c>
      <c r="O1241" s="5">
        <f>(E1241/D1241)*100</f>
        <v>0</v>
      </c>
      <c r="P1241" t="s">
        <v>8286</v>
      </c>
      <c r="Q1241" t="str">
        <f t="shared" si="38"/>
        <v>music</v>
      </c>
      <c r="R1241" t="str">
        <f t="shared" si="39"/>
        <v>world music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s="6">
        <f>E1242/L1242</f>
        <v>30.125</v>
      </c>
      <c r="N1242" t="b">
        <v>0</v>
      </c>
      <c r="O1242" s="5">
        <f>(E1242/D1242)*100</f>
        <v>3.0124999999999997</v>
      </c>
      <c r="P1242" t="s">
        <v>8286</v>
      </c>
      <c r="Q1242" t="str">
        <f t="shared" si="38"/>
        <v>music</v>
      </c>
      <c r="R1242" t="str">
        <f t="shared" si="39"/>
        <v>world music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s="6">
        <f>E1243/L1243</f>
        <v>74.617647058823536</v>
      </c>
      <c r="N1243" t="b">
        <v>0</v>
      </c>
      <c r="O1243" s="5">
        <f>(E1243/D1243)*100</f>
        <v>50.739999999999995</v>
      </c>
      <c r="P1243" t="s">
        <v>8286</v>
      </c>
      <c r="Q1243" t="str">
        <f t="shared" si="38"/>
        <v>music</v>
      </c>
      <c r="R1243" t="str">
        <f t="shared" si="39"/>
        <v>world music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s="6">
        <f>E1244/L1244</f>
        <v>5</v>
      </c>
      <c r="N1244" t="b">
        <v>0</v>
      </c>
      <c r="O1244" s="5">
        <f>(E1244/D1244)*100</f>
        <v>0.54884742041712409</v>
      </c>
      <c r="P1244" t="s">
        <v>8286</v>
      </c>
      <c r="Q1244" t="str">
        <f t="shared" si="38"/>
        <v>music</v>
      </c>
      <c r="R1244" t="str">
        <f t="shared" si="39"/>
        <v>world music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s="6">
        <f>E1245/L1245</f>
        <v>44.5</v>
      </c>
      <c r="N1245" t="b">
        <v>0</v>
      </c>
      <c r="O1245" s="5">
        <f>(E1245/D1245)*100</f>
        <v>14.091666666666667</v>
      </c>
      <c r="P1245" t="s">
        <v>8286</v>
      </c>
      <c r="Q1245" t="str">
        <f t="shared" si="38"/>
        <v>music</v>
      </c>
      <c r="R1245" t="str">
        <f t="shared" si="39"/>
        <v>world music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s="6">
        <f>E1246/L1246</f>
        <v>46.133333333333333</v>
      </c>
      <c r="N1246" t="b">
        <v>1</v>
      </c>
      <c r="O1246" s="5">
        <f>(E1246/D1246)*100</f>
        <v>103.8</v>
      </c>
      <c r="P1246" t="s">
        <v>8276</v>
      </c>
      <c r="Q1246" t="str">
        <f t="shared" si="38"/>
        <v>music</v>
      </c>
      <c r="R1246" t="str">
        <f t="shared" si="39"/>
        <v>rock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s="6">
        <f>E1247/L1247</f>
        <v>141.47058823529412</v>
      </c>
      <c r="N1247" t="b">
        <v>1</v>
      </c>
      <c r="O1247" s="5">
        <f>(E1247/D1247)*100</f>
        <v>120.24999999999999</v>
      </c>
      <c r="P1247" t="s">
        <v>8276</v>
      </c>
      <c r="Q1247" t="str">
        <f t="shared" si="38"/>
        <v>music</v>
      </c>
      <c r="R1247" t="str">
        <f t="shared" si="39"/>
        <v>rock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s="6">
        <f>E1248/L1248</f>
        <v>75.483870967741936</v>
      </c>
      <c r="N1248" t="b">
        <v>1</v>
      </c>
      <c r="O1248" s="5">
        <f>(E1248/D1248)*100</f>
        <v>117</v>
      </c>
      <c r="P1248" t="s">
        <v>8276</v>
      </c>
      <c r="Q1248" t="str">
        <f t="shared" si="38"/>
        <v>music</v>
      </c>
      <c r="R1248" t="str">
        <f t="shared" si="39"/>
        <v>rock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s="6">
        <f>E1249/L1249</f>
        <v>85.5</v>
      </c>
      <c r="N1249" t="b">
        <v>1</v>
      </c>
      <c r="O1249" s="5">
        <f>(E1249/D1249)*100</f>
        <v>122.14285714285715</v>
      </c>
      <c r="P1249" t="s">
        <v>8276</v>
      </c>
      <c r="Q1249" t="str">
        <f t="shared" si="38"/>
        <v>music</v>
      </c>
      <c r="R1249" t="str">
        <f t="shared" si="39"/>
        <v>rock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s="6">
        <f>E1250/L1250</f>
        <v>64.254237288135599</v>
      </c>
      <c r="N1250" t="b">
        <v>1</v>
      </c>
      <c r="O1250" s="5">
        <f>(E1250/D1250)*100</f>
        <v>151.63999999999999</v>
      </c>
      <c r="P1250" t="s">
        <v>8276</v>
      </c>
      <c r="Q1250" t="str">
        <f t="shared" si="38"/>
        <v>music</v>
      </c>
      <c r="R1250" t="str">
        <f t="shared" si="39"/>
        <v>rock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s="6">
        <f>E1251/L1251</f>
        <v>64.46913580246914</v>
      </c>
      <c r="N1251" t="b">
        <v>1</v>
      </c>
      <c r="O1251" s="5">
        <f>(E1251/D1251)*100</f>
        <v>104.44</v>
      </c>
      <c r="P1251" t="s">
        <v>8276</v>
      </c>
      <c r="Q1251" t="str">
        <f t="shared" si="38"/>
        <v>music</v>
      </c>
      <c r="R1251" t="str">
        <f t="shared" si="39"/>
        <v>rock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s="6">
        <f>E1252/L1252</f>
        <v>118.2007874015748</v>
      </c>
      <c r="N1252" t="b">
        <v>1</v>
      </c>
      <c r="O1252" s="5">
        <f>(E1252/D1252)*100</f>
        <v>200.15333333333331</v>
      </c>
      <c r="P1252" t="s">
        <v>8276</v>
      </c>
      <c r="Q1252" t="str">
        <f t="shared" si="38"/>
        <v>music</v>
      </c>
      <c r="R1252" t="str">
        <f t="shared" si="39"/>
        <v>rock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s="6">
        <f>E1253/L1253</f>
        <v>82.540540540540547</v>
      </c>
      <c r="N1253" t="b">
        <v>1</v>
      </c>
      <c r="O1253" s="5">
        <f>(E1253/D1253)*100</f>
        <v>101.8</v>
      </c>
      <c r="P1253" t="s">
        <v>8276</v>
      </c>
      <c r="Q1253" t="str">
        <f t="shared" si="38"/>
        <v>music</v>
      </c>
      <c r="R1253" t="str">
        <f t="shared" si="39"/>
        <v>rock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s="6">
        <f>E1254/L1254</f>
        <v>34.170212765957444</v>
      </c>
      <c r="N1254" t="b">
        <v>1</v>
      </c>
      <c r="O1254" s="5">
        <f>(E1254/D1254)*100</f>
        <v>137.65714285714284</v>
      </c>
      <c r="P1254" t="s">
        <v>8276</v>
      </c>
      <c r="Q1254" t="str">
        <f t="shared" si="38"/>
        <v>music</v>
      </c>
      <c r="R1254" t="str">
        <f t="shared" si="39"/>
        <v>rock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s="6">
        <f>E1255/L1255</f>
        <v>42.73322081575246</v>
      </c>
      <c r="N1255" t="b">
        <v>1</v>
      </c>
      <c r="O1255" s="5">
        <f>(E1255/D1255)*100</f>
        <v>303833.2</v>
      </c>
      <c r="P1255" t="s">
        <v>8276</v>
      </c>
      <c r="Q1255" t="str">
        <f t="shared" si="38"/>
        <v>music</v>
      </c>
      <c r="R1255" t="str">
        <f t="shared" si="39"/>
        <v>rock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s="6">
        <f>E1256/L1256</f>
        <v>94.489361702127653</v>
      </c>
      <c r="N1256" t="b">
        <v>1</v>
      </c>
      <c r="O1256" s="5">
        <f>(E1256/D1256)*100</f>
        <v>198.85074626865671</v>
      </c>
      <c r="P1256" t="s">
        <v>8276</v>
      </c>
      <c r="Q1256" t="str">
        <f t="shared" si="38"/>
        <v>music</v>
      </c>
      <c r="R1256" t="str">
        <f t="shared" si="39"/>
        <v>rock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s="6">
        <f>E1257/L1257</f>
        <v>55.697247706422019</v>
      </c>
      <c r="N1257" t="b">
        <v>1</v>
      </c>
      <c r="O1257" s="5">
        <f>(E1257/D1257)*100</f>
        <v>202.36666666666667</v>
      </c>
      <c r="P1257" t="s">
        <v>8276</v>
      </c>
      <c r="Q1257" t="str">
        <f t="shared" si="38"/>
        <v>music</v>
      </c>
      <c r="R1257" t="str">
        <f t="shared" si="39"/>
        <v>rock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s="6">
        <f>E1258/L1258</f>
        <v>98.030831024930734</v>
      </c>
      <c r="N1258" t="b">
        <v>1</v>
      </c>
      <c r="O1258" s="5">
        <f>(E1258/D1258)*100</f>
        <v>117.96376666666666</v>
      </c>
      <c r="P1258" t="s">
        <v>8276</v>
      </c>
      <c r="Q1258" t="str">
        <f t="shared" si="38"/>
        <v>music</v>
      </c>
      <c r="R1258" t="str">
        <f t="shared" si="39"/>
        <v>rock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s="6">
        <f>E1259/L1259</f>
        <v>92.102272727272734</v>
      </c>
      <c r="N1259" t="b">
        <v>1</v>
      </c>
      <c r="O1259" s="5">
        <f>(E1259/D1259)*100</f>
        <v>294.72727272727275</v>
      </c>
      <c r="P1259" t="s">
        <v>8276</v>
      </c>
      <c r="Q1259" t="str">
        <f t="shared" si="38"/>
        <v>music</v>
      </c>
      <c r="R1259" t="str">
        <f t="shared" si="39"/>
        <v>rock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s="6">
        <f>E1260/L1260</f>
        <v>38.175462686567165</v>
      </c>
      <c r="N1260" t="b">
        <v>1</v>
      </c>
      <c r="O1260" s="5">
        <f>(E1260/D1260)*100</f>
        <v>213.14633333333336</v>
      </c>
      <c r="P1260" t="s">
        <v>8276</v>
      </c>
      <c r="Q1260" t="str">
        <f t="shared" si="38"/>
        <v>music</v>
      </c>
      <c r="R1260" t="str">
        <f t="shared" si="39"/>
        <v>rock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s="6">
        <f>E1261/L1261</f>
        <v>27.145833333333332</v>
      </c>
      <c r="N1261" t="b">
        <v>1</v>
      </c>
      <c r="O1261" s="5">
        <f>(E1261/D1261)*100</f>
        <v>104.24</v>
      </c>
      <c r="P1261" t="s">
        <v>8276</v>
      </c>
      <c r="Q1261" t="str">
        <f t="shared" si="38"/>
        <v>music</v>
      </c>
      <c r="R1261" t="str">
        <f t="shared" si="39"/>
        <v>rock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s="6">
        <f>E1262/L1262</f>
        <v>50.689189189189186</v>
      </c>
      <c r="N1262" t="b">
        <v>1</v>
      </c>
      <c r="O1262" s="5">
        <f>(E1262/D1262)*100</f>
        <v>113.66666666666667</v>
      </c>
      <c r="P1262" t="s">
        <v>8276</v>
      </c>
      <c r="Q1262" t="str">
        <f t="shared" si="38"/>
        <v>music</v>
      </c>
      <c r="R1262" t="str">
        <f t="shared" si="39"/>
        <v>rock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s="6">
        <f>E1263/L1263</f>
        <v>38.942307692307693</v>
      </c>
      <c r="N1263" t="b">
        <v>1</v>
      </c>
      <c r="O1263" s="5">
        <f>(E1263/D1263)*100</f>
        <v>101.25</v>
      </c>
      <c r="P1263" t="s">
        <v>8276</v>
      </c>
      <c r="Q1263" t="str">
        <f t="shared" si="38"/>
        <v>music</v>
      </c>
      <c r="R1263" t="str">
        <f t="shared" si="39"/>
        <v>rock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s="6">
        <f>E1264/L1264</f>
        <v>77.638095238095232</v>
      </c>
      <c r="N1264" t="b">
        <v>1</v>
      </c>
      <c r="O1264" s="5">
        <f>(E1264/D1264)*100</f>
        <v>125.41538461538462</v>
      </c>
      <c r="P1264" t="s">
        <v>8276</v>
      </c>
      <c r="Q1264" t="str">
        <f t="shared" si="38"/>
        <v>music</v>
      </c>
      <c r="R1264" t="str">
        <f t="shared" si="39"/>
        <v>rock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s="6">
        <f>E1265/L1265</f>
        <v>43.536585365853661</v>
      </c>
      <c r="N1265" t="b">
        <v>1</v>
      </c>
      <c r="O1265" s="5">
        <f>(E1265/D1265)*100</f>
        <v>119</v>
      </c>
      <c r="P1265" t="s">
        <v>8276</v>
      </c>
      <c r="Q1265" t="str">
        <f t="shared" si="38"/>
        <v>music</v>
      </c>
      <c r="R1265" t="str">
        <f t="shared" si="39"/>
        <v>rock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s="6">
        <f>E1266/L1266</f>
        <v>31.823529411764707</v>
      </c>
      <c r="N1266" t="b">
        <v>1</v>
      </c>
      <c r="O1266" s="5">
        <f>(E1266/D1266)*100</f>
        <v>166.46153846153845</v>
      </c>
      <c r="P1266" t="s">
        <v>8276</v>
      </c>
      <c r="Q1266" t="str">
        <f t="shared" si="38"/>
        <v>music</v>
      </c>
      <c r="R1266" t="str">
        <f t="shared" si="39"/>
        <v>rock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s="6">
        <f>E1267/L1267</f>
        <v>63.184393939393942</v>
      </c>
      <c r="N1267" t="b">
        <v>1</v>
      </c>
      <c r="O1267" s="5">
        <f>(E1267/D1267)*100</f>
        <v>119.14771428571429</v>
      </c>
      <c r="P1267" t="s">
        <v>8276</v>
      </c>
      <c r="Q1267" t="str">
        <f t="shared" si="38"/>
        <v>music</v>
      </c>
      <c r="R1267" t="str">
        <f t="shared" si="39"/>
        <v>rock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s="6">
        <f>E1268/L1268</f>
        <v>190.9</v>
      </c>
      <c r="N1268" t="b">
        <v>1</v>
      </c>
      <c r="O1268" s="5">
        <f>(E1268/D1268)*100</f>
        <v>100.47368421052632</v>
      </c>
      <c r="P1268" t="s">
        <v>8276</v>
      </c>
      <c r="Q1268" t="str">
        <f t="shared" si="38"/>
        <v>music</v>
      </c>
      <c r="R1268" t="str">
        <f t="shared" si="39"/>
        <v>rock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s="6">
        <f>E1269/L1269</f>
        <v>140.85534591194968</v>
      </c>
      <c r="N1269" t="b">
        <v>1</v>
      </c>
      <c r="O1269" s="5">
        <f>(E1269/D1269)*100</f>
        <v>101.8</v>
      </c>
      <c r="P1269" t="s">
        <v>8276</v>
      </c>
      <c r="Q1269" t="str">
        <f t="shared" si="38"/>
        <v>music</v>
      </c>
      <c r="R1269" t="str">
        <f t="shared" si="39"/>
        <v>rock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s="6">
        <f>E1270/L1270</f>
        <v>76.92307692307692</v>
      </c>
      <c r="N1270" t="b">
        <v>1</v>
      </c>
      <c r="O1270" s="5">
        <f>(E1270/D1270)*100</f>
        <v>116.66666666666667</v>
      </c>
      <c r="P1270" t="s">
        <v>8276</v>
      </c>
      <c r="Q1270" t="str">
        <f t="shared" si="38"/>
        <v>music</v>
      </c>
      <c r="R1270" t="str">
        <f t="shared" si="39"/>
        <v>rock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s="6">
        <f>E1271/L1271</f>
        <v>99.15533980582525</v>
      </c>
      <c r="N1271" t="b">
        <v>1</v>
      </c>
      <c r="O1271" s="5">
        <f>(E1271/D1271)*100</f>
        <v>108.64893617021276</v>
      </c>
      <c r="P1271" t="s">
        <v>8276</v>
      </c>
      <c r="Q1271" t="str">
        <f t="shared" si="38"/>
        <v>music</v>
      </c>
      <c r="R1271" t="str">
        <f t="shared" si="39"/>
        <v>rock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s="6">
        <f>E1272/L1272</f>
        <v>67.881656804733723</v>
      </c>
      <c r="N1272" t="b">
        <v>1</v>
      </c>
      <c r="O1272" s="5">
        <f>(E1272/D1272)*100</f>
        <v>114.72</v>
      </c>
      <c r="P1272" t="s">
        <v>8276</v>
      </c>
      <c r="Q1272" t="str">
        <f t="shared" si="38"/>
        <v>music</v>
      </c>
      <c r="R1272" t="str">
        <f t="shared" si="39"/>
        <v>rock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s="6">
        <f>E1273/L1273</f>
        <v>246.29032258064515</v>
      </c>
      <c r="N1273" t="b">
        <v>1</v>
      </c>
      <c r="O1273" s="5">
        <f>(E1273/D1273)*100</f>
        <v>101.8</v>
      </c>
      <c r="P1273" t="s">
        <v>8276</v>
      </c>
      <c r="Q1273" t="str">
        <f t="shared" si="38"/>
        <v>music</v>
      </c>
      <c r="R1273" t="str">
        <f t="shared" si="39"/>
        <v>rock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s="6">
        <f>E1274/L1274</f>
        <v>189.28571428571428</v>
      </c>
      <c r="N1274" t="b">
        <v>1</v>
      </c>
      <c r="O1274" s="5">
        <f>(E1274/D1274)*100</f>
        <v>106</v>
      </c>
      <c r="P1274" t="s">
        <v>8276</v>
      </c>
      <c r="Q1274" t="str">
        <f t="shared" si="38"/>
        <v>music</v>
      </c>
      <c r="R1274" t="str">
        <f t="shared" si="39"/>
        <v>rock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s="6">
        <f>E1275/L1275</f>
        <v>76.666666666666671</v>
      </c>
      <c r="N1275" t="b">
        <v>1</v>
      </c>
      <c r="O1275" s="5">
        <f>(E1275/D1275)*100</f>
        <v>103.49999999999999</v>
      </c>
      <c r="P1275" t="s">
        <v>8276</v>
      </c>
      <c r="Q1275" t="str">
        <f t="shared" si="38"/>
        <v>music</v>
      </c>
      <c r="R1275" t="str">
        <f t="shared" si="39"/>
        <v>rock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s="6">
        <f>E1276/L1276</f>
        <v>82.963254817987149</v>
      </c>
      <c r="N1276" t="b">
        <v>1</v>
      </c>
      <c r="O1276" s="5">
        <f>(E1276/D1276)*100</f>
        <v>154.97535999999999</v>
      </c>
      <c r="P1276" t="s">
        <v>8276</v>
      </c>
      <c r="Q1276" t="str">
        <f t="shared" si="38"/>
        <v>music</v>
      </c>
      <c r="R1276" t="str">
        <f t="shared" si="39"/>
        <v>rock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s="6">
        <f>E1277/L1277</f>
        <v>62.522107969151669</v>
      </c>
      <c r="N1277" t="b">
        <v>1</v>
      </c>
      <c r="O1277" s="5">
        <f>(E1277/D1277)*100</f>
        <v>162.14066666666668</v>
      </c>
      <c r="P1277" t="s">
        <v>8276</v>
      </c>
      <c r="Q1277" t="str">
        <f t="shared" si="38"/>
        <v>music</v>
      </c>
      <c r="R1277" t="str">
        <f t="shared" si="39"/>
        <v>rock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s="6">
        <f>E1278/L1278</f>
        <v>46.06808823529412</v>
      </c>
      <c r="N1278" t="b">
        <v>1</v>
      </c>
      <c r="O1278" s="5">
        <f>(E1278/D1278)*100</f>
        <v>104.42100000000001</v>
      </c>
      <c r="P1278" t="s">
        <v>8276</v>
      </c>
      <c r="Q1278" t="str">
        <f t="shared" si="38"/>
        <v>music</v>
      </c>
      <c r="R1278" t="str">
        <f t="shared" si="39"/>
        <v>rock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s="6">
        <f>E1279/L1279</f>
        <v>38.543946731234868</v>
      </c>
      <c r="N1279" t="b">
        <v>1</v>
      </c>
      <c r="O1279" s="5">
        <f>(E1279/D1279)*100</f>
        <v>106.12433333333333</v>
      </c>
      <c r="P1279" t="s">
        <v>8276</v>
      </c>
      <c r="Q1279" t="str">
        <f t="shared" si="38"/>
        <v>music</v>
      </c>
      <c r="R1279" t="str">
        <f t="shared" si="39"/>
        <v>rock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s="6">
        <f>E1280/L1280</f>
        <v>53.005263157894738</v>
      </c>
      <c r="N1280" t="b">
        <v>1</v>
      </c>
      <c r="O1280" s="5">
        <f>(E1280/D1280)*100</f>
        <v>154.93846153846152</v>
      </c>
      <c r="P1280" t="s">
        <v>8276</v>
      </c>
      <c r="Q1280" t="str">
        <f t="shared" si="38"/>
        <v>music</v>
      </c>
      <c r="R1280" t="str">
        <f t="shared" si="39"/>
        <v>rock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s="6">
        <f>E1281/L1281</f>
        <v>73.355396825396824</v>
      </c>
      <c r="N1281" t="b">
        <v>1</v>
      </c>
      <c r="O1281" s="5">
        <f>(E1281/D1281)*100</f>
        <v>110.77157238734421</v>
      </c>
      <c r="P1281" t="s">
        <v>8276</v>
      </c>
      <c r="Q1281" t="str">
        <f t="shared" si="38"/>
        <v>music</v>
      </c>
      <c r="R1281" t="str">
        <f t="shared" si="39"/>
        <v>rock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s="6">
        <f>E1282/L1282</f>
        <v>127.97523076923076</v>
      </c>
      <c r="N1282" t="b">
        <v>1</v>
      </c>
      <c r="O1282" s="5">
        <f>(E1282/D1282)*100</f>
        <v>110.91186666666665</v>
      </c>
      <c r="P1282" t="s">
        <v>8276</v>
      </c>
      <c r="Q1282" t="str">
        <f t="shared" si="38"/>
        <v>music</v>
      </c>
      <c r="R1282" t="str">
        <f t="shared" si="39"/>
        <v>rock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s="6">
        <f>E1283/L1283</f>
        <v>104.72972972972973</v>
      </c>
      <c r="N1283" t="b">
        <v>1</v>
      </c>
      <c r="O1283" s="5">
        <f>(E1283/D1283)*100</f>
        <v>110.71428571428572</v>
      </c>
      <c r="P1283" t="s">
        <v>8276</v>
      </c>
      <c r="Q1283" t="str">
        <f t="shared" ref="Q1283:Q1346" si="40">LEFT(P1283,FIND("/",P1283)-1)</f>
        <v>music</v>
      </c>
      <c r="R1283" t="str">
        <f t="shared" ref="R1283:R1346" si="41">RIGHT(P1283,LEN(P1283)-FIND("/",P1283))</f>
        <v>rock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s="6">
        <f>E1284/L1284</f>
        <v>67.671532846715323</v>
      </c>
      <c r="N1284" t="b">
        <v>1</v>
      </c>
      <c r="O1284" s="5">
        <f>(E1284/D1284)*100</f>
        <v>123.61333333333333</v>
      </c>
      <c r="P1284" t="s">
        <v>8276</v>
      </c>
      <c r="Q1284" t="str">
        <f t="shared" si="40"/>
        <v>music</v>
      </c>
      <c r="R1284" t="str">
        <f t="shared" si="41"/>
        <v>rock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s="6">
        <f>E1285/L1285</f>
        <v>95.931818181818187</v>
      </c>
      <c r="N1285" t="b">
        <v>1</v>
      </c>
      <c r="O1285" s="5">
        <f>(E1285/D1285)*100</f>
        <v>211.05</v>
      </c>
      <c r="P1285" t="s">
        <v>8276</v>
      </c>
      <c r="Q1285" t="str">
        <f t="shared" si="40"/>
        <v>music</v>
      </c>
      <c r="R1285" t="str">
        <f t="shared" si="41"/>
        <v>rock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s="6">
        <f>E1286/L1286</f>
        <v>65.161290322580641</v>
      </c>
      <c r="N1286" t="b">
        <v>1</v>
      </c>
      <c r="O1286" s="5">
        <f>(E1286/D1286)*100</f>
        <v>101</v>
      </c>
      <c r="P1286" t="s">
        <v>8271</v>
      </c>
      <c r="Q1286" t="str">
        <f t="shared" si="40"/>
        <v>theater</v>
      </c>
      <c r="R1286" t="str">
        <f t="shared" si="41"/>
        <v>plays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s="6">
        <f>E1287/L1287</f>
        <v>32.269841269841272</v>
      </c>
      <c r="N1287" t="b">
        <v>1</v>
      </c>
      <c r="O1287" s="5">
        <f>(E1287/D1287)*100</f>
        <v>101.64999999999999</v>
      </c>
      <c r="P1287" t="s">
        <v>8271</v>
      </c>
      <c r="Q1287" t="str">
        <f t="shared" si="40"/>
        <v>theater</v>
      </c>
      <c r="R1287" t="str">
        <f t="shared" si="41"/>
        <v>plays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s="6">
        <f>E1288/L1288</f>
        <v>81.25</v>
      </c>
      <c r="N1288" t="b">
        <v>1</v>
      </c>
      <c r="O1288" s="5">
        <f>(E1288/D1288)*100</f>
        <v>108.33333333333333</v>
      </c>
      <c r="P1288" t="s">
        <v>8271</v>
      </c>
      <c r="Q1288" t="str">
        <f t="shared" si="40"/>
        <v>theater</v>
      </c>
      <c r="R1288" t="str">
        <f t="shared" si="41"/>
        <v>plays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s="6">
        <f>E1289/L1289</f>
        <v>24.2</v>
      </c>
      <c r="N1289" t="b">
        <v>1</v>
      </c>
      <c r="O1289" s="5">
        <f>(E1289/D1289)*100</f>
        <v>242</v>
      </c>
      <c r="P1289" t="s">
        <v>8271</v>
      </c>
      <c r="Q1289" t="str">
        <f t="shared" si="40"/>
        <v>theater</v>
      </c>
      <c r="R1289" t="str">
        <f t="shared" si="41"/>
        <v>plays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s="6">
        <f>E1290/L1290</f>
        <v>65.868852459016395</v>
      </c>
      <c r="N1290" t="b">
        <v>1</v>
      </c>
      <c r="O1290" s="5">
        <f>(E1290/D1290)*100</f>
        <v>100.44999999999999</v>
      </c>
      <c r="P1290" t="s">
        <v>8271</v>
      </c>
      <c r="Q1290" t="str">
        <f t="shared" si="40"/>
        <v>theater</v>
      </c>
      <c r="R1290" t="str">
        <f t="shared" si="41"/>
        <v>plays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s="6">
        <f>E1291/L1291</f>
        <v>36.07692307692308</v>
      </c>
      <c r="N1291" t="b">
        <v>1</v>
      </c>
      <c r="O1291" s="5">
        <f>(E1291/D1291)*100</f>
        <v>125.06666666666666</v>
      </c>
      <c r="P1291" t="s">
        <v>8271</v>
      </c>
      <c r="Q1291" t="str">
        <f t="shared" si="40"/>
        <v>theater</v>
      </c>
      <c r="R1291" t="str">
        <f t="shared" si="41"/>
        <v>plays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s="6">
        <f>E1292/L1292</f>
        <v>44.186046511627907</v>
      </c>
      <c r="N1292" t="b">
        <v>1</v>
      </c>
      <c r="O1292" s="5">
        <f>(E1292/D1292)*100</f>
        <v>108.57142857142857</v>
      </c>
      <c r="P1292" t="s">
        <v>8271</v>
      </c>
      <c r="Q1292" t="str">
        <f t="shared" si="40"/>
        <v>theater</v>
      </c>
      <c r="R1292" t="str">
        <f t="shared" si="41"/>
        <v>plays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s="6">
        <f>E1293/L1293</f>
        <v>104.07142857142857</v>
      </c>
      <c r="N1293" t="b">
        <v>1</v>
      </c>
      <c r="O1293" s="5">
        <f>(E1293/D1293)*100</f>
        <v>145.70000000000002</v>
      </c>
      <c r="P1293" t="s">
        <v>8271</v>
      </c>
      <c r="Q1293" t="str">
        <f t="shared" si="40"/>
        <v>theater</v>
      </c>
      <c r="R1293" t="str">
        <f t="shared" si="41"/>
        <v>plays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s="6">
        <f>E1294/L1294</f>
        <v>35.96153846153846</v>
      </c>
      <c r="N1294" t="b">
        <v>1</v>
      </c>
      <c r="O1294" s="5">
        <f>(E1294/D1294)*100</f>
        <v>110.00000000000001</v>
      </c>
      <c r="P1294" t="s">
        <v>8271</v>
      </c>
      <c r="Q1294" t="str">
        <f t="shared" si="40"/>
        <v>theater</v>
      </c>
      <c r="R1294" t="str">
        <f t="shared" si="41"/>
        <v>plays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s="6">
        <f>E1295/L1295</f>
        <v>127.79166666666667</v>
      </c>
      <c r="N1295" t="b">
        <v>1</v>
      </c>
      <c r="O1295" s="5">
        <f>(E1295/D1295)*100</f>
        <v>102.23333333333333</v>
      </c>
      <c r="P1295" t="s">
        <v>8271</v>
      </c>
      <c r="Q1295" t="str">
        <f t="shared" si="40"/>
        <v>theater</v>
      </c>
      <c r="R1295" t="str">
        <f t="shared" si="41"/>
        <v>plays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s="6">
        <f>E1296/L1296</f>
        <v>27.727272727272727</v>
      </c>
      <c r="N1296" t="b">
        <v>1</v>
      </c>
      <c r="O1296" s="5">
        <f>(E1296/D1296)*100</f>
        <v>122</v>
      </c>
      <c r="P1296" t="s">
        <v>8271</v>
      </c>
      <c r="Q1296" t="str">
        <f t="shared" si="40"/>
        <v>theater</v>
      </c>
      <c r="R1296" t="str">
        <f t="shared" si="41"/>
        <v>plays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s="6">
        <f>E1297/L1297</f>
        <v>39.828125</v>
      </c>
      <c r="N1297" t="b">
        <v>1</v>
      </c>
      <c r="O1297" s="5">
        <f>(E1297/D1297)*100</f>
        <v>101.96000000000001</v>
      </c>
      <c r="P1297" t="s">
        <v>8271</v>
      </c>
      <c r="Q1297" t="str">
        <f t="shared" si="40"/>
        <v>theater</v>
      </c>
      <c r="R1297" t="str">
        <f t="shared" si="41"/>
        <v>plays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s="6">
        <f>E1298/L1298</f>
        <v>52.173913043478258</v>
      </c>
      <c r="N1298" t="b">
        <v>1</v>
      </c>
      <c r="O1298" s="5">
        <f>(E1298/D1298)*100</f>
        <v>141.1764705882353</v>
      </c>
      <c r="P1298" t="s">
        <v>8271</v>
      </c>
      <c r="Q1298" t="str">
        <f t="shared" si="40"/>
        <v>theater</v>
      </c>
      <c r="R1298" t="str">
        <f t="shared" si="41"/>
        <v>plays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s="6">
        <f>E1299/L1299</f>
        <v>92.037815126050418</v>
      </c>
      <c r="N1299" t="b">
        <v>1</v>
      </c>
      <c r="O1299" s="5">
        <f>(E1299/D1299)*100</f>
        <v>109.52500000000001</v>
      </c>
      <c r="P1299" t="s">
        <v>8271</v>
      </c>
      <c r="Q1299" t="str">
        <f t="shared" si="40"/>
        <v>theater</v>
      </c>
      <c r="R1299" t="str">
        <f t="shared" si="41"/>
        <v>plays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s="6">
        <f>E1300/L1300</f>
        <v>63.424242424242422</v>
      </c>
      <c r="N1300" t="b">
        <v>1</v>
      </c>
      <c r="O1300" s="5">
        <f>(E1300/D1300)*100</f>
        <v>104.65</v>
      </c>
      <c r="P1300" t="s">
        <v>8271</v>
      </c>
      <c r="Q1300" t="str">
        <f t="shared" si="40"/>
        <v>theater</v>
      </c>
      <c r="R1300" t="str">
        <f t="shared" si="41"/>
        <v>plays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s="6">
        <f>E1301/L1301</f>
        <v>135.625</v>
      </c>
      <c r="N1301" t="b">
        <v>1</v>
      </c>
      <c r="O1301" s="5">
        <f>(E1301/D1301)*100</f>
        <v>124</v>
      </c>
      <c r="P1301" t="s">
        <v>8271</v>
      </c>
      <c r="Q1301" t="str">
        <f t="shared" si="40"/>
        <v>theater</v>
      </c>
      <c r="R1301" t="str">
        <f t="shared" si="41"/>
        <v>plays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s="6">
        <f>E1302/L1302</f>
        <v>168.75</v>
      </c>
      <c r="N1302" t="b">
        <v>1</v>
      </c>
      <c r="O1302" s="5">
        <f>(E1302/D1302)*100</f>
        <v>135</v>
      </c>
      <c r="P1302" t="s">
        <v>8271</v>
      </c>
      <c r="Q1302" t="str">
        <f t="shared" si="40"/>
        <v>theater</v>
      </c>
      <c r="R1302" t="str">
        <f t="shared" si="41"/>
        <v>plays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s="6">
        <f>E1303/L1303</f>
        <v>70.862068965517238</v>
      </c>
      <c r="N1303" t="b">
        <v>1</v>
      </c>
      <c r="O1303" s="5">
        <f>(E1303/D1303)*100</f>
        <v>102.75000000000001</v>
      </c>
      <c r="P1303" t="s">
        <v>8271</v>
      </c>
      <c r="Q1303" t="str">
        <f t="shared" si="40"/>
        <v>theater</v>
      </c>
      <c r="R1303" t="str">
        <f t="shared" si="41"/>
        <v>plays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s="6">
        <f>E1304/L1304</f>
        <v>50</v>
      </c>
      <c r="N1304" t="b">
        <v>1</v>
      </c>
      <c r="O1304" s="5">
        <f>(E1304/D1304)*100</f>
        <v>100</v>
      </c>
      <c r="P1304" t="s">
        <v>8271</v>
      </c>
      <c r="Q1304" t="str">
        <f t="shared" si="40"/>
        <v>theater</v>
      </c>
      <c r="R1304" t="str">
        <f t="shared" si="41"/>
        <v>plays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s="6">
        <f>E1305/L1305</f>
        <v>42.214166666666671</v>
      </c>
      <c r="N1305" t="b">
        <v>1</v>
      </c>
      <c r="O1305" s="5">
        <f>(E1305/D1305)*100</f>
        <v>130.26085714285716</v>
      </c>
      <c r="P1305" t="s">
        <v>8271</v>
      </c>
      <c r="Q1305" t="str">
        <f t="shared" si="40"/>
        <v>theater</v>
      </c>
      <c r="R1305" t="str">
        <f t="shared" si="41"/>
        <v>plays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s="6">
        <f>E1306/L1306</f>
        <v>152.41346153846155</v>
      </c>
      <c r="N1306" t="b">
        <v>0</v>
      </c>
      <c r="O1306" s="5">
        <f>(E1306/D1306)*100</f>
        <v>39.627499999999998</v>
      </c>
      <c r="P1306" t="s">
        <v>8273</v>
      </c>
      <c r="Q1306" t="str">
        <f t="shared" si="40"/>
        <v>technology</v>
      </c>
      <c r="R1306" t="str">
        <f t="shared" si="41"/>
        <v>wearables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s="6">
        <f>E1307/L1307</f>
        <v>90.616279069767444</v>
      </c>
      <c r="N1307" t="b">
        <v>0</v>
      </c>
      <c r="O1307" s="5">
        <f>(E1307/D1307)*100</f>
        <v>25.976666666666663</v>
      </c>
      <c r="P1307" t="s">
        <v>8273</v>
      </c>
      <c r="Q1307" t="str">
        <f t="shared" si="40"/>
        <v>technology</v>
      </c>
      <c r="R1307" t="str">
        <f t="shared" si="41"/>
        <v>wearables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s="6">
        <f>E1308/L1308</f>
        <v>201.60393258426967</v>
      </c>
      <c r="N1308" t="b">
        <v>0</v>
      </c>
      <c r="O1308" s="5">
        <f>(E1308/D1308)*100</f>
        <v>65.24636363636364</v>
      </c>
      <c r="P1308" t="s">
        <v>8273</v>
      </c>
      <c r="Q1308" t="str">
        <f t="shared" si="40"/>
        <v>technology</v>
      </c>
      <c r="R1308" t="str">
        <f t="shared" si="41"/>
        <v>wearables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s="6">
        <f>E1309/L1309</f>
        <v>127.93333333333334</v>
      </c>
      <c r="N1309" t="b">
        <v>0</v>
      </c>
      <c r="O1309" s="5">
        <f>(E1309/D1309)*100</f>
        <v>11.514000000000001</v>
      </c>
      <c r="P1309" t="s">
        <v>8273</v>
      </c>
      <c r="Q1309" t="str">
        <f t="shared" si="40"/>
        <v>technology</v>
      </c>
      <c r="R1309" t="str">
        <f t="shared" si="41"/>
        <v>wearables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s="6">
        <f>E1310/L1310</f>
        <v>29.894736842105264</v>
      </c>
      <c r="N1310" t="b">
        <v>0</v>
      </c>
      <c r="O1310" s="5">
        <f>(E1310/D1310)*100</f>
        <v>11.360000000000001</v>
      </c>
      <c r="P1310" t="s">
        <v>8273</v>
      </c>
      <c r="Q1310" t="str">
        <f t="shared" si="40"/>
        <v>technology</v>
      </c>
      <c r="R1310" t="str">
        <f t="shared" si="41"/>
        <v>wearables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s="6">
        <f>E1311/L1311</f>
        <v>367.97142857142859</v>
      </c>
      <c r="N1311" t="b">
        <v>0</v>
      </c>
      <c r="O1311" s="5">
        <f>(E1311/D1311)*100</f>
        <v>111.99130434782609</v>
      </c>
      <c r="P1311" t="s">
        <v>8273</v>
      </c>
      <c r="Q1311" t="str">
        <f t="shared" si="40"/>
        <v>technology</v>
      </c>
      <c r="R1311" t="str">
        <f t="shared" si="41"/>
        <v>wearables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s="6">
        <f>E1312/L1312</f>
        <v>129.16666666666666</v>
      </c>
      <c r="N1312" t="b">
        <v>0</v>
      </c>
      <c r="O1312" s="5">
        <f>(E1312/D1312)*100</f>
        <v>15.5</v>
      </c>
      <c r="P1312" t="s">
        <v>8273</v>
      </c>
      <c r="Q1312" t="str">
        <f t="shared" si="40"/>
        <v>technology</v>
      </c>
      <c r="R1312" t="str">
        <f t="shared" si="41"/>
        <v>wearables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s="6">
        <f>E1313/L1313</f>
        <v>800.7</v>
      </c>
      <c r="N1313" t="b">
        <v>0</v>
      </c>
      <c r="O1313" s="5">
        <f>(E1313/D1313)*100</f>
        <v>32.027999999999999</v>
      </c>
      <c r="P1313" t="s">
        <v>8273</v>
      </c>
      <c r="Q1313" t="str">
        <f t="shared" si="40"/>
        <v>technology</v>
      </c>
      <c r="R1313" t="str">
        <f t="shared" si="41"/>
        <v>wearables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s="6">
        <f>E1314/L1314</f>
        <v>28</v>
      </c>
      <c r="N1314" t="b">
        <v>0</v>
      </c>
      <c r="O1314" s="5">
        <f>(E1314/D1314)*100</f>
        <v>0.60869565217391308</v>
      </c>
      <c r="P1314" t="s">
        <v>8273</v>
      </c>
      <c r="Q1314" t="str">
        <f t="shared" si="40"/>
        <v>technology</v>
      </c>
      <c r="R1314" t="str">
        <f t="shared" si="41"/>
        <v>wearables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s="6">
        <f>E1315/L1315</f>
        <v>102.01639344262296</v>
      </c>
      <c r="N1315" t="b">
        <v>0</v>
      </c>
      <c r="O1315" s="5">
        <f>(E1315/D1315)*100</f>
        <v>31.114999999999998</v>
      </c>
      <c r="P1315" t="s">
        <v>8273</v>
      </c>
      <c r="Q1315" t="str">
        <f t="shared" si="40"/>
        <v>technology</v>
      </c>
      <c r="R1315" t="str">
        <f t="shared" si="41"/>
        <v>wearables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s="6">
        <f>E1316/L1316</f>
        <v>184.36363636363637</v>
      </c>
      <c r="N1316" t="b">
        <v>0</v>
      </c>
      <c r="O1316" s="5">
        <f>(E1316/D1316)*100</f>
        <v>1.1266666666666667</v>
      </c>
      <c r="P1316" t="s">
        <v>8273</v>
      </c>
      <c r="Q1316" t="str">
        <f t="shared" si="40"/>
        <v>technology</v>
      </c>
      <c r="R1316" t="str">
        <f t="shared" si="41"/>
        <v>wearables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s="6">
        <f>E1317/L1317</f>
        <v>162.91935483870967</v>
      </c>
      <c r="N1317" t="b">
        <v>0</v>
      </c>
      <c r="O1317" s="5">
        <f>(E1317/D1317)*100</f>
        <v>40.404000000000003</v>
      </c>
      <c r="P1317" t="s">
        <v>8273</v>
      </c>
      <c r="Q1317" t="str">
        <f t="shared" si="40"/>
        <v>technology</v>
      </c>
      <c r="R1317" t="str">
        <f t="shared" si="41"/>
        <v>wearables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s="6">
        <f>E1318/L1318</f>
        <v>1</v>
      </c>
      <c r="N1318" t="b">
        <v>0</v>
      </c>
      <c r="O1318" s="5">
        <f>(E1318/D1318)*100</f>
        <v>1.3333333333333333E-3</v>
      </c>
      <c r="P1318" t="s">
        <v>8273</v>
      </c>
      <c r="Q1318" t="str">
        <f t="shared" si="40"/>
        <v>technology</v>
      </c>
      <c r="R1318" t="str">
        <f t="shared" si="41"/>
        <v>wearables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s="6">
        <f>E1319/L1319</f>
        <v>603.52631578947364</v>
      </c>
      <c r="N1319" t="b">
        <v>0</v>
      </c>
      <c r="O1319" s="5">
        <f>(E1319/D1319)*100</f>
        <v>5.7334999999999994</v>
      </c>
      <c r="P1319" t="s">
        <v>8273</v>
      </c>
      <c r="Q1319" t="str">
        <f t="shared" si="40"/>
        <v>technology</v>
      </c>
      <c r="R1319" t="str">
        <f t="shared" si="41"/>
        <v>wearables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s="6">
        <f>E1320/L1320</f>
        <v>45.407407407407405</v>
      </c>
      <c r="N1320" t="b">
        <v>0</v>
      </c>
      <c r="O1320" s="5">
        <f>(E1320/D1320)*100</f>
        <v>15.324999999999999</v>
      </c>
      <c r="P1320" t="s">
        <v>8273</v>
      </c>
      <c r="Q1320" t="str">
        <f t="shared" si="40"/>
        <v>technology</v>
      </c>
      <c r="R1320" t="str">
        <f t="shared" si="41"/>
        <v>wearables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s="6">
        <f>E1321/L1321</f>
        <v>97.333333333333329</v>
      </c>
      <c r="N1321" t="b">
        <v>0</v>
      </c>
      <c r="O1321" s="5">
        <f>(E1321/D1321)*100</f>
        <v>15.103448275862069</v>
      </c>
      <c r="P1321" t="s">
        <v>8273</v>
      </c>
      <c r="Q1321" t="str">
        <f t="shared" si="40"/>
        <v>technology</v>
      </c>
      <c r="R1321" t="str">
        <f t="shared" si="41"/>
        <v>wearables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s="6">
        <f>E1322/L1322</f>
        <v>167.66666666666666</v>
      </c>
      <c r="N1322" t="b">
        <v>0</v>
      </c>
      <c r="O1322" s="5">
        <f>(E1322/D1322)*100</f>
        <v>0.503</v>
      </c>
      <c r="P1322" t="s">
        <v>8273</v>
      </c>
      <c r="Q1322" t="str">
        <f t="shared" si="40"/>
        <v>technology</v>
      </c>
      <c r="R1322" t="str">
        <f t="shared" si="41"/>
        <v>wearables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s="6">
        <f>E1323/L1323</f>
        <v>859.85714285714289</v>
      </c>
      <c r="N1323" t="b">
        <v>0</v>
      </c>
      <c r="O1323" s="5">
        <f>(E1323/D1323)*100</f>
        <v>1.3028138528138529</v>
      </c>
      <c r="P1323" t="s">
        <v>8273</v>
      </c>
      <c r="Q1323" t="str">
        <f t="shared" si="40"/>
        <v>technology</v>
      </c>
      <c r="R1323" t="str">
        <f t="shared" si="41"/>
        <v>wearables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s="6">
        <f>E1324/L1324</f>
        <v>26.5</v>
      </c>
      <c r="N1324" t="b">
        <v>0</v>
      </c>
      <c r="O1324" s="5">
        <f>(E1324/D1324)*100</f>
        <v>0.30285714285714288</v>
      </c>
      <c r="P1324" t="s">
        <v>8273</v>
      </c>
      <c r="Q1324" t="str">
        <f t="shared" si="40"/>
        <v>technology</v>
      </c>
      <c r="R1324" t="str">
        <f t="shared" si="41"/>
        <v>wearables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s="6">
        <f>E1325/L1325</f>
        <v>30.272727272727273</v>
      </c>
      <c r="N1325" t="b">
        <v>0</v>
      </c>
      <c r="O1325" s="5">
        <f>(E1325/D1325)*100</f>
        <v>8.8800000000000008</v>
      </c>
      <c r="P1325" t="s">
        <v>8273</v>
      </c>
      <c r="Q1325" t="str">
        <f t="shared" si="40"/>
        <v>technology</v>
      </c>
      <c r="R1325" t="str">
        <f t="shared" si="41"/>
        <v>wearables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s="6">
        <f>E1326/L1326</f>
        <v>54.666666666666664</v>
      </c>
      <c r="N1326" t="b">
        <v>0</v>
      </c>
      <c r="O1326" s="5">
        <f>(E1326/D1326)*100</f>
        <v>9.84</v>
      </c>
      <c r="P1326" t="s">
        <v>8273</v>
      </c>
      <c r="Q1326" t="str">
        <f t="shared" si="40"/>
        <v>technology</v>
      </c>
      <c r="R1326" t="str">
        <f t="shared" si="41"/>
        <v>wearables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s="6">
        <f>E1327/L1327</f>
        <v>60.75</v>
      </c>
      <c r="N1327" t="b">
        <v>0</v>
      </c>
      <c r="O1327" s="5">
        <f>(E1327/D1327)*100</f>
        <v>2.4299999999999997</v>
      </c>
      <c r="P1327" t="s">
        <v>8273</v>
      </c>
      <c r="Q1327" t="str">
        <f t="shared" si="40"/>
        <v>technology</v>
      </c>
      <c r="R1327" t="str">
        <f t="shared" si="41"/>
        <v>wearables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s="6">
        <f>E1328/L1328</f>
        <v>102.72727272727273</v>
      </c>
      <c r="N1328" t="b">
        <v>0</v>
      </c>
      <c r="O1328" s="5">
        <f>(E1328/D1328)*100</f>
        <v>1.1299999999999999</v>
      </c>
      <c r="P1328" t="s">
        <v>8273</v>
      </c>
      <c r="Q1328" t="str">
        <f t="shared" si="40"/>
        <v>technology</v>
      </c>
      <c r="R1328" t="str">
        <f t="shared" si="41"/>
        <v>wearables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s="6">
        <f>E1329/L1329</f>
        <v>41.585365853658537</v>
      </c>
      <c r="N1329" t="b">
        <v>0</v>
      </c>
      <c r="O1329" s="5">
        <f>(E1329/D1329)*100</f>
        <v>3.5520833333333335</v>
      </c>
      <c r="P1329" t="s">
        <v>8273</v>
      </c>
      <c r="Q1329" t="str">
        <f t="shared" si="40"/>
        <v>technology</v>
      </c>
      <c r="R1329" t="str">
        <f t="shared" si="41"/>
        <v>wearables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s="6">
        <f>E1330/L1330</f>
        <v>116.53333333333333</v>
      </c>
      <c r="N1330" t="b">
        <v>0</v>
      </c>
      <c r="O1330" s="5">
        <f>(E1330/D1330)*100</f>
        <v>2.3306666666666667</v>
      </c>
      <c r="P1330" t="s">
        <v>8273</v>
      </c>
      <c r="Q1330" t="str">
        <f t="shared" si="40"/>
        <v>technology</v>
      </c>
      <c r="R1330" t="str">
        <f t="shared" si="41"/>
        <v>wearables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s="6">
        <f>E1331/L1331</f>
        <v>45.333333333333336</v>
      </c>
      <c r="N1331" t="b">
        <v>0</v>
      </c>
      <c r="O1331" s="5">
        <f>(E1331/D1331)*100</f>
        <v>0.81600000000000006</v>
      </c>
      <c r="P1331" t="s">
        <v>8273</v>
      </c>
      <c r="Q1331" t="str">
        <f t="shared" si="40"/>
        <v>technology</v>
      </c>
      <c r="R1331" t="str">
        <f t="shared" si="41"/>
        <v>wearables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s="6">
        <f>E1332/L1332</f>
        <v>157.46</v>
      </c>
      <c r="N1332" t="b">
        <v>0</v>
      </c>
      <c r="O1332" s="5">
        <f>(E1332/D1332)*100</f>
        <v>22.494285714285713</v>
      </c>
      <c r="P1332" t="s">
        <v>8273</v>
      </c>
      <c r="Q1332" t="str">
        <f t="shared" si="40"/>
        <v>technology</v>
      </c>
      <c r="R1332" t="str">
        <f t="shared" si="41"/>
        <v>wearables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s="6">
        <f>E1333/L1333</f>
        <v>100.5</v>
      </c>
      <c r="N1333" t="b">
        <v>0</v>
      </c>
      <c r="O1333" s="5">
        <f>(E1333/D1333)*100</f>
        <v>1.3668</v>
      </c>
      <c r="P1333" t="s">
        <v>8273</v>
      </c>
      <c r="Q1333" t="str">
        <f t="shared" si="40"/>
        <v>technology</v>
      </c>
      <c r="R1333" t="str">
        <f t="shared" si="41"/>
        <v>wearables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s="6" t="e">
        <f>E1334/L1334</f>
        <v>#DIV/0!</v>
      </c>
      <c r="N1334" t="b">
        <v>0</v>
      </c>
      <c r="O1334" s="5">
        <f>(E1334/D1334)*100</f>
        <v>0</v>
      </c>
      <c r="P1334" t="s">
        <v>8273</v>
      </c>
      <c r="Q1334" t="str">
        <f t="shared" si="40"/>
        <v>technology</v>
      </c>
      <c r="R1334" t="str">
        <f t="shared" si="41"/>
        <v>wearables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s="6" t="e">
        <f>E1335/L1335</f>
        <v>#DIV/0!</v>
      </c>
      <c r="N1335" t="b">
        <v>0</v>
      </c>
      <c r="O1335" s="5">
        <f>(E1335/D1335)*100</f>
        <v>0</v>
      </c>
      <c r="P1335" t="s">
        <v>8273</v>
      </c>
      <c r="Q1335" t="str">
        <f t="shared" si="40"/>
        <v>technology</v>
      </c>
      <c r="R1335" t="str">
        <f t="shared" si="41"/>
        <v>wearables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s="6">
        <f>E1336/L1336</f>
        <v>51.822463768115945</v>
      </c>
      <c r="N1336" t="b">
        <v>0</v>
      </c>
      <c r="O1336" s="5">
        <f>(E1336/D1336)*100</f>
        <v>10.754135338345865</v>
      </c>
      <c r="P1336" t="s">
        <v>8273</v>
      </c>
      <c r="Q1336" t="str">
        <f t="shared" si="40"/>
        <v>technology</v>
      </c>
      <c r="R1336" t="str">
        <f t="shared" si="41"/>
        <v>wearables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s="6">
        <f>E1337/L1337</f>
        <v>308.75</v>
      </c>
      <c r="N1337" t="b">
        <v>0</v>
      </c>
      <c r="O1337" s="5">
        <f>(E1337/D1337)*100</f>
        <v>19.759999999999998</v>
      </c>
      <c r="P1337" t="s">
        <v>8273</v>
      </c>
      <c r="Q1337" t="str">
        <f t="shared" si="40"/>
        <v>technology</v>
      </c>
      <c r="R1337" t="str">
        <f t="shared" si="41"/>
        <v>wearables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s="6">
        <f>E1338/L1338</f>
        <v>379.22767857142856</v>
      </c>
      <c r="N1338" t="b">
        <v>0</v>
      </c>
      <c r="O1338" s="5">
        <f>(E1338/D1338)*100</f>
        <v>84.946999999999989</v>
      </c>
      <c r="P1338" t="s">
        <v>8273</v>
      </c>
      <c r="Q1338" t="str">
        <f t="shared" si="40"/>
        <v>technology</v>
      </c>
      <c r="R1338" t="str">
        <f t="shared" si="41"/>
        <v>wearables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s="6">
        <f>E1339/L1339</f>
        <v>176.36428571428573</v>
      </c>
      <c r="N1339" t="b">
        <v>0</v>
      </c>
      <c r="O1339" s="5">
        <f>(E1339/D1339)*100</f>
        <v>49.381999999999998</v>
      </c>
      <c r="P1339" t="s">
        <v>8273</v>
      </c>
      <c r="Q1339" t="str">
        <f t="shared" si="40"/>
        <v>technology</v>
      </c>
      <c r="R1339" t="str">
        <f t="shared" si="41"/>
        <v>wearables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s="6">
        <f>E1340/L1340</f>
        <v>66.066666666666663</v>
      </c>
      <c r="N1340" t="b">
        <v>0</v>
      </c>
      <c r="O1340" s="5">
        <f>(E1340/D1340)*100</f>
        <v>3.3033333333333332</v>
      </c>
      <c r="P1340" t="s">
        <v>8273</v>
      </c>
      <c r="Q1340" t="str">
        <f t="shared" si="40"/>
        <v>technology</v>
      </c>
      <c r="R1340" t="str">
        <f t="shared" si="41"/>
        <v>wearables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s="6">
        <f>E1341/L1341</f>
        <v>89.648648648648646</v>
      </c>
      <c r="N1341" t="b">
        <v>0</v>
      </c>
      <c r="O1341" s="5">
        <f>(E1341/D1341)*100</f>
        <v>6.6339999999999995</v>
      </c>
      <c r="P1341" t="s">
        <v>8273</v>
      </c>
      <c r="Q1341" t="str">
        <f t="shared" si="40"/>
        <v>technology</v>
      </c>
      <c r="R1341" t="str">
        <f t="shared" si="41"/>
        <v>wearables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s="6" t="e">
        <f>E1342/L1342</f>
        <v>#DIV/0!</v>
      </c>
      <c r="N1342" t="b">
        <v>0</v>
      </c>
      <c r="O1342" s="5">
        <f>(E1342/D1342)*100</f>
        <v>0</v>
      </c>
      <c r="P1342" t="s">
        <v>8273</v>
      </c>
      <c r="Q1342" t="str">
        <f t="shared" si="40"/>
        <v>technology</v>
      </c>
      <c r="R1342" t="str">
        <f t="shared" si="41"/>
        <v>wearables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s="6">
        <f>E1343/L1343</f>
        <v>382.39130434782606</v>
      </c>
      <c r="N1343" t="b">
        <v>0</v>
      </c>
      <c r="O1343" s="5">
        <f>(E1343/D1343)*100</f>
        <v>70.36</v>
      </c>
      <c r="P1343" t="s">
        <v>8273</v>
      </c>
      <c r="Q1343" t="str">
        <f t="shared" si="40"/>
        <v>technology</v>
      </c>
      <c r="R1343" t="str">
        <f t="shared" si="41"/>
        <v>wearables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s="6">
        <f>E1344/L1344</f>
        <v>100</v>
      </c>
      <c r="N1344" t="b">
        <v>0</v>
      </c>
      <c r="O1344" s="5">
        <f>(E1344/D1344)*100</f>
        <v>0.2</v>
      </c>
      <c r="P1344" t="s">
        <v>8273</v>
      </c>
      <c r="Q1344" t="str">
        <f t="shared" si="40"/>
        <v>technology</v>
      </c>
      <c r="R1344" t="str">
        <f t="shared" si="41"/>
        <v>wearables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s="6">
        <f>E1345/L1345</f>
        <v>158.35603715170279</v>
      </c>
      <c r="N1345" t="b">
        <v>0</v>
      </c>
      <c r="O1345" s="5">
        <f>(E1345/D1345)*100</f>
        <v>102.298</v>
      </c>
      <c r="P1345" t="s">
        <v>8273</v>
      </c>
      <c r="Q1345" t="str">
        <f t="shared" si="40"/>
        <v>technology</v>
      </c>
      <c r="R1345" t="str">
        <f t="shared" si="41"/>
        <v>wearables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s="6">
        <f>E1346/L1346</f>
        <v>40.762589928057551</v>
      </c>
      <c r="N1346" t="b">
        <v>1</v>
      </c>
      <c r="O1346" s="5">
        <f>(E1346/D1346)*100</f>
        <v>377.73333333333335</v>
      </c>
      <c r="P1346" t="s">
        <v>8274</v>
      </c>
      <c r="Q1346" t="str">
        <f t="shared" si="40"/>
        <v>publishing</v>
      </c>
      <c r="R1346" t="str">
        <f t="shared" si="41"/>
        <v>nonfiction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s="6">
        <f>E1347/L1347</f>
        <v>53.571428571428569</v>
      </c>
      <c r="N1347" t="b">
        <v>1</v>
      </c>
      <c r="O1347" s="5">
        <f>(E1347/D1347)*100</f>
        <v>125</v>
      </c>
      <c r="P1347" t="s">
        <v>8274</v>
      </c>
      <c r="Q1347" t="str">
        <f t="shared" ref="Q1347:Q1410" si="42">LEFT(P1347,FIND("/",P1347)-1)</f>
        <v>publishing</v>
      </c>
      <c r="R1347" t="str">
        <f t="shared" ref="R1347:R1410" si="43">RIGHT(P1347,LEN(P1347)-FIND("/",P1347))</f>
        <v>nonfiction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s="6">
        <f>E1348/L1348</f>
        <v>48.449664429530202</v>
      </c>
      <c r="N1348" t="b">
        <v>1</v>
      </c>
      <c r="O1348" s="5">
        <f>(E1348/D1348)*100</f>
        <v>147.32653061224491</v>
      </c>
      <c r="P1348" t="s">
        <v>8274</v>
      </c>
      <c r="Q1348" t="str">
        <f t="shared" si="42"/>
        <v>publishing</v>
      </c>
      <c r="R1348" t="str">
        <f t="shared" si="43"/>
        <v>nonfiction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s="6">
        <f>E1349/L1349</f>
        <v>82.41935483870968</v>
      </c>
      <c r="N1349" t="b">
        <v>1</v>
      </c>
      <c r="O1349" s="5">
        <f>(E1349/D1349)*100</f>
        <v>102.2</v>
      </c>
      <c r="P1349" t="s">
        <v>8274</v>
      </c>
      <c r="Q1349" t="str">
        <f t="shared" si="42"/>
        <v>publishing</v>
      </c>
      <c r="R1349" t="str">
        <f t="shared" si="43"/>
        <v>nonfiction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s="6">
        <f>E1350/L1350</f>
        <v>230.19230769230768</v>
      </c>
      <c r="N1350" t="b">
        <v>1</v>
      </c>
      <c r="O1350" s="5">
        <f>(E1350/D1350)*100</f>
        <v>101.8723404255319</v>
      </c>
      <c r="P1350" t="s">
        <v>8274</v>
      </c>
      <c r="Q1350" t="str">
        <f t="shared" si="42"/>
        <v>publishing</v>
      </c>
      <c r="R1350" t="str">
        <f t="shared" si="43"/>
        <v>nonfiction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s="6">
        <f>E1351/L1351</f>
        <v>59.360465116279073</v>
      </c>
      <c r="N1351" t="b">
        <v>1</v>
      </c>
      <c r="O1351" s="5">
        <f>(E1351/D1351)*100</f>
        <v>204.2</v>
      </c>
      <c r="P1351" t="s">
        <v>8274</v>
      </c>
      <c r="Q1351" t="str">
        <f t="shared" si="42"/>
        <v>publishing</v>
      </c>
      <c r="R1351" t="str">
        <f t="shared" si="43"/>
        <v>nonfiction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s="6">
        <f>E1352/L1352</f>
        <v>66.698717948717942</v>
      </c>
      <c r="N1352" t="b">
        <v>1</v>
      </c>
      <c r="O1352" s="5">
        <f>(E1352/D1352)*100</f>
        <v>104.05</v>
      </c>
      <c r="P1352" t="s">
        <v>8274</v>
      </c>
      <c r="Q1352" t="str">
        <f t="shared" si="42"/>
        <v>publishing</v>
      </c>
      <c r="R1352" t="str">
        <f t="shared" si="43"/>
        <v>nonfiction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s="6">
        <f>E1353/L1353</f>
        <v>168.77500000000001</v>
      </c>
      <c r="N1353" t="b">
        <v>1</v>
      </c>
      <c r="O1353" s="5">
        <f>(E1353/D1353)*100</f>
        <v>101.265</v>
      </c>
      <c r="P1353" t="s">
        <v>8274</v>
      </c>
      <c r="Q1353" t="str">
        <f t="shared" si="42"/>
        <v>publishing</v>
      </c>
      <c r="R1353" t="str">
        <f t="shared" si="43"/>
        <v>nonfiction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s="6">
        <f>E1354/L1354</f>
        <v>59.973568281938327</v>
      </c>
      <c r="N1354" t="b">
        <v>1</v>
      </c>
      <c r="O1354" s="5">
        <f>(E1354/D1354)*100</f>
        <v>136.13999999999999</v>
      </c>
      <c r="P1354" t="s">
        <v>8274</v>
      </c>
      <c r="Q1354" t="str">
        <f t="shared" si="42"/>
        <v>publishing</v>
      </c>
      <c r="R1354" t="str">
        <f t="shared" si="43"/>
        <v>nonfiction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s="6">
        <f>E1355/L1355</f>
        <v>31.80952380952381</v>
      </c>
      <c r="N1355" t="b">
        <v>1</v>
      </c>
      <c r="O1355" s="5">
        <f>(E1355/D1355)*100</f>
        <v>133.6</v>
      </c>
      <c r="P1355" t="s">
        <v>8274</v>
      </c>
      <c r="Q1355" t="str">
        <f t="shared" si="42"/>
        <v>publishing</v>
      </c>
      <c r="R1355" t="str">
        <f t="shared" si="43"/>
        <v>nonfiction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s="6">
        <f>E1356/L1356</f>
        <v>24.421875</v>
      </c>
      <c r="N1356" t="b">
        <v>1</v>
      </c>
      <c r="O1356" s="5">
        <f>(E1356/D1356)*100</f>
        <v>130.25</v>
      </c>
      <c r="P1356" t="s">
        <v>8274</v>
      </c>
      <c r="Q1356" t="str">
        <f t="shared" si="42"/>
        <v>publishing</v>
      </c>
      <c r="R1356" t="str">
        <f t="shared" si="43"/>
        <v>nonfiction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s="6">
        <f>E1357/L1357</f>
        <v>25.347107438016529</v>
      </c>
      <c r="N1357" t="b">
        <v>1</v>
      </c>
      <c r="O1357" s="5">
        <f>(E1357/D1357)*100</f>
        <v>122.67999999999999</v>
      </c>
      <c r="P1357" t="s">
        <v>8274</v>
      </c>
      <c r="Q1357" t="str">
        <f t="shared" si="42"/>
        <v>publishing</v>
      </c>
      <c r="R1357" t="str">
        <f t="shared" si="43"/>
        <v>nonfiction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s="6">
        <f>E1358/L1358</f>
        <v>71.443218390804603</v>
      </c>
      <c r="N1358" t="b">
        <v>1</v>
      </c>
      <c r="O1358" s="5">
        <f>(E1358/D1358)*100</f>
        <v>182.81058823529412</v>
      </c>
      <c r="P1358" t="s">
        <v>8274</v>
      </c>
      <c r="Q1358" t="str">
        <f t="shared" si="42"/>
        <v>publishing</v>
      </c>
      <c r="R1358" t="str">
        <f t="shared" si="43"/>
        <v>nonfiction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s="6">
        <f>E1359/L1359</f>
        <v>38.553846153846152</v>
      </c>
      <c r="N1359" t="b">
        <v>1</v>
      </c>
      <c r="O1359" s="5">
        <f>(E1359/D1359)*100</f>
        <v>125.29999999999998</v>
      </c>
      <c r="P1359" t="s">
        <v>8274</v>
      </c>
      <c r="Q1359" t="str">
        <f t="shared" si="42"/>
        <v>publishing</v>
      </c>
      <c r="R1359" t="str">
        <f t="shared" si="43"/>
        <v>nonfiction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s="6">
        <f>E1360/L1360</f>
        <v>68.367346938775512</v>
      </c>
      <c r="N1360" t="b">
        <v>1</v>
      </c>
      <c r="O1360" s="5">
        <f>(E1360/D1360)*100</f>
        <v>111.66666666666667</v>
      </c>
      <c r="P1360" t="s">
        <v>8274</v>
      </c>
      <c r="Q1360" t="str">
        <f t="shared" si="42"/>
        <v>publishing</v>
      </c>
      <c r="R1360" t="str">
        <f t="shared" si="43"/>
        <v>nonfiction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s="6">
        <f>E1361/L1361</f>
        <v>40.210526315789473</v>
      </c>
      <c r="N1361" t="b">
        <v>1</v>
      </c>
      <c r="O1361" s="5">
        <f>(E1361/D1361)*100</f>
        <v>115.75757575757575</v>
      </c>
      <c r="P1361" t="s">
        <v>8274</v>
      </c>
      <c r="Q1361" t="str">
        <f t="shared" si="42"/>
        <v>publishing</v>
      </c>
      <c r="R1361" t="str">
        <f t="shared" si="43"/>
        <v>nonfiction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s="6">
        <f>E1362/L1362</f>
        <v>32.074074074074076</v>
      </c>
      <c r="N1362" t="b">
        <v>1</v>
      </c>
      <c r="O1362" s="5">
        <f>(E1362/D1362)*100</f>
        <v>173.2</v>
      </c>
      <c r="P1362" t="s">
        <v>8274</v>
      </c>
      <c r="Q1362" t="str">
        <f t="shared" si="42"/>
        <v>publishing</v>
      </c>
      <c r="R1362" t="str">
        <f t="shared" si="43"/>
        <v>nonfiction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s="6">
        <f>E1363/L1363</f>
        <v>28.632575757575758</v>
      </c>
      <c r="N1363" t="b">
        <v>1</v>
      </c>
      <c r="O1363" s="5">
        <f>(E1363/D1363)*100</f>
        <v>125.98333333333333</v>
      </c>
      <c r="P1363" t="s">
        <v>8274</v>
      </c>
      <c r="Q1363" t="str">
        <f t="shared" si="42"/>
        <v>publishing</v>
      </c>
      <c r="R1363" t="str">
        <f t="shared" si="43"/>
        <v>nonfiction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s="6">
        <f>E1364/L1364</f>
        <v>43.64</v>
      </c>
      <c r="N1364" t="b">
        <v>1</v>
      </c>
      <c r="O1364" s="5">
        <f>(E1364/D1364)*100</f>
        <v>109.1</v>
      </c>
      <c r="P1364" t="s">
        <v>8274</v>
      </c>
      <c r="Q1364" t="str">
        <f t="shared" si="42"/>
        <v>publishing</v>
      </c>
      <c r="R1364" t="str">
        <f t="shared" si="43"/>
        <v>nonfiction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s="6">
        <f>E1365/L1365</f>
        <v>40</v>
      </c>
      <c r="N1365" t="b">
        <v>1</v>
      </c>
      <c r="O1365" s="5">
        <f>(E1365/D1365)*100</f>
        <v>100</v>
      </c>
      <c r="P1365" t="s">
        <v>8274</v>
      </c>
      <c r="Q1365" t="str">
        <f t="shared" si="42"/>
        <v>publishing</v>
      </c>
      <c r="R1365" t="str">
        <f t="shared" si="43"/>
        <v>nonfiction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s="6">
        <f>E1366/L1366</f>
        <v>346.04166666666669</v>
      </c>
      <c r="N1366" t="b">
        <v>1</v>
      </c>
      <c r="O1366" s="5">
        <f>(E1366/D1366)*100</f>
        <v>118.64285714285714</v>
      </c>
      <c r="P1366" t="s">
        <v>8276</v>
      </c>
      <c r="Q1366" t="str">
        <f t="shared" si="42"/>
        <v>music</v>
      </c>
      <c r="R1366" t="str">
        <f t="shared" si="43"/>
        <v>rock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s="6">
        <f>E1367/L1367</f>
        <v>81.739130434782609</v>
      </c>
      <c r="N1367" t="b">
        <v>1</v>
      </c>
      <c r="O1367" s="5">
        <f>(E1367/D1367)*100</f>
        <v>100.26666666666667</v>
      </c>
      <c r="P1367" t="s">
        <v>8276</v>
      </c>
      <c r="Q1367" t="str">
        <f t="shared" si="42"/>
        <v>music</v>
      </c>
      <c r="R1367" t="str">
        <f t="shared" si="43"/>
        <v>rock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s="6">
        <f>E1368/L1368</f>
        <v>64.535306122448986</v>
      </c>
      <c r="N1368" t="b">
        <v>1</v>
      </c>
      <c r="O1368" s="5">
        <f>(E1368/D1368)*100</f>
        <v>126.48920000000001</v>
      </c>
      <c r="P1368" t="s">
        <v>8276</v>
      </c>
      <c r="Q1368" t="str">
        <f t="shared" si="42"/>
        <v>music</v>
      </c>
      <c r="R1368" t="str">
        <f t="shared" si="43"/>
        <v>rock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s="6">
        <f>E1369/L1369</f>
        <v>63.477777777777774</v>
      </c>
      <c r="N1369" t="b">
        <v>1</v>
      </c>
      <c r="O1369" s="5">
        <f>(E1369/D1369)*100</f>
        <v>114.26</v>
      </c>
      <c r="P1369" t="s">
        <v>8276</v>
      </c>
      <c r="Q1369" t="str">
        <f t="shared" si="42"/>
        <v>music</v>
      </c>
      <c r="R1369" t="str">
        <f t="shared" si="43"/>
        <v>rock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s="6">
        <f>E1370/L1370</f>
        <v>63.620689655172413</v>
      </c>
      <c r="N1370" t="b">
        <v>1</v>
      </c>
      <c r="O1370" s="5">
        <f>(E1370/D1370)*100</f>
        <v>110.7</v>
      </c>
      <c r="P1370" t="s">
        <v>8276</v>
      </c>
      <c r="Q1370" t="str">
        <f t="shared" si="42"/>
        <v>music</v>
      </c>
      <c r="R1370" t="str">
        <f t="shared" si="43"/>
        <v>rock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s="6">
        <f>E1371/L1371</f>
        <v>83.967068965517228</v>
      </c>
      <c r="N1371" t="b">
        <v>1</v>
      </c>
      <c r="O1371" s="5">
        <f>(E1371/D1371)*100</f>
        <v>105.34805315203954</v>
      </c>
      <c r="P1371" t="s">
        <v>8276</v>
      </c>
      <c r="Q1371" t="str">
        <f t="shared" si="42"/>
        <v>music</v>
      </c>
      <c r="R1371" t="str">
        <f t="shared" si="43"/>
        <v>rock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s="6">
        <f>E1372/L1372</f>
        <v>77.75</v>
      </c>
      <c r="N1372" t="b">
        <v>1</v>
      </c>
      <c r="O1372" s="5">
        <f>(E1372/D1372)*100</f>
        <v>103.66666666666666</v>
      </c>
      <c r="P1372" t="s">
        <v>8276</v>
      </c>
      <c r="Q1372" t="str">
        <f t="shared" si="42"/>
        <v>music</v>
      </c>
      <c r="R1372" t="str">
        <f t="shared" si="43"/>
        <v>rock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s="6">
        <f>E1373/L1373</f>
        <v>107.07142857142857</v>
      </c>
      <c r="N1373" t="b">
        <v>1</v>
      </c>
      <c r="O1373" s="5">
        <f>(E1373/D1373)*100</f>
        <v>107.08672667523933</v>
      </c>
      <c r="P1373" t="s">
        <v>8276</v>
      </c>
      <c r="Q1373" t="str">
        <f t="shared" si="42"/>
        <v>music</v>
      </c>
      <c r="R1373" t="str">
        <f t="shared" si="43"/>
        <v>rock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s="6">
        <f>E1374/L1374</f>
        <v>38.75</v>
      </c>
      <c r="N1374" t="b">
        <v>1</v>
      </c>
      <c r="O1374" s="5">
        <f>(E1374/D1374)*100</f>
        <v>124</v>
      </c>
      <c r="P1374" t="s">
        <v>8276</v>
      </c>
      <c r="Q1374" t="str">
        <f t="shared" si="42"/>
        <v>music</v>
      </c>
      <c r="R1374" t="str">
        <f t="shared" si="43"/>
        <v>rock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s="6">
        <f>E1375/L1375</f>
        <v>201.94230769230768</v>
      </c>
      <c r="N1375" t="b">
        <v>1</v>
      </c>
      <c r="O1375" s="5">
        <f>(E1375/D1375)*100</f>
        <v>105.01</v>
      </c>
      <c r="P1375" t="s">
        <v>8276</v>
      </c>
      <c r="Q1375" t="str">
        <f t="shared" si="42"/>
        <v>music</v>
      </c>
      <c r="R1375" t="str">
        <f t="shared" si="43"/>
        <v>rock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s="6">
        <f>E1376/L1376</f>
        <v>43.060606060606062</v>
      </c>
      <c r="N1376" t="b">
        <v>1</v>
      </c>
      <c r="O1376" s="5">
        <f>(E1376/D1376)*100</f>
        <v>189.46666666666667</v>
      </c>
      <c r="P1376" t="s">
        <v>8276</v>
      </c>
      <c r="Q1376" t="str">
        <f t="shared" si="42"/>
        <v>music</v>
      </c>
      <c r="R1376" t="str">
        <f t="shared" si="43"/>
        <v>rock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s="6">
        <f>E1377/L1377</f>
        <v>62.871559633027523</v>
      </c>
      <c r="N1377" t="b">
        <v>1</v>
      </c>
      <c r="O1377" s="5">
        <f>(E1377/D1377)*100</f>
        <v>171.32499999999999</v>
      </c>
      <c r="P1377" t="s">
        <v>8276</v>
      </c>
      <c r="Q1377" t="str">
        <f t="shared" si="42"/>
        <v>music</v>
      </c>
      <c r="R1377" t="str">
        <f t="shared" si="43"/>
        <v>rock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s="6">
        <f>E1378/L1378</f>
        <v>55.607142857142854</v>
      </c>
      <c r="N1378" t="b">
        <v>1</v>
      </c>
      <c r="O1378" s="5">
        <f>(E1378/D1378)*100</f>
        <v>252.48648648648651</v>
      </c>
      <c r="P1378" t="s">
        <v>8276</v>
      </c>
      <c r="Q1378" t="str">
        <f t="shared" si="42"/>
        <v>music</v>
      </c>
      <c r="R1378" t="str">
        <f t="shared" si="43"/>
        <v>rock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s="6">
        <f>E1379/L1379</f>
        <v>48.70967741935484</v>
      </c>
      <c r="N1379" t="b">
        <v>1</v>
      </c>
      <c r="O1379" s="5">
        <f>(E1379/D1379)*100</f>
        <v>116.15384615384616</v>
      </c>
      <c r="P1379" t="s">
        <v>8276</v>
      </c>
      <c r="Q1379" t="str">
        <f t="shared" si="42"/>
        <v>music</v>
      </c>
      <c r="R1379" t="str">
        <f t="shared" si="43"/>
        <v>rock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s="6">
        <f>E1380/L1380</f>
        <v>30.578947368421051</v>
      </c>
      <c r="N1380" t="b">
        <v>1</v>
      </c>
      <c r="O1380" s="5">
        <f>(E1380/D1380)*100</f>
        <v>203.35000000000002</v>
      </c>
      <c r="P1380" t="s">
        <v>8276</v>
      </c>
      <c r="Q1380" t="str">
        <f t="shared" si="42"/>
        <v>music</v>
      </c>
      <c r="R1380" t="str">
        <f t="shared" si="43"/>
        <v>rock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s="6">
        <f>E1381/L1381</f>
        <v>73.907284768211923</v>
      </c>
      <c r="N1381" t="b">
        <v>1</v>
      </c>
      <c r="O1381" s="5">
        <f>(E1381/D1381)*100</f>
        <v>111.60000000000001</v>
      </c>
      <c r="P1381" t="s">
        <v>8276</v>
      </c>
      <c r="Q1381" t="str">
        <f t="shared" si="42"/>
        <v>music</v>
      </c>
      <c r="R1381" t="str">
        <f t="shared" si="43"/>
        <v>rock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s="6">
        <f>E1382/L1382</f>
        <v>21.2</v>
      </c>
      <c r="N1382" t="b">
        <v>1</v>
      </c>
      <c r="O1382" s="5">
        <f>(E1382/D1382)*100</f>
        <v>424</v>
      </c>
      <c r="P1382" t="s">
        <v>8276</v>
      </c>
      <c r="Q1382" t="str">
        <f t="shared" si="42"/>
        <v>music</v>
      </c>
      <c r="R1382" t="str">
        <f t="shared" si="43"/>
        <v>rock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s="6">
        <f>E1383/L1383</f>
        <v>73.356164383561648</v>
      </c>
      <c r="N1383" t="b">
        <v>1</v>
      </c>
      <c r="O1383" s="5">
        <f>(E1383/D1383)*100</f>
        <v>107.1</v>
      </c>
      <c r="P1383" t="s">
        <v>8276</v>
      </c>
      <c r="Q1383" t="str">
        <f t="shared" si="42"/>
        <v>music</v>
      </c>
      <c r="R1383" t="str">
        <f t="shared" si="43"/>
        <v>rock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s="6">
        <f>E1384/L1384</f>
        <v>56.412162162162161</v>
      </c>
      <c r="N1384" t="b">
        <v>1</v>
      </c>
      <c r="O1384" s="5">
        <f>(E1384/D1384)*100</f>
        <v>104.3625</v>
      </c>
      <c r="P1384" t="s">
        <v>8276</v>
      </c>
      <c r="Q1384" t="str">
        <f t="shared" si="42"/>
        <v>music</v>
      </c>
      <c r="R1384" t="str">
        <f t="shared" si="43"/>
        <v>rock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s="6">
        <f>E1385/L1385</f>
        <v>50.247311827956992</v>
      </c>
      <c r="N1385" t="b">
        <v>1</v>
      </c>
      <c r="O1385" s="5">
        <f>(E1385/D1385)*100</f>
        <v>212.40909090909091</v>
      </c>
      <c r="P1385" t="s">
        <v>8276</v>
      </c>
      <c r="Q1385" t="str">
        <f t="shared" si="42"/>
        <v>music</v>
      </c>
      <c r="R1385" t="str">
        <f t="shared" si="43"/>
        <v>rock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s="6">
        <f>E1386/L1386</f>
        <v>68.936507936507937</v>
      </c>
      <c r="N1386" t="b">
        <v>1</v>
      </c>
      <c r="O1386" s="5">
        <f>(E1386/D1386)*100</f>
        <v>124.08571428571429</v>
      </c>
      <c r="P1386" t="s">
        <v>8276</v>
      </c>
      <c r="Q1386" t="str">
        <f t="shared" si="42"/>
        <v>music</v>
      </c>
      <c r="R1386" t="str">
        <f t="shared" si="43"/>
        <v>rock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s="6">
        <f>E1387/L1387</f>
        <v>65.914104477611943</v>
      </c>
      <c r="N1387" t="b">
        <v>1</v>
      </c>
      <c r="O1387" s="5">
        <f>(E1387/D1387)*100</f>
        <v>110.406125</v>
      </c>
      <c r="P1387" t="s">
        <v>8276</v>
      </c>
      <c r="Q1387" t="str">
        <f t="shared" si="42"/>
        <v>music</v>
      </c>
      <c r="R1387" t="str">
        <f t="shared" si="43"/>
        <v>rock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s="6">
        <f>E1388/L1388</f>
        <v>62.5</v>
      </c>
      <c r="N1388" t="b">
        <v>1</v>
      </c>
      <c r="O1388" s="5">
        <f>(E1388/D1388)*100</f>
        <v>218.75</v>
      </c>
      <c r="P1388" t="s">
        <v>8276</v>
      </c>
      <c r="Q1388" t="str">
        <f t="shared" si="42"/>
        <v>music</v>
      </c>
      <c r="R1388" t="str">
        <f t="shared" si="43"/>
        <v>rock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s="6">
        <f>E1389/L1389</f>
        <v>70.064102564102569</v>
      </c>
      <c r="N1389" t="b">
        <v>1</v>
      </c>
      <c r="O1389" s="5">
        <f>(E1389/D1389)*100</f>
        <v>136.625</v>
      </c>
      <c r="P1389" t="s">
        <v>8276</v>
      </c>
      <c r="Q1389" t="str">
        <f t="shared" si="42"/>
        <v>music</v>
      </c>
      <c r="R1389" t="str">
        <f t="shared" si="43"/>
        <v>rock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s="6">
        <f>E1390/L1390</f>
        <v>60.181874999999998</v>
      </c>
      <c r="N1390" t="b">
        <v>1</v>
      </c>
      <c r="O1390" s="5">
        <f>(E1390/D1390)*100</f>
        <v>134.8074</v>
      </c>
      <c r="P1390" t="s">
        <v>8276</v>
      </c>
      <c r="Q1390" t="str">
        <f t="shared" si="42"/>
        <v>music</v>
      </c>
      <c r="R1390" t="str">
        <f t="shared" si="43"/>
        <v>rock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s="6">
        <f>E1391/L1391</f>
        <v>21.382352941176471</v>
      </c>
      <c r="N1391" t="b">
        <v>1</v>
      </c>
      <c r="O1391" s="5">
        <f>(E1391/D1391)*100</f>
        <v>145.4</v>
      </c>
      <c r="P1391" t="s">
        <v>8276</v>
      </c>
      <c r="Q1391" t="str">
        <f t="shared" si="42"/>
        <v>music</v>
      </c>
      <c r="R1391" t="str">
        <f t="shared" si="43"/>
        <v>rock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s="6">
        <f>E1392/L1392</f>
        <v>160.78947368421052</v>
      </c>
      <c r="N1392" t="b">
        <v>1</v>
      </c>
      <c r="O1392" s="5">
        <f>(E1392/D1392)*100</f>
        <v>109.10714285714285</v>
      </c>
      <c r="P1392" t="s">
        <v>8276</v>
      </c>
      <c r="Q1392" t="str">
        <f t="shared" si="42"/>
        <v>music</v>
      </c>
      <c r="R1392" t="str">
        <f t="shared" si="43"/>
        <v>rock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s="6">
        <f>E1393/L1393</f>
        <v>42.384615384615387</v>
      </c>
      <c r="N1393" t="b">
        <v>1</v>
      </c>
      <c r="O1393" s="5">
        <f>(E1393/D1393)*100</f>
        <v>110.2</v>
      </c>
      <c r="P1393" t="s">
        <v>8276</v>
      </c>
      <c r="Q1393" t="str">
        <f t="shared" si="42"/>
        <v>music</v>
      </c>
      <c r="R1393" t="str">
        <f t="shared" si="43"/>
        <v>rock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s="6">
        <f>E1394/L1394</f>
        <v>27.317307692307693</v>
      </c>
      <c r="N1394" t="b">
        <v>1</v>
      </c>
      <c r="O1394" s="5">
        <f>(E1394/D1394)*100</f>
        <v>113.64000000000001</v>
      </c>
      <c r="P1394" t="s">
        <v>8276</v>
      </c>
      <c r="Q1394" t="str">
        <f t="shared" si="42"/>
        <v>music</v>
      </c>
      <c r="R1394" t="str">
        <f t="shared" si="43"/>
        <v>rock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s="6">
        <f>E1395/L1395</f>
        <v>196.82692307692307</v>
      </c>
      <c r="N1395" t="b">
        <v>1</v>
      </c>
      <c r="O1395" s="5">
        <f>(E1395/D1395)*100</f>
        <v>102.35000000000001</v>
      </c>
      <c r="P1395" t="s">
        <v>8276</v>
      </c>
      <c r="Q1395" t="str">
        <f t="shared" si="42"/>
        <v>music</v>
      </c>
      <c r="R1395" t="str">
        <f t="shared" si="43"/>
        <v>rock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s="6">
        <f>E1396/L1396</f>
        <v>53.882352941176471</v>
      </c>
      <c r="N1396" t="b">
        <v>1</v>
      </c>
      <c r="O1396" s="5">
        <f>(E1396/D1396)*100</f>
        <v>122.13333333333334</v>
      </c>
      <c r="P1396" t="s">
        <v>8276</v>
      </c>
      <c r="Q1396" t="str">
        <f t="shared" si="42"/>
        <v>music</v>
      </c>
      <c r="R1396" t="str">
        <f t="shared" si="43"/>
        <v>rock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s="6">
        <f>E1397/L1397</f>
        <v>47.756097560975611</v>
      </c>
      <c r="N1397" t="b">
        <v>1</v>
      </c>
      <c r="O1397" s="5">
        <f>(E1397/D1397)*100</f>
        <v>111.88571428571427</v>
      </c>
      <c r="P1397" t="s">
        <v>8276</v>
      </c>
      <c r="Q1397" t="str">
        <f t="shared" si="42"/>
        <v>music</v>
      </c>
      <c r="R1397" t="str">
        <f t="shared" si="43"/>
        <v>rock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s="6">
        <f>E1398/L1398</f>
        <v>88.191780821917803</v>
      </c>
      <c r="N1398" t="b">
        <v>1</v>
      </c>
      <c r="O1398" s="5">
        <f>(E1398/D1398)*100</f>
        <v>107.3</v>
      </c>
      <c r="P1398" t="s">
        <v>8276</v>
      </c>
      <c r="Q1398" t="str">
        <f t="shared" si="42"/>
        <v>music</v>
      </c>
      <c r="R1398" t="str">
        <f t="shared" si="43"/>
        <v>rock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s="6">
        <f>E1399/L1399</f>
        <v>72.056962025316452</v>
      </c>
      <c r="N1399" t="b">
        <v>1</v>
      </c>
      <c r="O1399" s="5">
        <f>(E1399/D1399)*100</f>
        <v>113.85000000000001</v>
      </c>
      <c r="P1399" t="s">
        <v>8276</v>
      </c>
      <c r="Q1399" t="str">
        <f t="shared" si="42"/>
        <v>music</v>
      </c>
      <c r="R1399" t="str">
        <f t="shared" si="43"/>
        <v>rock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s="6">
        <f>E1400/L1400</f>
        <v>74.246153846153845</v>
      </c>
      <c r="N1400" t="b">
        <v>1</v>
      </c>
      <c r="O1400" s="5">
        <f>(E1400/D1400)*100</f>
        <v>109.68181818181819</v>
      </c>
      <c r="P1400" t="s">
        <v>8276</v>
      </c>
      <c r="Q1400" t="str">
        <f t="shared" si="42"/>
        <v>music</v>
      </c>
      <c r="R1400" t="str">
        <f t="shared" si="43"/>
        <v>rock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s="6">
        <f>E1401/L1401</f>
        <v>61.701086956521742</v>
      </c>
      <c r="N1401" t="b">
        <v>1</v>
      </c>
      <c r="O1401" s="5">
        <f>(E1401/D1401)*100</f>
        <v>126.14444444444443</v>
      </c>
      <c r="P1401" t="s">
        <v>8276</v>
      </c>
      <c r="Q1401" t="str">
        <f t="shared" si="42"/>
        <v>music</v>
      </c>
      <c r="R1401" t="str">
        <f t="shared" si="43"/>
        <v>rock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s="6">
        <f>E1402/L1402</f>
        <v>17.235294117647058</v>
      </c>
      <c r="N1402" t="b">
        <v>1</v>
      </c>
      <c r="O1402" s="5">
        <f>(E1402/D1402)*100</f>
        <v>167.42857142857144</v>
      </c>
      <c r="P1402" t="s">
        <v>8276</v>
      </c>
      <c r="Q1402" t="str">
        <f t="shared" si="42"/>
        <v>music</v>
      </c>
      <c r="R1402" t="str">
        <f t="shared" si="43"/>
        <v>rock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s="6">
        <f>E1403/L1403</f>
        <v>51.720833333333331</v>
      </c>
      <c r="N1403" t="b">
        <v>1</v>
      </c>
      <c r="O1403" s="5">
        <f>(E1403/D1403)*100</f>
        <v>496.52000000000004</v>
      </c>
      <c r="P1403" t="s">
        <v>8276</v>
      </c>
      <c r="Q1403" t="str">
        <f t="shared" si="42"/>
        <v>music</v>
      </c>
      <c r="R1403" t="str">
        <f t="shared" si="43"/>
        <v>rock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s="6">
        <f>E1404/L1404</f>
        <v>24.150442477876105</v>
      </c>
      <c r="N1404" t="b">
        <v>1</v>
      </c>
      <c r="O1404" s="5">
        <f>(E1404/D1404)*100</f>
        <v>109.16</v>
      </c>
      <c r="P1404" t="s">
        <v>8276</v>
      </c>
      <c r="Q1404" t="str">
        <f t="shared" si="42"/>
        <v>music</v>
      </c>
      <c r="R1404" t="str">
        <f t="shared" si="43"/>
        <v>rock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s="6">
        <f>E1405/L1405</f>
        <v>62.166666666666664</v>
      </c>
      <c r="N1405" t="b">
        <v>1</v>
      </c>
      <c r="O1405" s="5">
        <f>(E1405/D1405)*100</f>
        <v>102.57499999999999</v>
      </c>
      <c r="P1405" t="s">
        <v>8276</v>
      </c>
      <c r="Q1405" t="str">
        <f t="shared" si="42"/>
        <v>music</v>
      </c>
      <c r="R1405" t="str">
        <f t="shared" si="43"/>
        <v>rock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s="6">
        <f>E1406/L1406</f>
        <v>48.2</v>
      </c>
      <c r="N1406" t="b">
        <v>0</v>
      </c>
      <c r="O1406" s="5">
        <f>(E1406/D1406)*100</f>
        <v>1.6620689655172414</v>
      </c>
      <c r="P1406" t="s">
        <v>8287</v>
      </c>
      <c r="Q1406" t="str">
        <f t="shared" si="42"/>
        <v>publishing</v>
      </c>
      <c r="R1406" t="str">
        <f t="shared" si="43"/>
        <v>translations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s="6">
        <f>E1407/L1407</f>
        <v>6.1764705882352944</v>
      </c>
      <c r="N1407" t="b">
        <v>0</v>
      </c>
      <c r="O1407" s="5">
        <f>(E1407/D1407)*100</f>
        <v>0.42</v>
      </c>
      <c r="P1407" t="s">
        <v>8287</v>
      </c>
      <c r="Q1407" t="str">
        <f t="shared" si="42"/>
        <v>publishing</v>
      </c>
      <c r="R1407" t="str">
        <f t="shared" si="43"/>
        <v>translations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s="6">
        <f>E1408/L1408</f>
        <v>5</v>
      </c>
      <c r="N1408" t="b">
        <v>0</v>
      </c>
      <c r="O1408" s="5">
        <f>(E1408/D1408)*100</f>
        <v>0.125</v>
      </c>
      <c r="P1408" t="s">
        <v>8287</v>
      </c>
      <c r="Q1408" t="str">
        <f t="shared" si="42"/>
        <v>publishing</v>
      </c>
      <c r="R1408" t="str">
        <f t="shared" si="43"/>
        <v>translations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s="6">
        <f>E1409/L1409</f>
        <v>7.5</v>
      </c>
      <c r="N1409" t="b">
        <v>0</v>
      </c>
      <c r="O1409" s="5">
        <f>(E1409/D1409)*100</f>
        <v>0.5</v>
      </c>
      <c r="P1409" t="s">
        <v>8287</v>
      </c>
      <c r="Q1409" t="str">
        <f t="shared" si="42"/>
        <v>publishing</v>
      </c>
      <c r="R1409" t="str">
        <f t="shared" si="43"/>
        <v>translations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s="6">
        <f>E1410/L1410</f>
        <v>12</v>
      </c>
      <c r="N1410" t="b">
        <v>0</v>
      </c>
      <c r="O1410" s="5">
        <f>(E1410/D1410)*100</f>
        <v>7.1999999999999993</v>
      </c>
      <c r="P1410" t="s">
        <v>8287</v>
      </c>
      <c r="Q1410" t="str">
        <f t="shared" si="42"/>
        <v>publishing</v>
      </c>
      <c r="R1410" t="str">
        <f t="shared" si="43"/>
        <v>translations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s="6" t="e">
        <f>E1411/L1411</f>
        <v>#DIV/0!</v>
      </c>
      <c r="N1411" t="b">
        <v>0</v>
      </c>
      <c r="O1411" s="5">
        <f>(E1411/D1411)*100</f>
        <v>0</v>
      </c>
      <c r="P1411" t="s">
        <v>8287</v>
      </c>
      <c r="Q1411" t="str">
        <f t="shared" ref="Q1411:Q1474" si="44">LEFT(P1411,FIND("/",P1411)-1)</f>
        <v>publishing</v>
      </c>
      <c r="R1411" t="str">
        <f t="shared" ref="R1411:R1474" si="45">RIGHT(P1411,LEN(P1411)-FIND("/",P1411))</f>
        <v>translations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s="6">
        <f>E1412/L1412</f>
        <v>1</v>
      </c>
      <c r="N1412" t="b">
        <v>0</v>
      </c>
      <c r="O1412" s="5">
        <f>(E1412/D1412)*100</f>
        <v>1.6666666666666666E-2</v>
      </c>
      <c r="P1412" t="s">
        <v>8287</v>
      </c>
      <c r="Q1412" t="str">
        <f t="shared" si="44"/>
        <v>publishing</v>
      </c>
      <c r="R1412" t="str">
        <f t="shared" si="45"/>
        <v>translations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s="6">
        <f>E1413/L1413</f>
        <v>2.3333333333333335</v>
      </c>
      <c r="N1413" t="b">
        <v>0</v>
      </c>
      <c r="O1413" s="5">
        <f>(E1413/D1413)*100</f>
        <v>0.23333333333333336</v>
      </c>
      <c r="P1413" t="s">
        <v>8287</v>
      </c>
      <c r="Q1413" t="str">
        <f t="shared" si="44"/>
        <v>publishing</v>
      </c>
      <c r="R1413" t="str">
        <f t="shared" si="45"/>
        <v>translations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s="6">
        <f>E1414/L1414</f>
        <v>24.615384615384617</v>
      </c>
      <c r="N1414" t="b">
        <v>0</v>
      </c>
      <c r="O1414" s="5">
        <f>(E1414/D1414)*100</f>
        <v>4.5714285714285712</v>
      </c>
      <c r="P1414" t="s">
        <v>8287</v>
      </c>
      <c r="Q1414" t="str">
        <f t="shared" si="44"/>
        <v>publishing</v>
      </c>
      <c r="R1414" t="str">
        <f t="shared" si="45"/>
        <v>translations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s="6">
        <f>E1415/L1415</f>
        <v>100</v>
      </c>
      <c r="N1415" t="b">
        <v>0</v>
      </c>
      <c r="O1415" s="5">
        <f>(E1415/D1415)*100</f>
        <v>5</v>
      </c>
      <c r="P1415" t="s">
        <v>8287</v>
      </c>
      <c r="Q1415" t="str">
        <f t="shared" si="44"/>
        <v>publishing</v>
      </c>
      <c r="R1415" t="str">
        <f t="shared" si="45"/>
        <v>translations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s="6">
        <f>E1416/L1416</f>
        <v>1</v>
      </c>
      <c r="N1416" t="b">
        <v>0</v>
      </c>
      <c r="O1416" s="5">
        <f>(E1416/D1416)*100</f>
        <v>0.2</v>
      </c>
      <c r="P1416" t="s">
        <v>8287</v>
      </c>
      <c r="Q1416" t="str">
        <f t="shared" si="44"/>
        <v>publishing</v>
      </c>
      <c r="R1416" t="str">
        <f t="shared" si="45"/>
        <v>translations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s="6">
        <f>E1417/L1417</f>
        <v>88.888888888888886</v>
      </c>
      <c r="N1417" t="b">
        <v>0</v>
      </c>
      <c r="O1417" s="5">
        <f>(E1417/D1417)*100</f>
        <v>18.181818181818183</v>
      </c>
      <c r="P1417" t="s">
        <v>8287</v>
      </c>
      <c r="Q1417" t="str">
        <f t="shared" si="44"/>
        <v>publishing</v>
      </c>
      <c r="R1417" t="str">
        <f t="shared" si="45"/>
        <v>translations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s="6" t="e">
        <f>E1418/L1418</f>
        <v>#DIV/0!</v>
      </c>
      <c r="N1418" t="b">
        <v>0</v>
      </c>
      <c r="O1418" s="5">
        <f>(E1418/D1418)*100</f>
        <v>0</v>
      </c>
      <c r="P1418" t="s">
        <v>8287</v>
      </c>
      <c r="Q1418" t="str">
        <f t="shared" si="44"/>
        <v>publishing</v>
      </c>
      <c r="R1418" t="str">
        <f t="shared" si="45"/>
        <v>translations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s="6">
        <f>E1419/L1419</f>
        <v>27.5</v>
      </c>
      <c r="N1419" t="b">
        <v>0</v>
      </c>
      <c r="O1419" s="5">
        <f>(E1419/D1419)*100</f>
        <v>1.2222222222222223</v>
      </c>
      <c r="P1419" t="s">
        <v>8287</v>
      </c>
      <c r="Q1419" t="str">
        <f t="shared" si="44"/>
        <v>publishing</v>
      </c>
      <c r="R1419" t="str">
        <f t="shared" si="45"/>
        <v>translations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s="6">
        <f>E1420/L1420</f>
        <v>6</v>
      </c>
      <c r="N1420" t="b">
        <v>0</v>
      </c>
      <c r="O1420" s="5">
        <f>(E1420/D1420)*100</f>
        <v>0.2</v>
      </c>
      <c r="P1420" t="s">
        <v>8287</v>
      </c>
      <c r="Q1420" t="str">
        <f t="shared" si="44"/>
        <v>publishing</v>
      </c>
      <c r="R1420" t="str">
        <f t="shared" si="45"/>
        <v>translations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s="6">
        <f>E1421/L1421</f>
        <v>44.5</v>
      </c>
      <c r="N1421" t="b">
        <v>0</v>
      </c>
      <c r="O1421" s="5">
        <f>(E1421/D1421)*100</f>
        <v>7.0634920634920633</v>
      </c>
      <c r="P1421" t="s">
        <v>8287</v>
      </c>
      <c r="Q1421" t="str">
        <f t="shared" si="44"/>
        <v>publishing</v>
      </c>
      <c r="R1421" t="str">
        <f t="shared" si="45"/>
        <v>translations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s="6">
        <f>E1422/L1422</f>
        <v>1</v>
      </c>
      <c r="N1422" t="b">
        <v>0</v>
      </c>
      <c r="O1422" s="5">
        <f>(E1422/D1422)*100</f>
        <v>2.7272727272727271</v>
      </c>
      <c r="P1422" t="s">
        <v>8287</v>
      </c>
      <c r="Q1422" t="str">
        <f t="shared" si="44"/>
        <v>publishing</v>
      </c>
      <c r="R1422" t="str">
        <f t="shared" si="45"/>
        <v>translations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s="6">
        <f>E1423/L1423</f>
        <v>100</v>
      </c>
      <c r="N1423" t="b">
        <v>0</v>
      </c>
      <c r="O1423" s="5">
        <f>(E1423/D1423)*100</f>
        <v>0.1</v>
      </c>
      <c r="P1423" t="s">
        <v>8287</v>
      </c>
      <c r="Q1423" t="str">
        <f t="shared" si="44"/>
        <v>publishing</v>
      </c>
      <c r="R1423" t="str">
        <f t="shared" si="45"/>
        <v>translations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s="6">
        <f>E1424/L1424</f>
        <v>13</v>
      </c>
      <c r="N1424" t="b">
        <v>0</v>
      </c>
      <c r="O1424" s="5">
        <f>(E1424/D1424)*100</f>
        <v>0.104</v>
      </c>
      <c r="P1424" t="s">
        <v>8287</v>
      </c>
      <c r="Q1424" t="str">
        <f t="shared" si="44"/>
        <v>publishing</v>
      </c>
      <c r="R1424" t="str">
        <f t="shared" si="45"/>
        <v>translations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s="6">
        <f>E1425/L1425</f>
        <v>100</v>
      </c>
      <c r="N1425" t="b">
        <v>0</v>
      </c>
      <c r="O1425" s="5">
        <f>(E1425/D1425)*100</f>
        <v>0.33333333333333337</v>
      </c>
      <c r="P1425" t="s">
        <v>8287</v>
      </c>
      <c r="Q1425" t="str">
        <f t="shared" si="44"/>
        <v>publishing</v>
      </c>
      <c r="R1425" t="str">
        <f t="shared" si="45"/>
        <v>translations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s="6">
        <f>E1426/L1426</f>
        <v>109.07142857142857</v>
      </c>
      <c r="N1426" t="b">
        <v>0</v>
      </c>
      <c r="O1426" s="5">
        <f>(E1426/D1426)*100</f>
        <v>20.36</v>
      </c>
      <c r="P1426" t="s">
        <v>8287</v>
      </c>
      <c r="Q1426" t="str">
        <f t="shared" si="44"/>
        <v>publishing</v>
      </c>
      <c r="R1426" t="str">
        <f t="shared" si="45"/>
        <v>translations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s="6" t="e">
        <f>E1427/L1427</f>
        <v>#DIV/0!</v>
      </c>
      <c r="N1427" t="b">
        <v>0</v>
      </c>
      <c r="O1427" s="5">
        <f>(E1427/D1427)*100</f>
        <v>0</v>
      </c>
      <c r="P1427" t="s">
        <v>8287</v>
      </c>
      <c r="Q1427" t="str">
        <f t="shared" si="44"/>
        <v>publishing</v>
      </c>
      <c r="R1427" t="str">
        <f t="shared" si="45"/>
        <v>translations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s="6" t="e">
        <f>E1428/L1428</f>
        <v>#DIV/0!</v>
      </c>
      <c r="N1428" t="b">
        <v>0</v>
      </c>
      <c r="O1428" s="5">
        <f>(E1428/D1428)*100</f>
        <v>0</v>
      </c>
      <c r="P1428" t="s">
        <v>8287</v>
      </c>
      <c r="Q1428" t="str">
        <f t="shared" si="44"/>
        <v>publishing</v>
      </c>
      <c r="R1428" t="str">
        <f t="shared" si="45"/>
        <v>translations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s="6">
        <f>E1429/L1429</f>
        <v>104.75</v>
      </c>
      <c r="N1429" t="b">
        <v>0</v>
      </c>
      <c r="O1429" s="5">
        <f>(E1429/D1429)*100</f>
        <v>8.3800000000000008</v>
      </c>
      <c r="P1429" t="s">
        <v>8287</v>
      </c>
      <c r="Q1429" t="str">
        <f t="shared" si="44"/>
        <v>publishing</v>
      </c>
      <c r="R1429" t="str">
        <f t="shared" si="45"/>
        <v>translations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s="6">
        <f>E1430/L1430</f>
        <v>15</v>
      </c>
      <c r="N1430" t="b">
        <v>0</v>
      </c>
      <c r="O1430" s="5">
        <f>(E1430/D1430)*100</f>
        <v>4.5</v>
      </c>
      <c r="P1430" t="s">
        <v>8287</v>
      </c>
      <c r="Q1430" t="str">
        <f t="shared" si="44"/>
        <v>publishing</v>
      </c>
      <c r="R1430" t="str">
        <f t="shared" si="45"/>
        <v>translations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s="6" t="e">
        <f>E1431/L1431</f>
        <v>#DIV/0!</v>
      </c>
      <c r="N1431" t="b">
        <v>0</v>
      </c>
      <c r="O1431" s="5">
        <f>(E1431/D1431)*100</f>
        <v>0</v>
      </c>
      <c r="P1431" t="s">
        <v>8287</v>
      </c>
      <c r="Q1431" t="str">
        <f t="shared" si="44"/>
        <v>publishing</v>
      </c>
      <c r="R1431" t="str">
        <f t="shared" si="45"/>
        <v>translations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s="6">
        <f>E1432/L1432</f>
        <v>80.599999999999994</v>
      </c>
      <c r="N1432" t="b">
        <v>0</v>
      </c>
      <c r="O1432" s="5">
        <f>(E1432/D1432)*100</f>
        <v>8.06</v>
      </c>
      <c r="P1432" t="s">
        <v>8287</v>
      </c>
      <c r="Q1432" t="str">
        <f t="shared" si="44"/>
        <v>publishing</v>
      </c>
      <c r="R1432" t="str">
        <f t="shared" si="45"/>
        <v>translations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s="6">
        <f>E1433/L1433</f>
        <v>115.55319148936171</v>
      </c>
      <c r="N1433" t="b">
        <v>0</v>
      </c>
      <c r="O1433" s="5">
        <f>(E1433/D1433)*100</f>
        <v>31.94705882352941</v>
      </c>
      <c r="P1433" t="s">
        <v>8287</v>
      </c>
      <c r="Q1433" t="str">
        <f t="shared" si="44"/>
        <v>publishing</v>
      </c>
      <c r="R1433" t="str">
        <f t="shared" si="45"/>
        <v>translations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s="6" t="e">
        <f>E1434/L1434</f>
        <v>#DIV/0!</v>
      </c>
      <c r="N1434" t="b">
        <v>0</v>
      </c>
      <c r="O1434" s="5">
        <f>(E1434/D1434)*100</f>
        <v>0</v>
      </c>
      <c r="P1434" t="s">
        <v>8287</v>
      </c>
      <c r="Q1434" t="str">
        <f t="shared" si="44"/>
        <v>publishing</v>
      </c>
      <c r="R1434" t="str">
        <f t="shared" si="45"/>
        <v>translations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s="6">
        <f>E1435/L1435</f>
        <v>80.5</v>
      </c>
      <c r="N1435" t="b">
        <v>0</v>
      </c>
      <c r="O1435" s="5">
        <f>(E1435/D1435)*100</f>
        <v>6.708333333333333</v>
      </c>
      <c r="P1435" t="s">
        <v>8287</v>
      </c>
      <c r="Q1435" t="str">
        <f t="shared" si="44"/>
        <v>publishing</v>
      </c>
      <c r="R1435" t="str">
        <f t="shared" si="45"/>
        <v>translations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s="6">
        <f>E1436/L1436</f>
        <v>744.5454545454545</v>
      </c>
      <c r="N1436" t="b">
        <v>0</v>
      </c>
      <c r="O1436" s="5">
        <f>(E1436/D1436)*100</f>
        <v>9.9878048780487809</v>
      </c>
      <c r="P1436" t="s">
        <v>8287</v>
      </c>
      <c r="Q1436" t="str">
        <f t="shared" si="44"/>
        <v>publishing</v>
      </c>
      <c r="R1436" t="str">
        <f t="shared" si="45"/>
        <v>translations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s="6">
        <f>E1437/L1437</f>
        <v>7.5</v>
      </c>
      <c r="N1437" t="b">
        <v>0</v>
      </c>
      <c r="O1437" s="5">
        <f>(E1437/D1437)*100</f>
        <v>0.1</v>
      </c>
      <c r="P1437" t="s">
        <v>8287</v>
      </c>
      <c r="Q1437" t="str">
        <f t="shared" si="44"/>
        <v>publishing</v>
      </c>
      <c r="R1437" t="str">
        <f t="shared" si="45"/>
        <v>translations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s="6">
        <f>E1438/L1438</f>
        <v>38.5</v>
      </c>
      <c r="N1438" t="b">
        <v>0</v>
      </c>
      <c r="O1438" s="5">
        <f>(E1438/D1438)*100</f>
        <v>0.77</v>
      </c>
      <c r="P1438" t="s">
        <v>8287</v>
      </c>
      <c r="Q1438" t="str">
        <f t="shared" si="44"/>
        <v>publishing</v>
      </c>
      <c r="R1438" t="str">
        <f t="shared" si="45"/>
        <v>translations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s="6">
        <f>E1439/L1439</f>
        <v>36.68181818181818</v>
      </c>
      <c r="N1439" t="b">
        <v>0</v>
      </c>
      <c r="O1439" s="5">
        <f>(E1439/D1439)*100</f>
        <v>26.900000000000002</v>
      </c>
      <c r="P1439" t="s">
        <v>8287</v>
      </c>
      <c r="Q1439" t="str">
        <f t="shared" si="44"/>
        <v>publishing</v>
      </c>
      <c r="R1439" t="str">
        <f t="shared" si="45"/>
        <v>translations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s="6">
        <f>E1440/L1440</f>
        <v>75</v>
      </c>
      <c r="N1440" t="b">
        <v>0</v>
      </c>
      <c r="O1440" s="5">
        <f>(E1440/D1440)*100</f>
        <v>3</v>
      </c>
      <c r="P1440" t="s">
        <v>8287</v>
      </c>
      <c r="Q1440" t="str">
        <f t="shared" si="44"/>
        <v>publishing</v>
      </c>
      <c r="R1440" t="str">
        <f t="shared" si="45"/>
        <v>translations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s="6">
        <f>E1441/L1441</f>
        <v>30</v>
      </c>
      <c r="N1441" t="b">
        <v>0</v>
      </c>
      <c r="O1441" s="5">
        <f>(E1441/D1441)*100</f>
        <v>6.6055045871559637</v>
      </c>
      <c r="P1441" t="s">
        <v>8287</v>
      </c>
      <c r="Q1441" t="str">
        <f t="shared" si="44"/>
        <v>publishing</v>
      </c>
      <c r="R1441" t="str">
        <f t="shared" si="45"/>
        <v>translations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s="6">
        <f>E1442/L1442</f>
        <v>1</v>
      </c>
      <c r="N1442" t="b">
        <v>0</v>
      </c>
      <c r="O1442" s="5">
        <f>(E1442/D1442)*100</f>
        <v>7.6923076923076927E-3</v>
      </c>
      <c r="P1442" t="s">
        <v>8287</v>
      </c>
      <c r="Q1442" t="str">
        <f t="shared" si="44"/>
        <v>publishing</v>
      </c>
      <c r="R1442" t="str">
        <f t="shared" si="45"/>
        <v>translations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s="6">
        <f>E1443/L1443</f>
        <v>673.33333333333337</v>
      </c>
      <c r="N1443" t="b">
        <v>0</v>
      </c>
      <c r="O1443" s="5">
        <f>(E1443/D1443)*100</f>
        <v>1.1222222222222222</v>
      </c>
      <c r="P1443" t="s">
        <v>8287</v>
      </c>
      <c r="Q1443" t="str">
        <f t="shared" si="44"/>
        <v>publishing</v>
      </c>
      <c r="R1443" t="str">
        <f t="shared" si="45"/>
        <v>translations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s="6" t="e">
        <f>E1444/L1444</f>
        <v>#DIV/0!</v>
      </c>
      <c r="N1444" t="b">
        <v>0</v>
      </c>
      <c r="O1444" s="5">
        <f>(E1444/D1444)*100</f>
        <v>0</v>
      </c>
      <c r="P1444" t="s">
        <v>8287</v>
      </c>
      <c r="Q1444" t="str">
        <f t="shared" si="44"/>
        <v>publishing</v>
      </c>
      <c r="R1444" t="str">
        <f t="shared" si="45"/>
        <v>translations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s="6" t="e">
        <f>E1445/L1445</f>
        <v>#DIV/0!</v>
      </c>
      <c r="N1445" t="b">
        <v>0</v>
      </c>
      <c r="O1445" s="5">
        <f>(E1445/D1445)*100</f>
        <v>0</v>
      </c>
      <c r="P1445" t="s">
        <v>8287</v>
      </c>
      <c r="Q1445" t="str">
        <f t="shared" si="44"/>
        <v>publishing</v>
      </c>
      <c r="R1445" t="str">
        <f t="shared" si="45"/>
        <v>translations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s="6" t="e">
        <f>E1446/L1446</f>
        <v>#DIV/0!</v>
      </c>
      <c r="N1446" t="b">
        <v>0</v>
      </c>
      <c r="O1446" s="5">
        <f>(E1446/D1446)*100</f>
        <v>0</v>
      </c>
      <c r="P1446" t="s">
        <v>8287</v>
      </c>
      <c r="Q1446" t="str">
        <f t="shared" si="44"/>
        <v>publishing</v>
      </c>
      <c r="R1446" t="str">
        <f t="shared" si="45"/>
        <v>translations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s="6" t="e">
        <f>E1447/L1447</f>
        <v>#DIV/0!</v>
      </c>
      <c r="N1447" t="b">
        <v>0</v>
      </c>
      <c r="O1447" s="5">
        <f>(E1447/D1447)*100</f>
        <v>0</v>
      </c>
      <c r="P1447" t="s">
        <v>8287</v>
      </c>
      <c r="Q1447" t="str">
        <f t="shared" si="44"/>
        <v>publishing</v>
      </c>
      <c r="R1447" t="str">
        <f t="shared" si="45"/>
        <v>translations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s="6" t="e">
        <f>E1448/L1448</f>
        <v>#DIV/0!</v>
      </c>
      <c r="N1448" t="b">
        <v>0</v>
      </c>
      <c r="O1448" s="5">
        <f>(E1448/D1448)*100</f>
        <v>0</v>
      </c>
      <c r="P1448" t="s">
        <v>8287</v>
      </c>
      <c r="Q1448" t="str">
        <f t="shared" si="44"/>
        <v>publishing</v>
      </c>
      <c r="R1448" t="str">
        <f t="shared" si="45"/>
        <v>translations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s="6">
        <f>E1449/L1449</f>
        <v>25</v>
      </c>
      <c r="N1449" t="b">
        <v>0</v>
      </c>
      <c r="O1449" s="5">
        <f>(E1449/D1449)*100</f>
        <v>1.4999999999999999E-2</v>
      </c>
      <c r="P1449" t="s">
        <v>8287</v>
      </c>
      <c r="Q1449" t="str">
        <f t="shared" si="44"/>
        <v>publishing</v>
      </c>
      <c r="R1449" t="str">
        <f t="shared" si="45"/>
        <v>translations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s="6" t="e">
        <f>E1450/L1450</f>
        <v>#DIV/0!</v>
      </c>
      <c r="N1450" t="b">
        <v>0</v>
      </c>
      <c r="O1450" s="5">
        <f>(E1450/D1450)*100</f>
        <v>0</v>
      </c>
      <c r="P1450" t="s">
        <v>8287</v>
      </c>
      <c r="Q1450" t="str">
        <f t="shared" si="44"/>
        <v>publishing</v>
      </c>
      <c r="R1450" t="str">
        <f t="shared" si="45"/>
        <v>translations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s="6" t="e">
        <f>E1451/L1451</f>
        <v>#DIV/0!</v>
      </c>
      <c r="N1451" t="b">
        <v>0</v>
      </c>
      <c r="O1451" s="5">
        <f>(E1451/D1451)*100</f>
        <v>0</v>
      </c>
      <c r="P1451" t="s">
        <v>8287</v>
      </c>
      <c r="Q1451" t="str">
        <f t="shared" si="44"/>
        <v>publishing</v>
      </c>
      <c r="R1451" t="str">
        <f t="shared" si="45"/>
        <v>translations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s="6">
        <f>E1452/L1452</f>
        <v>1</v>
      </c>
      <c r="N1452" t="b">
        <v>0</v>
      </c>
      <c r="O1452" s="5">
        <f>(E1452/D1452)*100</f>
        <v>1E-3</v>
      </c>
      <c r="P1452" t="s">
        <v>8287</v>
      </c>
      <c r="Q1452" t="str">
        <f t="shared" si="44"/>
        <v>publishing</v>
      </c>
      <c r="R1452" t="str">
        <f t="shared" si="45"/>
        <v>translations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s="6">
        <f>E1453/L1453</f>
        <v>1</v>
      </c>
      <c r="N1453" t="b">
        <v>0</v>
      </c>
      <c r="O1453" s="5">
        <f>(E1453/D1453)*100</f>
        <v>1.0554089709762533E-2</v>
      </c>
      <c r="P1453" t="s">
        <v>8287</v>
      </c>
      <c r="Q1453" t="str">
        <f t="shared" si="44"/>
        <v>publishing</v>
      </c>
      <c r="R1453" t="str">
        <f t="shared" si="45"/>
        <v>translations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s="6" t="e">
        <f>E1454/L1454</f>
        <v>#DIV/0!</v>
      </c>
      <c r="N1454" t="b">
        <v>0</v>
      </c>
      <c r="O1454" s="5">
        <f>(E1454/D1454)*100</f>
        <v>0</v>
      </c>
      <c r="P1454" t="s">
        <v>8287</v>
      </c>
      <c r="Q1454" t="str">
        <f t="shared" si="44"/>
        <v>publishing</v>
      </c>
      <c r="R1454" t="str">
        <f t="shared" si="45"/>
        <v>translations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s="6" t="e">
        <f>E1455/L1455</f>
        <v>#DIV/0!</v>
      </c>
      <c r="N1455" t="b">
        <v>0</v>
      </c>
      <c r="O1455" s="5">
        <f>(E1455/D1455)*100</f>
        <v>0</v>
      </c>
      <c r="P1455" t="s">
        <v>8287</v>
      </c>
      <c r="Q1455" t="str">
        <f t="shared" si="44"/>
        <v>publishing</v>
      </c>
      <c r="R1455" t="str">
        <f t="shared" si="45"/>
        <v>translations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s="6">
        <f>E1456/L1456</f>
        <v>15</v>
      </c>
      <c r="N1456" t="b">
        <v>0</v>
      </c>
      <c r="O1456" s="5">
        <f>(E1456/D1456)*100</f>
        <v>0.85714285714285721</v>
      </c>
      <c r="P1456" t="s">
        <v>8287</v>
      </c>
      <c r="Q1456" t="str">
        <f t="shared" si="44"/>
        <v>publishing</v>
      </c>
      <c r="R1456" t="str">
        <f t="shared" si="45"/>
        <v>translations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s="6">
        <f>E1457/L1457</f>
        <v>225</v>
      </c>
      <c r="N1457" t="b">
        <v>0</v>
      </c>
      <c r="O1457" s="5">
        <f>(E1457/D1457)*100</f>
        <v>10.5</v>
      </c>
      <c r="P1457" t="s">
        <v>8287</v>
      </c>
      <c r="Q1457" t="str">
        <f t="shared" si="44"/>
        <v>publishing</v>
      </c>
      <c r="R1457" t="str">
        <f t="shared" si="45"/>
        <v>translations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s="6">
        <f>E1458/L1458</f>
        <v>48.333333333333336</v>
      </c>
      <c r="N1458" t="b">
        <v>0</v>
      </c>
      <c r="O1458" s="5">
        <f>(E1458/D1458)*100</f>
        <v>2.9000000000000004</v>
      </c>
      <c r="P1458" t="s">
        <v>8287</v>
      </c>
      <c r="Q1458" t="str">
        <f t="shared" si="44"/>
        <v>publishing</v>
      </c>
      <c r="R1458" t="str">
        <f t="shared" si="45"/>
        <v>translations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s="6" t="e">
        <f>E1459/L1459</f>
        <v>#DIV/0!</v>
      </c>
      <c r="N1459" t="b">
        <v>0</v>
      </c>
      <c r="O1459" s="5">
        <f>(E1459/D1459)*100</f>
        <v>0</v>
      </c>
      <c r="P1459" t="s">
        <v>8287</v>
      </c>
      <c r="Q1459" t="str">
        <f t="shared" si="44"/>
        <v>publishing</v>
      </c>
      <c r="R1459" t="str">
        <f t="shared" si="45"/>
        <v>translations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s="6" t="e">
        <f>E1460/L1460</f>
        <v>#DIV/0!</v>
      </c>
      <c r="N1460" t="b">
        <v>0</v>
      </c>
      <c r="O1460" s="5">
        <f>(E1460/D1460)*100</f>
        <v>0</v>
      </c>
      <c r="P1460" t="s">
        <v>8287</v>
      </c>
      <c r="Q1460" t="str">
        <f t="shared" si="44"/>
        <v>publishing</v>
      </c>
      <c r="R1460" t="str">
        <f t="shared" si="45"/>
        <v>translations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s="6" t="e">
        <f>E1461/L1461</f>
        <v>#DIV/0!</v>
      </c>
      <c r="N1461" t="b">
        <v>0</v>
      </c>
      <c r="O1461" s="5">
        <f>(E1461/D1461)*100</f>
        <v>0</v>
      </c>
      <c r="P1461" t="s">
        <v>8287</v>
      </c>
      <c r="Q1461" t="str">
        <f t="shared" si="44"/>
        <v>publishing</v>
      </c>
      <c r="R1461" t="str">
        <f t="shared" si="45"/>
        <v>translations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s="6" t="e">
        <f>E1462/L1462</f>
        <v>#DIV/0!</v>
      </c>
      <c r="N1462" t="b">
        <v>0</v>
      </c>
      <c r="O1462" s="5">
        <f>(E1462/D1462)*100</f>
        <v>0</v>
      </c>
      <c r="P1462" t="s">
        <v>8287</v>
      </c>
      <c r="Q1462" t="str">
        <f t="shared" si="44"/>
        <v>publishing</v>
      </c>
      <c r="R1462" t="str">
        <f t="shared" si="45"/>
        <v>translations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s="6">
        <f>E1463/L1463</f>
        <v>44.66673529411765</v>
      </c>
      <c r="N1463" t="b">
        <v>1</v>
      </c>
      <c r="O1463" s="5">
        <f>(E1463/D1463)*100</f>
        <v>101.24459999999999</v>
      </c>
      <c r="P1463" t="s">
        <v>8288</v>
      </c>
      <c r="Q1463" t="str">
        <f t="shared" si="44"/>
        <v>publishing</v>
      </c>
      <c r="R1463" t="str">
        <f t="shared" si="45"/>
        <v>radio &amp; podcasts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s="6">
        <f>E1464/L1464</f>
        <v>28.937999999999999</v>
      </c>
      <c r="N1464" t="b">
        <v>1</v>
      </c>
      <c r="O1464" s="5">
        <f>(E1464/D1464)*100</f>
        <v>108.5175</v>
      </c>
      <c r="P1464" t="s">
        <v>8288</v>
      </c>
      <c r="Q1464" t="str">
        <f t="shared" si="44"/>
        <v>publishing</v>
      </c>
      <c r="R1464" t="str">
        <f t="shared" si="45"/>
        <v>radio &amp; podcasts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s="6">
        <f>E1465/L1465</f>
        <v>35.44</v>
      </c>
      <c r="N1465" t="b">
        <v>1</v>
      </c>
      <c r="O1465" s="5">
        <f>(E1465/D1465)*100</f>
        <v>147.66666666666666</v>
      </c>
      <c r="P1465" t="s">
        <v>8288</v>
      </c>
      <c r="Q1465" t="str">
        <f t="shared" si="44"/>
        <v>publishing</v>
      </c>
      <c r="R1465" t="str">
        <f t="shared" si="45"/>
        <v>radio &amp; 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s="6">
        <f>E1466/L1466</f>
        <v>34.871794871794869</v>
      </c>
      <c r="N1466" t="b">
        <v>1</v>
      </c>
      <c r="O1466" s="5">
        <f>(E1466/D1466)*100</f>
        <v>163.19999999999999</v>
      </c>
      <c r="P1466" t="s">
        <v>8288</v>
      </c>
      <c r="Q1466" t="str">
        <f t="shared" si="44"/>
        <v>publishing</v>
      </c>
      <c r="R1466" t="str">
        <f t="shared" si="45"/>
        <v>radio &amp; podcasts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s="6">
        <f>E1467/L1467</f>
        <v>52.622732513451197</v>
      </c>
      <c r="N1467" t="b">
        <v>1</v>
      </c>
      <c r="O1467" s="5">
        <f>(E1467/D1467)*100</f>
        <v>456.41449999999998</v>
      </c>
      <c r="P1467" t="s">
        <v>8288</v>
      </c>
      <c r="Q1467" t="str">
        <f t="shared" si="44"/>
        <v>publishing</v>
      </c>
      <c r="R1467" t="str">
        <f t="shared" si="45"/>
        <v>radio &amp; podcasts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s="6">
        <f>E1468/L1468</f>
        <v>69.598266129032254</v>
      </c>
      <c r="N1468" t="b">
        <v>1</v>
      </c>
      <c r="O1468" s="5">
        <f>(E1468/D1468)*100</f>
        <v>107.87731249999999</v>
      </c>
      <c r="P1468" t="s">
        <v>8288</v>
      </c>
      <c r="Q1468" t="str">
        <f t="shared" si="44"/>
        <v>publishing</v>
      </c>
      <c r="R1468" t="str">
        <f t="shared" si="45"/>
        <v>radio &amp; podcasts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s="6">
        <f>E1469/L1469</f>
        <v>76.72</v>
      </c>
      <c r="N1469" t="b">
        <v>1</v>
      </c>
      <c r="O1469" s="5">
        <f>(E1469/D1469)*100</f>
        <v>115.08</v>
      </c>
      <c r="P1469" t="s">
        <v>8288</v>
      </c>
      <c r="Q1469" t="str">
        <f t="shared" si="44"/>
        <v>publishing</v>
      </c>
      <c r="R1469" t="str">
        <f t="shared" si="45"/>
        <v>radio &amp; podcasts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s="6">
        <f>E1470/L1470</f>
        <v>33.191126279863482</v>
      </c>
      <c r="N1470" t="b">
        <v>1</v>
      </c>
      <c r="O1470" s="5">
        <f>(E1470/D1470)*100</f>
        <v>102.36842105263158</v>
      </c>
      <c r="P1470" t="s">
        <v>8288</v>
      </c>
      <c r="Q1470" t="str">
        <f t="shared" si="44"/>
        <v>publishing</v>
      </c>
      <c r="R1470" t="str">
        <f t="shared" si="45"/>
        <v>radio &amp; podcasts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s="6">
        <f>E1471/L1471</f>
        <v>149.46417445482865</v>
      </c>
      <c r="N1471" t="b">
        <v>1</v>
      </c>
      <c r="O1471" s="5">
        <f>(E1471/D1471)*100</f>
        <v>108.42485875706214</v>
      </c>
      <c r="P1471" t="s">
        <v>8288</v>
      </c>
      <c r="Q1471" t="str">
        <f t="shared" si="44"/>
        <v>publishing</v>
      </c>
      <c r="R1471" t="str">
        <f t="shared" si="45"/>
        <v>radio &amp; podcasts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s="6">
        <f>E1472/L1472</f>
        <v>23.172839506172838</v>
      </c>
      <c r="N1472" t="b">
        <v>1</v>
      </c>
      <c r="O1472" s="5">
        <f>(E1472/D1472)*100</f>
        <v>125.13333333333334</v>
      </c>
      <c r="P1472" t="s">
        <v>8288</v>
      </c>
      <c r="Q1472" t="str">
        <f t="shared" si="44"/>
        <v>publishing</v>
      </c>
      <c r="R1472" t="str">
        <f t="shared" si="45"/>
        <v>radio &amp; podcasts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s="6">
        <f>E1473/L1473</f>
        <v>96.877551020408163</v>
      </c>
      <c r="N1473" t="b">
        <v>1</v>
      </c>
      <c r="O1473" s="5">
        <f>(E1473/D1473)*100</f>
        <v>103.840625</v>
      </c>
      <c r="P1473" t="s">
        <v>8288</v>
      </c>
      <c r="Q1473" t="str">
        <f t="shared" si="44"/>
        <v>publishing</v>
      </c>
      <c r="R1473" t="str">
        <f t="shared" si="45"/>
        <v>radio &amp; podcasts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s="6">
        <f>E1474/L1474</f>
        <v>103.20238095238095</v>
      </c>
      <c r="N1474" t="b">
        <v>1</v>
      </c>
      <c r="O1474" s="5">
        <f>(E1474/D1474)*100</f>
        <v>138.70400000000001</v>
      </c>
      <c r="P1474" t="s">
        <v>8288</v>
      </c>
      <c r="Q1474" t="str">
        <f t="shared" si="44"/>
        <v>publishing</v>
      </c>
      <c r="R1474" t="str">
        <f t="shared" si="45"/>
        <v>radio &amp; 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s="6">
        <f>E1475/L1475</f>
        <v>38.462553191489363</v>
      </c>
      <c r="N1475" t="b">
        <v>1</v>
      </c>
      <c r="O1475" s="5">
        <f>(E1475/D1475)*100</f>
        <v>120.51600000000001</v>
      </c>
      <c r="P1475" t="s">
        <v>8288</v>
      </c>
      <c r="Q1475" t="str">
        <f t="shared" ref="Q1475:Q1538" si="46">LEFT(P1475,FIND("/",P1475)-1)</f>
        <v>publishing</v>
      </c>
      <c r="R1475" t="str">
        <f t="shared" ref="R1475:R1538" si="47">RIGHT(P1475,LEN(P1475)-FIND("/",P1475))</f>
        <v>radio &amp; podcasts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s="6">
        <f>E1476/L1476</f>
        <v>44.315789473684212</v>
      </c>
      <c r="N1476" t="b">
        <v>1</v>
      </c>
      <c r="O1476" s="5">
        <f>(E1476/D1476)*100</f>
        <v>112.26666666666667</v>
      </c>
      <c r="P1476" t="s">
        <v>8288</v>
      </c>
      <c r="Q1476" t="str">
        <f t="shared" si="46"/>
        <v>publishing</v>
      </c>
      <c r="R1476" t="str">
        <f t="shared" si="47"/>
        <v>radio &amp; podcasts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s="6">
        <f>E1477/L1477</f>
        <v>64.173356009070289</v>
      </c>
      <c r="N1477" t="b">
        <v>1</v>
      </c>
      <c r="O1477" s="5">
        <f>(E1477/D1477)*100</f>
        <v>188.66966666666667</v>
      </c>
      <c r="P1477" t="s">
        <v>8288</v>
      </c>
      <c r="Q1477" t="str">
        <f t="shared" si="46"/>
        <v>publishing</v>
      </c>
      <c r="R1477" t="str">
        <f t="shared" si="47"/>
        <v>radio &amp; podcasts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s="6">
        <f>E1478/L1478</f>
        <v>43.333275109170302</v>
      </c>
      <c r="N1478" t="b">
        <v>1</v>
      </c>
      <c r="O1478" s="5">
        <f>(E1478/D1478)*100</f>
        <v>661.55466666666666</v>
      </c>
      <c r="P1478" t="s">
        <v>8288</v>
      </c>
      <c r="Q1478" t="str">
        <f t="shared" si="46"/>
        <v>publishing</v>
      </c>
      <c r="R1478" t="str">
        <f t="shared" si="47"/>
        <v>radio &amp; podcasts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s="6">
        <f>E1479/L1479</f>
        <v>90.495934959349597</v>
      </c>
      <c r="N1479" t="b">
        <v>1</v>
      </c>
      <c r="O1479" s="5">
        <f>(E1479/D1479)*100</f>
        <v>111.31</v>
      </c>
      <c r="P1479" t="s">
        <v>8288</v>
      </c>
      <c r="Q1479" t="str">
        <f t="shared" si="46"/>
        <v>publishing</v>
      </c>
      <c r="R1479" t="str">
        <f t="shared" si="47"/>
        <v>radio &amp; podcasts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s="6">
        <f>E1480/L1480</f>
        <v>29.187190495010373</v>
      </c>
      <c r="N1480" t="b">
        <v>1</v>
      </c>
      <c r="O1480" s="5">
        <f>(E1480/D1480)*100</f>
        <v>1181.6142199999999</v>
      </c>
      <c r="P1480" t="s">
        <v>8288</v>
      </c>
      <c r="Q1480" t="str">
        <f t="shared" si="46"/>
        <v>publishing</v>
      </c>
      <c r="R1480" t="str">
        <f t="shared" si="47"/>
        <v>radio &amp; podcasts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s="6">
        <f>E1481/L1481</f>
        <v>30.95774647887324</v>
      </c>
      <c r="N1481" t="b">
        <v>1</v>
      </c>
      <c r="O1481" s="5">
        <f>(E1481/D1481)*100</f>
        <v>137.375</v>
      </c>
      <c r="P1481" t="s">
        <v>8288</v>
      </c>
      <c r="Q1481" t="str">
        <f t="shared" si="46"/>
        <v>publishing</v>
      </c>
      <c r="R1481" t="str">
        <f t="shared" si="47"/>
        <v>radio &amp; podcasts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s="6">
        <f>E1482/L1482</f>
        <v>92.157795275590544</v>
      </c>
      <c r="N1482" t="b">
        <v>1</v>
      </c>
      <c r="O1482" s="5">
        <f>(E1482/D1482)*100</f>
        <v>117.04040000000001</v>
      </c>
      <c r="P1482" t="s">
        <v>8288</v>
      </c>
      <c r="Q1482" t="str">
        <f t="shared" si="46"/>
        <v>publishing</v>
      </c>
      <c r="R1482" t="str">
        <f t="shared" si="47"/>
        <v>radio &amp; podcasts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s="6">
        <f>E1483/L1483</f>
        <v>17.5</v>
      </c>
      <c r="N1483" t="b">
        <v>0</v>
      </c>
      <c r="O1483" s="5">
        <f>(E1483/D1483)*100</f>
        <v>2.1</v>
      </c>
      <c r="P1483" t="s">
        <v>8275</v>
      </c>
      <c r="Q1483" t="str">
        <f t="shared" si="46"/>
        <v>publishing</v>
      </c>
      <c r="R1483" t="str">
        <f t="shared" si="47"/>
        <v>fiction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s="6">
        <f>E1484/L1484</f>
        <v>5</v>
      </c>
      <c r="N1484" t="b">
        <v>0</v>
      </c>
      <c r="O1484" s="5">
        <f>(E1484/D1484)*100</f>
        <v>0.1</v>
      </c>
      <c r="P1484" t="s">
        <v>8275</v>
      </c>
      <c r="Q1484" t="str">
        <f t="shared" si="46"/>
        <v>publishing</v>
      </c>
      <c r="R1484" t="str">
        <f t="shared" si="47"/>
        <v>fiction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s="6">
        <f>E1485/L1485</f>
        <v>25</v>
      </c>
      <c r="N1485" t="b">
        <v>0</v>
      </c>
      <c r="O1485" s="5">
        <f>(E1485/D1485)*100</f>
        <v>0.7142857142857143</v>
      </c>
      <c r="P1485" t="s">
        <v>8275</v>
      </c>
      <c r="Q1485" t="str">
        <f t="shared" si="46"/>
        <v>publishing</v>
      </c>
      <c r="R1485" t="str">
        <f t="shared" si="47"/>
        <v>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s="6" t="e">
        <f>E1486/L1486</f>
        <v>#DIV/0!</v>
      </c>
      <c r="N1486" t="b">
        <v>0</v>
      </c>
      <c r="O1486" s="5">
        <f>(E1486/D1486)*100</f>
        <v>0</v>
      </c>
      <c r="P1486" t="s">
        <v>8275</v>
      </c>
      <c r="Q1486" t="str">
        <f t="shared" si="46"/>
        <v>publishing</v>
      </c>
      <c r="R1486" t="str">
        <f t="shared" si="47"/>
        <v>fiction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s="6">
        <f>E1487/L1487</f>
        <v>50</v>
      </c>
      <c r="N1487" t="b">
        <v>0</v>
      </c>
      <c r="O1487" s="5">
        <f>(E1487/D1487)*100</f>
        <v>2.2388059701492535</v>
      </c>
      <c r="P1487" t="s">
        <v>8275</v>
      </c>
      <c r="Q1487" t="str">
        <f t="shared" si="46"/>
        <v>publishing</v>
      </c>
      <c r="R1487" t="str">
        <f t="shared" si="47"/>
        <v>fiction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s="6">
        <f>E1488/L1488</f>
        <v>16</v>
      </c>
      <c r="N1488" t="b">
        <v>0</v>
      </c>
      <c r="O1488" s="5">
        <f>(E1488/D1488)*100</f>
        <v>0.24</v>
      </c>
      <c r="P1488" t="s">
        <v>8275</v>
      </c>
      <c r="Q1488" t="str">
        <f t="shared" si="46"/>
        <v>publishing</v>
      </c>
      <c r="R1488" t="str">
        <f t="shared" si="47"/>
        <v>fiction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s="6" t="e">
        <f>E1489/L1489</f>
        <v>#DIV/0!</v>
      </c>
      <c r="N1489" t="b">
        <v>0</v>
      </c>
      <c r="O1489" s="5">
        <f>(E1489/D1489)*100</f>
        <v>0</v>
      </c>
      <c r="P1489" t="s">
        <v>8275</v>
      </c>
      <c r="Q1489" t="str">
        <f t="shared" si="46"/>
        <v>publishing</v>
      </c>
      <c r="R1489" t="str">
        <f t="shared" si="47"/>
        <v>fiction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s="6">
        <f>E1490/L1490</f>
        <v>60</v>
      </c>
      <c r="N1490" t="b">
        <v>0</v>
      </c>
      <c r="O1490" s="5">
        <f>(E1490/D1490)*100</f>
        <v>2.4</v>
      </c>
      <c r="P1490" t="s">
        <v>8275</v>
      </c>
      <c r="Q1490" t="str">
        <f t="shared" si="46"/>
        <v>publishing</v>
      </c>
      <c r="R1490" t="str">
        <f t="shared" si="47"/>
        <v>fiction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s="6" t="e">
        <f>E1491/L1491</f>
        <v>#DIV/0!</v>
      </c>
      <c r="N1491" t="b">
        <v>0</v>
      </c>
      <c r="O1491" s="5">
        <f>(E1491/D1491)*100</f>
        <v>0</v>
      </c>
      <c r="P1491" t="s">
        <v>8275</v>
      </c>
      <c r="Q1491" t="str">
        <f t="shared" si="46"/>
        <v>publishing</v>
      </c>
      <c r="R1491" t="str">
        <f t="shared" si="47"/>
        <v>fiction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s="6">
        <f>E1492/L1492</f>
        <v>47.10526315789474</v>
      </c>
      <c r="N1492" t="b">
        <v>0</v>
      </c>
      <c r="O1492" s="5">
        <f>(E1492/D1492)*100</f>
        <v>30.862068965517242</v>
      </c>
      <c r="P1492" t="s">
        <v>8275</v>
      </c>
      <c r="Q1492" t="str">
        <f t="shared" si="46"/>
        <v>publishing</v>
      </c>
      <c r="R1492" t="str">
        <f t="shared" si="47"/>
        <v>fiction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s="6">
        <f>E1493/L1493</f>
        <v>100</v>
      </c>
      <c r="N1493" t="b">
        <v>0</v>
      </c>
      <c r="O1493" s="5">
        <f>(E1493/D1493)*100</f>
        <v>8.3333333333333321</v>
      </c>
      <c r="P1493" t="s">
        <v>8275</v>
      </c>
      <c r="Q1493" t="str">
        <f t="shared" si="46"/>
        <v>publishing</v>
      </c>
      <c r="R1493" t="str">
        <f t="shared" si="47"/>
        <v>fiction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s="6">
        <f>E1494/L1494</f>
        <v>15</v>
      </c>
      <c r="N1494" t="b">
        <v>0</v>
      </c>
      <c r="O1494" s="5">
        <f>(E1494/D1494)*100</f>
        <v>0.75</v>
      </c>
      <c r="P1494" t="s">
        <v>8275</v>
      </c>
      <c r="Q1494" t="str">
        <f t="shared" si="46"/>
        <v>publishing</v>
      </c>
      <c r="R1494" t="str">
        <f t="shared" si="47"/>
        <v>fiction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s="6" t="e">
        <f>E1495/L1495</f>
        <v>#DIV/0!</v>
      </c>
      <c r="N1495" t="b">
        <v>0</v>
      </c>
      <c r="O1495" s="5">
        <f>(E1495/D1495)*100</f>
        <v>0</v>
      </c>
      <c r="P1495" t="s">
        <v>8275</v>
      </c>
      <c r="Q1495" t="str">
        <f t="shared" si="46"/>
        <v>publishing</v>
      </c>
      <c r="R1495" t="str">
        <f t="shared" si="47"/>
        <v>fiction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s="6">
        <f>E1496/L1496</f>
        <v>40.454545454545453</v>
      </c>
      <c r="N1496" t="b">
        <v>0</v>
      </c>
      <c r="O1496" s="5">
        <f>(E1496/D1496)*100</f>
        <v>8.9</v>
      </c>
      <c r="P1496" t="s">
        <v>8275</v>
      </c>
      <c r="Q1496" t="str">
        <f t="shared" si="46"/>
        <v>publishing</v>
      </c>
      <c r="R1496" t="str">
        <f t="shared" si="47"/>
        <v>fiction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s="6" t="e">
        <f>E1497/L1497</f>
        <v>#DIV/0!</v>
      </c>
      <c r="N1497" t="b">
        <v>0</v>
      </c>
      <c r="O1497" s="5">
        <f>(E1497/D1497)*100</f>
        <v>0</v>
      </c>
      <c r="P1497" t="s">
        <v>8275</v>
      </c>
      <c r="Q1497" t="str">
        <f t="shared" si="46"/>
        <v>publishing</v>
      </c>
      <c r="R1497" t="str">
        <f t="shared" si="47"/>
        <v>fiction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s="6" t="e">
        <f>E1498/L1498</f>
        <v>#DIV/0!</v>
      </c>
      <c r="N1498" t="b">
        <v>0</v>
      </c>
      <c r="O1498" s="5">
        <f>(E1498/D1498)*100</f>
        <v>0</v>
      </c>
      <c r="P1498" t="s">
        <v>8275</v>
      </c>
      <c r="Q1498" t="str">
        <f t="shared" si="46"/>
        <v>publishing</v>
      </c>
      <c r="R1498" t="str">
        <f t="shared" si="47"/>
        <v>fiction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s="6">
        <f>E1499/L1499</f>
        <v>1</v>
      </c>
      <c r="N1499" t="b">
        <v>0</v>
      </c>
      <c r="O1499" s="5">
        <f>(E1499/D1499)*100</f>
        <v>6.6666666666666671E-3</v>
      </c>
      <c r="P1499" t="s">
        <v>8275</v>
      </c>
      <c r="Q1499" t="str">
        <f t="shared" si="46"/>
        <v>publishing</v>
      </c>
      <c r="R1499" t="str">
        <f t="shared" si="47"/>
        <v>fiction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s="6">
        <f>E1500/L1500</f>
        <v>19</v>
      </c>
      <c r="N1500" t="b">
        <v>0</v>
      </c>
      <c r="O1500" s="5">
        <f>(E1500/D1500)*100</f>
        <v>1.9</v>
      </c>
      <c r="P1500" t="s">
        <v>8275</v>
      </c>
      <c r="Q1500" t="str">
        <f t="shared" si="46"/>
        <v>publishing</v>
      </c>
      <c r="R1500" t="str">
        <f t="shared" si="47"/>
        <v>fiction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s="6">
        <f>E1501/L1501</f>
        <v>5</v>
      </c>
      <c r="N1501" t="b">
        <v>0</v>
      </c>
      <c r="O1501" s="5">
        <f>(E1501/D1501)*100</f>
        <v>0.25</v>
      </c>
      <c r="P1501" t="s">
        <v>8275</v>
      </c>
      <c r="Q1501" t="str">
        <f t="shared" si="46"/>
        <v>publishing</v>
      </c>
      <c r="R1501" t="str">
        <f t="shared" si="47"/>
        <v>fiction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s="6">
        <f>E1502/L1502</f>
        <v>46.733333333333334</v>
      </c>
      <c r="N1502" t="b">
        <v>0</v>
      </c>
      <c r="O1502" s="5">
        <f>(E1502/D1502)*100</f>
        <v>25.035714285714285</v>
      </c>
      <c r="P1502" t="s">
        <v>8275</v>
      </c>
      <c r="Q1502" t="str">
        <f t="shared" si="46"/>
        <v>publishing</v>
      </c>
      <c r="R1502" t="str">
        <f t="shared" si="47"/>
        <v>fiction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s="6">
        <f>E1503/L1503</f>
        <v>97.731073446327684</v>
      </c>
      <c r="N1503" t="b">
        <v>1</v>
      </c>
      <c r="O1503" s="5">
        <f>(E1503/D1503)*100</f>
        <v>166.33076923076925</v>
      </c>
      <c r="P1503" t="s">
        <v>8285</v>
      </c>
      <c r="Q1503" t="str">
        <f t="shared" si="46"/>
        <v>photography</v>
      </c>
      <c r="R1503" t="str">
        <f t="shared" si="47"/>
        <v>photobooks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s="6">
        <f>E1504/L1504</f>
        <v>67.835866261398181</v>
      </c>
      <c r="N1504" t="b">
        <v>1</v>
      </c>
      <c r="O1504" s="5">
        <f>(E1504/D1504)*100</f>
        <v>101.44545454545455</v>
      </c>
      <c r="P1504" t="s">
        <v>8285</v>
      </c>
      <c r="Q1504" t="str">
        <f t="shared" si="46"/>
        <v>photography</v>
      </c>
      <c r="R1504" t="str">
        <f t="shared" si="47"/>
        <v>photobooks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s="6">
        <f>E1505/L1505</f>
        <v>56.98492957746479</v>
      </c>
      <c r="N1505" t="b">
        <v>1</v>
      </c>
      <c r="O1505" s="5">
        <f>(E1505/D1505)*100</f>
        <v>107.89146666666667</v>
      </c>
      <c r="P1505" t="s">
        <v>8285</v>
      </c>
      <c r="Q1505" t="str">
        <f t="shared" si="46"/>
        <v>photography</v>
      </c>
      <c r="R1505" t="str">
        <f t="shared" si="47"/>
        <v>photobooks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s="6">
        <f>E1506/L1506</f>
        <v>67.159851301115239</v>
      </c>
      <c r="N1506" t="b">
        <v>1</v>
      </c>
      <c r="O1506" s="5">
        <f>(E1506/D1506)*100</f>
        <v>277.93846153846158</v>
      </c>
      <c r="P1506" t="s">
        <v>8285</v>
      </c>
      <c r="Q1506" t="str">
        <f t="shared" si="46"/>
        <v>photography</v>
      </c>
      <c r="R1506" t="str">
        <f t="shared" si="47"/>
        <v>photobooks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s="6">
        <f>E1507/L1507</f>
        <v>48.037681159420288</v>
      </c>
      <c r="N1507" t="b">
        <v>1</v>
      </c>
      <c r="O1507" s="5">
        <f>(E1507/D1507)*100</f>
        <v>103.58125</v>
      </c>
      <c r="P1507" t="s">
        <v>8285</v>
      </c>
      <c r="Q1507" t="str">
        <f t="shared" si="46"/>
        <v>photography</v>
      </c>
      <c r="R1507" t="str">
        <f t="shared" si="47"/>
        <v>photobooks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s="6">
        <f>E1508/L1508</f>
        <v>38.860465116279073</v>
      </c>
      <c r="N1508" t="b">
        <v>1</v>
      </c>
      <c r="O1508" s="5">
        <f>(E1508/D1508)*100</f>
        <v>111.4</v>
      </c>
      <c r="P1508" t="s">
        <v>8285</v>
      </c>
      <c r="Q1508" t="str">
        <f t="shared" si="46"/>
        <v>photography</v>
      </c>
      <c r="R1508" t="str">
        <f t="shared" si="47"/>
        <v>photobooks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s="6">
        <f>E1509/L1509</f>
        <v>78.181818181818187</v>
      </c>
      <c r="N1509" t="b">
        <v>1</v>
      </c>
      <c r="O1509" s="5">
        <f>(E1509/D1509)*100</f>
        <v>215</v>
      </c>
      <c r="P1509" t="s">
        <v>8285</v>
      </c>
      <c r="Q1509" t="str">
        <f t="shared" si="46"/>
        <v>photography</v>
      </c>
      <c r="R1509" t="str">
        <f t="shared" si="47"/>
        <v>photobooks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s="6">
        <f>E1510/L1510</f>
        <v>97.113744075829388</v>
      </c>
      <c r="N1510" t="b">
        <v>1</v>
      </c>
      <c r="O1510" s="5">
        <f>(E1510/D1510)*100</f>
        <v>110.76216216216217</v>
      </c>
      <c r="P1510" t="s">
        <v>8285</v>
      </c>
      <c r="Q1510" t="str">
        <f t="shared" si="46"/>
        <v>photography</v>
      </c>
      <c r="R1510" t="str">
        <f t="shared" si="47"/>
        <v>photobooks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s="6">
        <f>E1511/L1511</f>
        <v>110.39397959183674</v>
      </c>
      <c r="N1511" t="b">
        <v>1</v>
      </c>
      <c r="O1511" s="5">
        <f>(E1511/D1511)*100</f>
        <v>123.64125714285714</v>
      </c>
      <c r="P1511" t="s">
        <v>8285</v>
      </c>
      <c r="Q1511" t="str">
        <f t="shared" si="46"/>
        <v>photography</v>
      </c>
      <c r="R1511" t="str">
        <f t="shared" si="47"/>
        <v>photobooks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s="6">
        <f>E1512/L1512</f>
        <v>39.91506172839506</v>
      </c>
      <c r="N1512" t="b">
        <v>1</v>
      </c>
      <c r="O1512" s="5">
        <f>(E1512/D1512)*100</f>
        <v>101.03500000000001</v>
      </c>
      <c r="P1512" t="s">
        <v>8285</v>
      </c>
      <c r="Q1512" t="str">
        <f t="shared" si="46"/>
        <v>photography</v>
      </c>
      <c r="R1512" t="str">
        <f t="shared" si="47"/>
        <v>photobooks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s="6">
        <f>E1513/L1513</f>
        <v>75.975728155339809</v>
      </c>
      <c r="N1513" t="b">
        <v>1</v>
      </c>
      <c r="O1513" s="5">
        <f>(E1513/D1513)*100</f>
        <v>111.79285714285714</v>
      </c>
      <c r="P1513" t="s">
        <v>8285</v>
      </c>
      <c r="Q1513" t="str">
        <f t="shared" si="46"/>
        <v>photography</v>
      </c>
      <c r="R1513" t="str">
        <f t="shared" si="47"/>
        <v>photobooks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s="6">
        <f>E1514/L1514</f>
        <v>58.379104477611939</v>
      </c>
      <c r="N1514" t="b">
        <v>1</v>
      </c>
      <c r="O1514" s="5">
        <f>(E1514/D1514)*100</f>
        <v>558.7714285714286</v>
      </c>
      <c r="P1514" t="s">
        <v>8285</v>
      </c>
      <c r="Q1514" t="str">
        <f t="shared" si="46"/>
        <v>photography</v>
      </c>
      <c r="R1514" t="str">
        <f t="shared" si="47"/>
        <v>photobooks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s="6">
        <f>E1515/L1515</f>
        <v>55.82093023255814</v>
      </c>
      <c r="N1515" t="b">
        <v>1</v>
      </c>
      <c r="O1515" s="5">
        <f>(E1515/D1515)*100</f>
        <v>150.01875000000001</v>
      </c>
      <c r="P1515" t="s">
        <v>8285</v>
      </c>
      <c r="Q1515" t="str">
        <f t="shared" si="46"/>
        <v>photography</v>
      </c>
      <c r="R1515" t="str">
        <f t="shared" si="47"/>
        <v>photobooks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s="6">
        <f>E1516/L1516</f>
        <v>151.24431818181819</v>
      </c>
      <c r="N1516" t="b">
        <v>1</v>
      </c>
      <c r="O1516" s="5">
        <f>(E1516/D1516)*100</f>
        <v>106.476</v>
      </c>
      <c r="P1516" t="s">
        <v>8285</v>
      </c>
      <c r="Q1516" t="str">
        <f t="shared" si="46"/>
        <v>photography</v>
      </c>
      <c r="R1516" t="str">
        <f t="shared" si="47"/>
        <v>photobooks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s="6">
        <f>E1517/L1517</f>
        <v>849.67027027027029</v>
      </c>
      <c r="N1517" t="b">
        <v>1</v>
      </c>
      <c r="O1517" s="5">
        <f>(E1517/D1517)*100</f>
        <v>157.18899999999999</v>
      </c>
      <c r="P1517" t="s">
        <v>8285</v>
      </c>
      <c r="Q1517" t="str">
        <f t="shared" si="46"/>
        <v>photography</v>
      </c>
      <c r="R1517" t="str">
        <f t="shared" si="47"/>
        <v>photobooks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s="6">
        <f>E1518/L1518</f>
        <v>159.24137931034483</v>
      </c>
      <c r="N1518" t="b">
        <v>1</v>
      </c>
      <c r="O1518" s="5">
        <f>(E1518/D1518)*100</f>
        <v>108.65882352941176</v>
      </c>
      <c r="P1518" t="s">
        <v>8285</v>
      </c>
      <c r="Q1518" t="str">
        <f t="shared" si="46"/>
        <v>photography</v>
      </c>
      <c r="R1518" t="str">
        <f t="shared" si="47"/>
        <v>photobooks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s="6">
        <f>E1519/L1519</f>
        <v>39.507317073170732</v>
      </c>
      <c r="N1519" t="b">
        <v>1</v>
      </c>
      <c r="O1519" s="5">
        <f>(E1519/D1519)*100</f>
        <v>161.97999999999999</v>
      </c>
      <c r="P1519" t="s">
        <v>8285</v>
      </c>
      <c r="Q1519" t="str">
        <f t="shared" si="46"/>
        <v>photography</v>
      </c>
      <c r="R1519" t="str">
        <f t="shared" si="47"/>
        <v>photobooks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s="6">
        <f>E1520/L1520</f>
        <v>130.52966101694915</v>
      </c>
      <c r="N1520" t="b">
        <v>1</v>
      </c>
      <c r="O1520" s="5">
        <f>(E1520/D1520)*100</f>
        <v>205.36666666666665</v>
      </c>
      <c r="P1520" t="s">
        <v>8285</v>
      </c>
      <c r="Q1520" t="str">
        <f t="shared" si="46"/>
        <v>photography</v>
      </c>
      <c r="R1520" t="str">
        <f t="shared" si="47"/>
        <v>photobooks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s="6">
        <f>E1521/L1521</f>
        <v>64.156896551724131</v>
      </c>
      <c r="N1521" t="b">
        <v>1</v>
      </c>
      <c r="O1521" s="5">
        <f>(E1521/D1521)*100</f>
        <v>103.36388888888889</v>
      </c>
      <c r="P1521" t="s">
        <v>8285</v>
      </c>
      <c r="Q1521" t="str">
        <f t="shared" si="46"/>
        <v>photography</v>
      </c>
      <c r="R1521" t="str">
        <f t="shared" si="47"/>
        <v>photobooks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s="6">
        <f>E1522/L1522</f>
        <v>111.52694610778443</v>
      </c>
      <c r="N1522" t="b">
        <v>1</v>
      </c>
      <c r="O1522" s="5">
        <f>(E1522/D1522)*100</f>
        <v>103.47222222222223</v>
      </c>
      <c r="P1522" t="s">
        <v>8285</v>
      </c>
      <c r="Q1522" t="str">
        <f t="shared" si="46"/>
        <v>photography</v>
      </c>
      <c r="R1522" t="str">
        <f t="shared" si="47"/>
        <v>photobooks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s="6">
        <f>E1523/L1523</f>
        <v>170.44680851063831</v>
      </c>
      <c r="N1523" t="b">
        <v>1</v>
      </c>
      <c r="O1523" s="5">
        <f>(E1523/D1523)*100</f>
        <v>106.81333333333333</v>
      </c>
      <c r="P1523" t="s">
        <v>8285</v>
      </c>
      <c r="Q1523" t="str">
        <f t="shared" si="46"/>
        <v>photography</v>
      </c>
      <c r="R1523" t="str">
        <f t="shared" si="47"/>
        <v>photobooks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s="6">
        <f>E1524/L1524</f>
        <v>133.7391592920354</v>
      </c>
      <c r="N1524" t="b">
        <v>1</v>
      </c>
      <c r="O1524" s="5">
        <f>(E1524/D1524)*100</f>
        <v>138.96574712643678</v>
      </c>
      <c r="P1524" t="s">
        <v>8285</v>
      </c>
      <c r="Q1524" t="str">
        <f t="shared" si="46"/>
        <v>photography</v>
      </c>
      <c r="R1524" t="str">
        <f t="shared" si="47"/>
        <v>photobooks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s="6">
        <f>E1525/L1525</f>
        <v>95.834024896265561</v>
      </c>
      <c r="N1525" t="b">
        <v>1</v>
      </c>
      <c r="O1525" s="5">
        <f>(E1525/D1525)*100</f>
        <v>124.84324324324325</v>
      </c>
      <c r="P1525" t="s">
        <v>8285</v>
      </c>
      <c r="Q1525" t="str">
        <f t="shared" si="46"/>
        <v>photography</v>
      </c>
      <c r="R1525" t="str">
        <f t="shared" si="47"/>
        <v>photobooks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s="6">
        <f>E1526/L1526</f>
        <v>221.78571428571428</v>
      </c>
      <c r="N1526" t="b">
        <v>1</v>
      </c>
      <c r="O1526" s="5">
        <f>(E1526/D1526)*100</f>
        <v>206.99999999999997</v>
      </c>
      <c r="P1526" t="s">
        <v>8285</v>
      </c>
      <c r="Q1526" t="str">
        <f t="shared" si="46"/>
        <v>photography</v>
      </c>
      <c r="R1526" t="str">
        <f t="shared" si="47"/>
        <v>photobooks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s="6">
        <f>E1527/L1527</f>
        <v>32.315357142857138</v>
      </c>
      <c r="N1527" t="b">
        <v>1</v>
      </c>
      <c r="O1527" s="5">
        <f>(E1527/D1527)*100</f>
        <v>174.00576923076923</v>
      </c>
      <c r="P1527" t="s">
        <v>8285</v>
      </c>
      <c r="Q1527" t="str">
        <f t="shared" si="46"/>
        <v>photography</v>
      </c>
      <c r="R1527" t="str">
        <f t="shared" si="47"/>
        <v>photobooks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s="6">
        <f>E1528/L1528</f>
        <v>98.839285714285708</v>
      </c>
      <c r="N1528" t="b">
        <v>1</v>
      </c>
      <c r="O1528" s="5">
        <f>(E1528/D1528)*100</f>
        <v>120.32608695652173</v>
      </c>
      <c r="P1528" t="s">
        <v>8285</v>
      </c>
      <c r="Q1528" t="str">
        <f t="shared" si="46"/>
        <v>photography</v>
      </c>
      <c r="R1528" t="str">
        <f t="shared" si="47"/>
        <v>photobooks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s="6">
        <f>E1529/L1529</f>
        <v>55.222142857142863</v>
      </c>
      <c r="N1529" t="b">
        <v>1</v>
      </c>
      <c r="O1529" s="5">
        <f>(E1529/D1529)*100</f>
        <v>110.44428571428573</v>
      </c>
      <c r="P1529" t="s">
        <v>8285</v>
      </c>
      <c r="Q1529" t="str">
        <f t="shared" si="46"/>
        <v>photography</v>
      </c>
      <c r="R1529" t="str">
        <f t="shared" si="47"/>
        <v>photobooks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s="6">
        <f>E1530/L1530</f>
        <v>52.793750000000003</v>
      </c>
      <c r="N1530" t="b">
        <v>1</v>
      </c>
      <c r="O1530" s="5">
        <f>(E1530/D1530)*100</f>
        <v>281.56666666666666</v>
      </c>
      <c r="P1530" t="s">
        <v>8285</v>
      </c>
      <c r="Q1530" t="str">
        <f t="shared" si="46"/>
        <v>photography</v>
      </c>
      <c r="R1530" t="str">
        <f t="shared" si="47"/>
        <v>photobooks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s="6">
        <f>E1531/L1531</f>
        <v>135.66666666666666</v>
      </c>
      <c r="N1531" t="b">
        <v>1</v>
      </c>
      <c r="O1531" s="5">
        <f>(E1531/D1531)*100</f>
        <v>100.67894736842105</v>
      </c>
      <c r="P1531" t="s">
        <v>8285</v>
      </c>
      <c r="Q1531" t="str">
        <f t="shared" si="46"/>
        <v>photography</v>
      </c>
      <c r="R1531" t="str">
        <f t="shared" si="47"/>
        <v>photobooks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s="6">
        <f>E1532/L1532</f>
        <v>53.991990846681922</v>
      </c>
      <c r="N1532" t="b">
        <v>1</v>
      </c>
      <c r="O1532" s="5">
        <f>(E1532/D1532)*100</f>
        <v>134.82571428571427</v>
      </c>
      <c r="P1532" t="s">
        <v>8285</v>
      </c>
      <c r="Q1532" t="str">
        <f t="shared" si="46"/>
        <v>photography</v>
      </c>
      <c r="R1532" t="str">
        <f t="shared" si="47"/>
        <v>photobooks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s="6">
        <f>E1533/L1533</f>
        <v>56.643835616438359</v>
      </c>
      <c r="N1533" t="b">
        <v>1</v>
      </c>
      <c r="O1533" s="5">
        <f>(E1533/D1533)*100</f>
        <v>175.95744680851064</v>
      </c>
      <c r="P1533" t="s">
        <v>8285</v>
      </c>
      <c r="Q1533" t="str">
        <f t="shared" si="46"/>
        <v>photography</v>
      </c>
      <c r="R1533" t="str">
        <f t="shared" si="47"/>
        <v>photobooks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s="6">
        <f>E1534/L1534</f>
        <v>82.316326530612244</v>
      </c>
      <c r="N1534" t="b">
        <v>1</v>
      </c>
      <c r="O1534" s="5">
        <f>(E1534/D1534)*100</f>
        <v>484.02000000000004</v>
      </c>
      <c r="P1534" t="s">
        <v>8285</v>
      </c>
      <c r="Q1534" t="str">
        <f t="shared" si="46"/>
        <v>photography</v>
      </c>
      <c r="R1534" t="str">
        <f t="shared" si="47"/>
        <v>photobooks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s="6">
        <f>E1535/L1535</f>
        <v>88.26081081081081</v>
      </c>
      <c r="N1535" t="b">
        <v>1</v>
      </c>
      <c r="O1535" s="5">
        <f>(E1535/D1535)*100</f>
        <v>145.14000000000001</v>
      </c>
      <c r="P1535" t="s">
        <v>8285</v>
      </c>
      <c r="Q1535" t="str">
        <f t="shared" si="46"/>
        <v>photography</v>
      </c>
      <c r="R1535" t="str">
        <f t="shared" si="47"/>
        <v>photobooks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s="6">
        <f>E1536/L1536</f>
        <v>84.905149051490511</v>
      </c>
      <c r="N1536" t="b">
        <v>1</v>
      </c>
      <c r="O1536" s="5">
        <f>(E1536/D1536)*100</f>
        <v>417.73333333333335</v>
      </c>
      <c r="P1536" t="s">
        <v>8285</v>
      </c>
      <c r="Q1536" t="str">
        <f t="shared" si="46"/>
        <v>photography</v>
      </c>
      <c r="R1536" t="str">
        <f t="shared" si="47"/>
        <v>photobooks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s="6">
        <f>E1537/L1537</f>
        <v>48.154545454545456</v>
      </c>
      <c r="N1537" t="b">
        <v>1</v>
      </c>
      <c r="O1537" s="5">
        <f>(E1537/D1537)*100</f>
        <v>132.42499999999998</v>
      </c>
      <c r="P1537" t="s">
        <v>8285</v>
      </c>
      <c r="Q1537" t="str">
        <f t="shared" si="46"/>
        <v>photography</v>
      </c>
      <c r="R1537" t="str">
        <f t="shared" si="47"/>
        <v>photobooks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s="6">
        <f>E1538/L1538</f>
        <v>66.015406593406595</v>
      </c>
      <c r="N1538" t="b">
        <v>1</v>
      </c>
      <c r="O1538" s="5">
        <f>(E1538/D1538)*100</f>
        <v>250.30841666666666</v>
      </c>
      <c r="P1538" t="s">
        <v>8285</v>
      </c>
      <c r="Q1538" t="str">
        <f t="shared" si="46"/>
        <v>photography</v>
      </c>
      <c r="R1538" t="str">
        <f t="shared" si="47"/>
        <v>photobooks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s="6">
        <f>E1539/L1539</f>
        <v>96.375</v>
      </c>
      <c r="N1539" t="b">
        <v>1</v>
      </c>
      <c r="O1539" s="5">
        <f>(E1539/D1539)*100</f>
        <v>179.9</v>
      </c>
      <c r="P1539" t="s">
        <v>8285</v>
      </c>
      <c r="Q1539" t="str">
        <f t="shared" ref="Q1539:Q1602" si="48">LEFT(P1539,FIND("/",P1539)-1)</f>
        <v>photography</v>
      </c>
      <c r="R1539" t="str">
        <f t="shared" ref="R1539:R1602" si="49">RIGHT(P1539,LEN(P1539)-FIND("/",P1539))</f>
        <v>photobooks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s="6">
        <f>E1540/L1540</f>
        <v>156.17391304347825</v>
      </c>
      <c r="N1540" t="b">
        <v>1</v>
      </c>
      <c r="O1540" s="5">
        <f>(E1540/D1540)*100</f>
        <v>102.62857142857142</v>
      </c>
      <c r="P1540" t="s">
        <v>8285</v>
      </c>
      <c r="Q1540" t="str">
        <f t="shared" si="48"/>
        <v>photography</v>
      </c>
      <c r="R1540" t="str">
        <f t="shared" si="49"/>
        <v>photobooks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s="6">
        <f>E1541/L1541</f>
        <v>95.764859154929582</v>
      </c>
      <c r="N1541" t="b">
        <v>1</v>
      </c>
      <c r="O1541" s="5">
        <f>(E1541/D1541)*100</f>
        <v>135.98609999999999</v>
      </c>
      <c r="P1541" t="s">
        <v>8285</v>
      </c>
      <c r="Q1541" t="str">
        <f t="shared" si="48"/>
        <v>photography</v>
      </c>
      <c r="R1541" t="str">
        <f t="shared" si="49"/>
        <v>photobooks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s="6">
        <f>E1542/L1542</f>
        <v>180.40816326530611</v>
      </c>
      <c r="N1542" t="b">
        <v>1</v>
      </c>
      <c r="O1542" s="5">
        <f>(E1542/D1542)*100</f>
        <v>117.86666666666667</v>
      </c>
      <c r="P1542" t="s">
        <v>8285</v>
      </c>
      <c r="Q1542" t="str">
        <f t="shared" si="48"/>
        <v>photography</v>
      </c>
      <c r="R1542" t="str">
        <f t="shared" si="49"/>
        <v>photobooks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s="6">
        <f>E1543/L1543</f>
        <v>3</v>
      </c>
      <c r="N1543" t="b">
        <v>0</v>
      </c>
      <c r="O1543" s="5">
        <f>(E1543/D1543)*100</f>
        <v>3.3333333333333333E-2</v>
      </c>
      <c r="P1543" t="s">
        <v>8289</v>
      </c>
      <c r="Q1543" t="str">
        <f t="shared" si="48"/>
        <v>photography</v>
      </c>
      <c r="R1543" t="str">
        <f t="shared" si="49"/>
        <v>nature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s="6">
        <f>E1544/L1544</f>
        <v>20</v>
      </c>
      <c r="N1544" t="b">
        <v>0</v>
      </c>
      <c r="O1544" s="5">
        <f>(E1544/D1544)*100</f>
        <v>4</v>
      </c>
      <c r="P1544" t="s">
        <v>8289</v>
      </c>
      <c r="Q1544" t="str">
        <f t="shared" si="48"/>
        <v>photography</v>
      </c>
      <c r="R1544" t="str">
        <f t="shared" si="49"/>
        <v>nature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s="6">
        <f>E1545/L1545</f>
        <v>10</v>
      </c>
      <c r="N1545" t="b">
        <v>0</v>
      </c>
      <c r="O1545" s="5">
        <f>(E1545/D1545)*100</f>
        <v>0.44444444444444442</v>
      </c>
      <c r="P1545" t="s">
        <v>8289</v>
      </c>
      <c r="Q1545" t="str">
        <f t="shared" si="48"/>
        <v>photography</v>
      </c>
      <c r="R1545" t="str">
        <f t="shared" si="49"/>
        <v>nature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s="6" t="e">
        <f>E1546/L1546</f>
        <v>#DIV/0!</v>
      </c>
      <c r="N1546" t="b">
        <v>0</v>
      </c>
      <c r="O1546" s="5">
        <f>(E1546/D1546)*100</f>
        <v>0</v>
      </c>
      <c r="P1546" t="s">
        <v>8289</v>
      </c>
      <c r="Q1546" t="str">
        <f t="shared" si="48"/>
        <v>photography</v>
      </c>
      <c r="R1546" t="str">
        <f t="shared" si="49"/>
        <v>nature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s="6">
        <f>E1547/L1547</f>
        <v>1</v>
      </c>
      <c r="N1547" t="b">
        <v>0</v>
      </c>
      <c r="O1547" s="5">
        <f>(E1547/D1547)*100</f>
        <v>3.3333333333333333E-2</v>
      </c>
      <c r="P1547" t="s">
        <v>8289</v>
      </c>
      <c r="Q1547" t="str">
        <f t="shared" si="48"/>
        <v>photography</v>
      </c>
      <c r="R1547" t="str">
        <f t="shared" si="49"/>
        <v>nature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s="6">
        <f>E1548/L1548</f>
        <v>26.272727272727273</v>
      </c>
      <c r="N1548" t="b">
        <v>0</v>
      </c>
      <c r="O1548" s="5">
        <f>(E1548/D1548)*100</f>
        <v>28.9</v>
      </c>
      <c r="P1548" t="s">
        <v>8289</v>
      </c>
      <c r="Q1548" t="str">
        <f t="shared" si="48"/>
        <v>photography</v>
      </c>
      <c r="R1548" t="str">
        <f t="shared" si="49"/>
        <v>nature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s="6" t="e">
        <f>E1549/L1549</f>
        <v>#DIV/0!</v>
      </c>
      <c r="N1549" t="b">
        <v>0</v>
      </c>
      <c r="O1549" s="5">
        <f>(E1549/D1549)*100</f>
        <v>0</v>
      </c>
      <c r="P1549" t="s">
        <v>8289</v>
      </c>
      <c r="Q1549" t="str">
        <f t="shared" si="48"/>
        <v>photography</v>
      </c>
      <c r="R1549" t="str">
        <f t="shared" si="49"/>
        <v>nature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s="6">
        <f>E1550/L1550</f>
        <v>60</v>
      </c>
      <c r="N1550" t="b">
        <v>0</v>
      </c>
      <c r="O1550" s="5">
        <f>(E1550/D1550)*100</f>
        <v>8.5714285714285712</v>
      </c>
      <c r="P1550" t="s">
        <v>8289</v>
      </c>
      <c r="Q1550" t="str">
        <f t="shared" si="48"/>
        <v>photography</v>
      </c>
      <c r="R1550" t="str">
        <f t="shared" si="49"/>
        <v>nature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s="6">
        <f>E1551/L1551</f>
        <v>28.333333333333332</v>
      </c>
      <c r="N1551" t="b">
        <v>0</v>
      </c>
      <c r="O1551" s="5">
        <f>(E1551/D1551)*100</f>
        <v>34</v>
      </c>
      <c r="P1551" t="s">
        <v>8289</v>
      </c>
      <c r="Q1551" t="str">
        <f t="shared" si="48"/>
        <v>photography</v>
      </c>
      <c r="R1551" t="str">
        <f t="shared" si="49"/>
        <v>nature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s="6">
        <f>E1552/L1552</f>
        <v>14.428571428571429</v>
      </c>
      <c r="N1552" t="b">
        <v>0</v>
      </c>
      <c r="O1552" s="5">
        <f>(E1552/D1552)*100</f>
        <v>13.466666666666665</v>
      </c>
      <c r="P1552" t="s">
        <v>8289</v>
      </c>
      <c r="Q1552" t="str">
        <f t="shared" si="48"/>
        <v>photography</v>
      </c>
      <c r="R1552" t="str">
        <f t="shared" si="49"/>
        <v>nature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s="6" t="e">
        <f>E1553/L1553</f>
        <v>#DIV/0!</v>
      </c>
      <c r="N1553" t="b">
        <v>0</v>
      </c>
      <c r="O1553" s="5">
        <f>(E1553/D1553)*100</f>
        <v>0</v>
      </c>
      <c r="P1553" t="s">
        <v>8289</v>
      </c>
      <c r="Q1553" t="str">
        <f t="shared" si="48"/>
        <v>photography</v>
      </c>
      <c r="R1553" t="str">
        <f t="shared" si="49"/>
        <v>nature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s="6">
        <f>E1554/L1554</f>
        <v>132.1875</v>
      </c>
      <c r="N1554" t="b">
        <v>0</v>
      </c>
      <c r="O1554" s="5">
        <f>(E1554/D1554)*100</f>
        <v>49.186046511627907</v>
      </c>
      <c r="P1554" t="s">
        <v>8289</v>
      </c>
      <c r="Q1554" t="str">
        <f t="shared" si="48"/>
        <v>photography</v>
      </c>
      <c r="R1554" t="str">
        <f t="shared" si="49"/>
        <v>nature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s="6" t="e">
        <f>E1555/L1555</f>
        <v>#DIV/0!</v>
      </c>
      <c r="N1555" t="b">
        <v>0</v>
      </c>
      <c r="O1555" s="5">
        <f>(E1555/D1555)*100</f>
        <v>0</v>
      </c>
      <c r="P1555" t="s">
        <v>8289</v>
      </c>
      <c r="Q1555" t="str">
        <f t="shared" si="48"/>
        <v>photography</v>
      </c>
      <c r="R1555" t="str">
        <f t="shared" si="49"/>
        <v>nature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s="6" t="e">
        <f>E1556/L1556</f>
        <v>#DIV/0!</v>
      </c>
      <c r="N1556" t="b">
        <v>0</v>
      </c>
      <c r="O1556" s="5">
        <f>(E1556/D1556)*100</f>
        <v>0</v>
      </c>
      <c r="P1556" t="s">
        <v>8289</v>
      </c>
      <c r="Q1556" t="str">
        <f t="shared" si="48"/>
        <v>photography</v>
      </c>
      <c r="R1556" t="str">
        <f t="shared" si="49"/>
        <v>nature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s="6" t="e">
        <f>E1557/L1557</f>
        <v>#DIV/0!</v>
      </c>
      <c r="N1557" t="b">
        <v>0</v>
      </c>
      <c r="O1557" s="5">
        <f>(E1557/D1557)*100</f>
        <v>0</v>
      </c>
      <c r="P1557" t="s">
        <v>8289</v>
      </c>
      <c r="Q1557" t="str">
        <f t="shared" si="48"/>
        <v>photography</v>
      </c>
      <c r="R1557" t="str">
        <f t="shared" si="49"/>
        <v>nature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s="6">
        <f>E1558/L1558</f>
        <v>56.416666666666664</v>
      </c>
      <c r="N1558" t="b">
        <v>0</v>
      </c>
      <c r="O1558" s="5">
        <f>(E1558/D1558)*100</f>
        <v>45.133333333333333</v>
      </c>
      <c r="P1558" t="s">
        <v>8289</v>
      </c>
      <c r="Q1558" t="str">
        <f t="shared" si="48"/>
        <v>photography</v>
      </c>
      <c r="R1558" t="str">
        <f t="shared" si="49"/>
        <v>nature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s="6">
        <f>E1559/L1559</f>
        <v>100</v>
      </c>
      <c r="N1559" t="b">
        <v>0</v>
      </c>
      <c r="O1559" s="5">
        <f>(E1559/D1559)*100</f>
        <v>4</v>
      </c>
      <c r="P1559" t="s">
        <v>8289</v>
      </c>
      <c r="Q1559" t="str">
        <f t="shared" si="48"/>
        <v>photography</v>
      </c>
      <c r="R1559" t="str">
        <f t="shared" si="49"/>
        <v>nature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s="6">
        <f>E1560/L1560</f>
        <v>11.666666666666666</v>
      </c>
      <c r="N1560" t="b">
        <v>0</v>
      </c>
      <c r="O1560" s="5">
        <f>(E1560/D1560)*100</f>
        <v>4.666666666666667</v>
      </c>
      <c r="P1560" t="s">
        <v>8289</v>
      </c>
      <c r="Q1560" t="str">
        <f t="shared" si="48"/>
        <v>photography</v>
      </c>
      <c r="R1560" t="str">
        <f t="shared" si="49"/>
        <v>nature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s="6">
        <f>E1561/L1561</f>
        <v>50</v>
      </c>
      <c r="N1561" t="b">
        <v>0</v>
      </c>
      <c r="O1561" s="5">
        <f>(E1561/D1561)*100</f>
        <v>0.33333333333333337</v>
      </c>
      <c r="P1561" t="s">
        <v>8289</v>
      </c>
      <c r="Q1561" t="str">
        <f t="shared" si="48"/>
        <v>photography</v>
      </c>
      <c r="R1561" t="str">
        <f t="shared" si="49"/>
        <v>nature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s="6">
        <f>E1562/L1562</f>
        <v>23.5</v>
      </c>
      <c r="N1562" t="b">
        <v>0</v>
      </c>
      <c r="O1562" s="5">
        <f>(E1562/D1562)*100</f>
        <v>3.7600000000000002</v>
      </c>
      <c r="P1562" t="s">
        <v>8289</v>
      </c>
      <c r="Q1562" t="str">
        <f t="shared" si="48"/>
        <v>photography</v>
      </c>
      <c r="R1562" t="str">
        <f t="shared" si="49"/>
        <v>nature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s="6">
        <f>E1563/L1563</f>
        <v>67</v>
      </c>
      <c r="N1563" t="b">
        <v>0</v>
      </c>
      <c r="O1563" s="5">
        <f>(E1563/D1563)*100</f>
        <v>0.67</v>
      </c>
      <c r="P1563" t="s">
        <v>8290</v>
      </c>
      <c r="Q1563" t="str">
        <f t="shared" si="48"/>
        <v>publishing</v>
      </c>
      <c r="R1563" t="str">
        <f t="shared" si="49"/>
        <v>art books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s="6" t="e">
        <f>E1564/L1564</f>
        <v>#DIV/0!</v>
      </c>
      <c r="N1564" t="b">
        <v>0</v>
      </c>
      <c r="O1564" s="5">
        <f>(E1564/D1564)*100</f>
        <v>0</v>
      </c>
      <c r="P1564" t="s">
        <v>8290</v>
      </c>
      <c r="Q1564" t="str">
        <f t="shared" si="48"/>
        <v>publishing</v>
      </c>
      <c r="R1564" t="str">
        <f t="shared" si="49"/>
        <v>art books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s="6">
        <f>E1565/L1565</f>
        <v>42.5</v>
      </c>
      <c r="N1565" t="b">
        <v>0</v>
      </c>
      <c r="O1565" s="5">
        <f>(E1565/D1565)*100</f>
        <v>1.4166666666666665</v>
      </c>
      <c r="P1565" t="s">
        <v>8290</v>
      </c>
      <c r="Q1565" t="str">
        <f t="shared" si="48"/>
        <v>publishing</v>
      </c>
      <c r="R1565" t="str">
        <f t="shared" si="49"/>
        <v>art books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s="6">
        <f>E1566/L1566</f>
        <v>10</v>
      </c>
      <c r="N1566" t="b">
        <v>0</v>
      </c>
      <c r="O1566" s="5">
        <f>(E1566/D1566)*100</f>
        <v>0.1</v>
      </c>
      <c r="P1566" t="s">
        <v>8290</v>
      </c>
      <c r="Q1566" t="str">
        <f t="shared" si="48"/>
        <v>publishing</v>
      </c>
      <c r="R1566" t="str">
        <f t="shared" si="49"/>
        <v>art books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s="6">
        <f>E1567/L1567</f>
        <v>100</v>
      </c>
      <c r="N1567" t="b">
        <v>0</v>
      </c>
      <c r="O1567" s="5">
        <f>(E1567/D1567)*100</f>
        <v>2.5</v>
      </c>
      <c r="P1567" t="s">
        <v>8290</v>
      </c>
      <c r="Q1567" t="str">
        <f t="shared" si="48"/>
        <v>publishing</v>
      </c>
      <c r="R1567" t="str">
        <f t="shared" si="49"/>
        <v>art books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s="6">
        <f>E1568/L1568</f>
        <v>108.05084745762711</v>
      </c>
      <c r="N1568" t="b">
        <v>0</v>
      </c>
      <c r="O1568" s="5">
        <f>(E1568/D1568)*100</f>
        <v>21.25</v>
      </c>
      <c r="P1568" t="s">
        <v>8290</v>
      </c>
      <c r="Q1568" t="str">
        <f t="shared" si="48"/>
        <v>publishing</v>
      </c>
      <c r="R1568" t="str">
        <f t="shared" si="49"/>
        <v>art books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s="6">
        <f>E1569/L1569</f>
        <v>26.923076923076923</v>
      </c>
      <c r="N1569" t="b">
        <v>0</v>
      </c>
      <c r="O1569" s="5">
        <f>(E1569/D1569)*100</f>
        <v>4.117647058823529</v>
      </c>
      <c r="P1569" t="s">
        <v>8290</v>
      </c>
      <c r="Q1569" t="str">
        <f t="shared" si="48"/>
        <v>publishing</v>
      </c>
      <c r="R1569" t="str">
        <f t="shared" si="49"/>
        <v>art books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s="6">
        <f>E1570/L1570</f>
        <v>155</v>
      </c>
      <c r="N1570" t="b">
        <v>0</v>
      </c>
      <c r="O1570" s="5">
        <f>(E1570/D1570)*100</f>
        <v>13.639999999999999</v>
      </c>
      <c r="P1570" t="s">
        <v>8290</v>
      </c>
      <c r="Q1570" t="str">
        <f t="shared" si="48"/>
        <v>publishing</v>
      </c>
      <c r="R1570" t="str">
        <f t="shared" si="49"/>
        <v>art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s="6" t="e">
        <f>E1571/L1571</f>
        <v>#DIV/0!</v>
      </c>
      <c r="N1571" t="b">
        <v>0</v>
      </c>
      <c r="O1571" s="5">
        <f>(E1571/D1571)*100</f>
        <v>0</v>
      </c>
      <c r="P1571" t="s">
        <v>8290</v>
      </c>
      <c r="Q1571" t="str">
        <f t="shared" si="48"/>
        <v>publishing</v>
      </c>
      <c r="R1571" t="str">
        <f t="shared" si="49"/>
        <v>art books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s="6">
        <f>E1572/L1572</f>
        <v>47.769230769230766</v>
      </c>
      <c r="N1572" t="b">
        <v>0</v>
      </c>
      <c r="O1572" s="5">
        <f>(E1572/D1572)*100</f>
        <v>41.4</v>
      </c>
      <c r="P1572" t="s">
        <v>8290</v>
      </c>
      <c r="Q1572" t="str">
        <f t="shared" si="48"/>
        <v>publishing</v>
      </c>
      <c r="R1572" t="str">
        <f t="shared" si="49"/>
        <v>art books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s="6">
        <f>E1573/L1573</f>
        <v>20</v>
      </c>
      <c r="N1573" t="b">
        <v>0</v>
      </c>
      <c r="O1573" s="5">
        <f>(E1573/D1573)*100</f>
        <v>0.66115702479338845</v>
      </c>
      <c r="P1573" t="s">
        <v>8290</v>
      </c>
      <c r="Q1573" t="str">
        <f t="shared" si="48"/>
        <v>publishing</v>
      </c>
      <c r="R1573" t="str">
        <f t="shared" si="49"/>
        <v>art books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s="6">
        <f>E1574/L1574</f>
        <v>41.666666666666664</v>
      </c>
      <c r="N1574" t="b">
        <v>0</v>
      </c>
      <c r="O1574" s="5">
        <f>(E1574/D1574)*100</f>
        <v>5</v>
      </c>
      <c r="P1574" t="s">
        <v>8290</v>
      </c>
      <c r="Q1574" t="str">
        <f t="shared" si="48"/>
        <v>publishing</v>
      </c>
      <c r="R1574" t="str">
        <f t="shared" si="49"/>
        <v>art books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s="6">
        <f>E1575/L1575</f>
        <v>74.333333333333329</v>
      </c>
      <c r="N1575" t="b">
        <v>0</v>
      </c>
      <c r="O1575" s="5">
        <f>(E1575/D1575)*100</f>
        <v>2.4777777777777779</v>
      </c>
      <c r="P1575" t="s">
        <v>8290</v>
      </c>
      <c r="Q1575" t="str">
        <f t="shared" si="48"/>
        <v>publishing</v>
      </c>
      <c r="R1575" t="str">
        <f t="shared" si="49"/>
        <v>art books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s="6">
        <f>E1576/L1576</f>
        <v>84.333333333333329</v>
      </c>
      <c r="N1576" t="b">
        <v>0</v>
      </c>
      <c r="O1576" s="5">
        <f>(E1576/D1576)*100</f>
        <v>5.0599999999999996</v>
      </c>
      <c r="P1576" t="s">
        <v>8290</v>
      </c>
      <c r="Q1576" t="str">
        <f t="shared" si="48"/>
        <v>publishing</v>
      </c>
      <c r="R1576" t="str">
        <f t="shared" si="49"/>
        <v>art books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s="6">
        <f>E1577/L1577</f>
        <v>65.457142857142856</v>
      </c>
      <c r="N1577" t="b">
        <v>0</v>
      </c>
      <c r="O1577" s="5">
        <f>(E1577/D1577)*100</f>
        <v>22.91</v>
      </c>
      <c r="P1577" t="s">
        <v>8290</v>
      </c>
      <c r="Q1577" t="str">
        <f t="shared" si="48"/>
        <v>publishing</v>
      </c>
      <c r="R1577" t="str">
        <f t="shared" si="49"/>
        <v>art books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s="6">
        <f>E1578/L1578</f>
        <v>65</v>
      </c>
      <c r="N1578" t="b">
        <v>0</v>
      </c>
      <c r="O1578" s="5">
        <f>(E1578/D1578)*100</f>
        <v>13</v>
      </c>
      <c r="P1578" t="s">
        <v>8290</v>
      </c>
      <c r="Q1578" t="str">
        <f t="shared" si="48"/>
        <v>publishing</v>
      </c>
      <c r="R1578" t="str">
        <f t="shared" si="49"/>
        <v>art books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s="6">
        <f>E1579/L1579</f>
        <v>27.5</v>
      </c>
      <c r="N1579" t="b">
        <v>0</v>
      </c>
      <c r="O1579" s="5">
        <f>(E1579/D1579)*100</f>
        <v>0.54999999999999993</v>
      </c>
      <c r="P1579" t="s">
        <v>8290</v>
      </c>
      <c r="Q1579" t="str">
        <f t="shared" si="48"/>
        <v>publishing</v>
      </c>
      <c r="R1579" t="str">
        <f t="shared" si="49"/>
        <v>art books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s="6">
        <f>E1580/L1580</f>
        <v>51.25</v>
      </c>
      <c r="N1580" t="b">
        <v>0</v>
      </c>
      <c r="O1580" s="5">
        <f>(E1580/D1580)*100</f>
        <v>10.806536636794938</v>
      </c>
      <c r="P1580" t="s">
        <v>8290</v>
      </c>
      <c r="Q1580" t="str">
        <f t="shared" si="48"/>
        <v>publishing</v>
      </c>
      <c r="R1580" t="str">
        <f t="shared" si="49"/>
        <v>art books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s="6">
        <f>E1581/L1581</f>
        <v>14</v>
      </c>
      <c r="N1581" t="b">
        <v>0</v>
      </c>
      <c r="O1581" s="5">
        <f>(E1581/D1581)*100</f>
        <v>0.84008400840084008</v>
      </c>
      <c r="P1581" t="s">
        <v>8290</v>
      </c>
      <c r="Q1581" t="str">
        <f t="shared" si="48"/>
        <v>publishing</v>
      </c>
      <c r="R1581" t="str">
        <f t="shared" si="49"/>
        <v>art books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s="6" t="e">
        <f>E1582/L1582</f>
        <v>#DIV/0!</v>
      </c>
      <c r="N1582" t="b">
        <v>0</v>
      </c>
      <c r="O1582" s="5">
        <f>(E1582/D1582)*100</f>
        <v>0</v>
      </c>
      <c r="P1582" t="s">
        <v>8290</v>
      </c>
      <c r="Q1582" t="str">
        <f t="shared" si="48"/>
        <v>publishing</v>
      </c>
      <c r="R1582" t="str">
        <f t="shared" si="49"/>
        <v>art books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s="6">
        <f>E1583/L1583</f>
        <v>5</v>
      </c>
      <c r="N1583" t="b">
        <v>0</v>
      </c>
      <c r="O1583" s="5">
        <f>(E1583/D1583)*100</f>
        <v>0.5</v>
      </c>
      <c r="P1583" t="s">
        <v>8291</v>
      </c>
      <c r="Q1583" t="str">
        <f t="shared" si="48"/>
        <v>photography</v>
      </c>
      <c r="R1583" t="str">
        <f t="shared" si="49"/>
        <v>places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s="6">
        <f>E1584/L1584</f>
        <v>31</v>
      </c>
      <c r="N1584" t="b">
        <v>0</v>
      </c>
      <c r="O1584" s="5">
        <f>(E1584/D1584)*100</f>
        <v>9.3000000000000007</v>
      </c>
      <c r="P1584" t="s">
        <v>8291</v>
      </c>
      <c r="Q1584" t="str">
        <f t="shared" si="48"/>
        <v>photography</v>
      </c>
      <c r="R1584" t="str">
        <f t="shared" si="49"/>
        <v>places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s="6">
        <f>E1585/L1585</f>
        <v>15</v>
      </c>
      <c r="N1585" t="b">
        <v>0</v>
      </c>
      <c r="O1585" s="5">
        <f>(E1585/D1585)*100</f>
        <v>7.4999999999999997E-2</v>
      </c>
      <c r="P1585" t="s">
        <v>8291</v>
      </c>
      <c r="Q1585" t="str">
        <f t="shared" si="48"/>
        <v>photography</v>
      </c>
      <c r="R1585" t="str">
        <f t="shared" si="49"/>
        <v>places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s="6" t="e">
        <f>E1586/L1586</f>
        <v>#DIV/0!</v>
      </c>
      <c r="N1586" t="b">
        <v>0</v>
      </c>
      <c r="O1586" s="5">
        <f>(E1586/D1586)*100</f>
        <v>0</v>
      </c>
      <c r="P1586" t="s">
        <v>8291</v>
      </c>
      <c r="Q1586" t="str">
        <f t="shared" si="48"/>
        <v>photography</v>
      </c>
      <c r="R1586" t="str">
        <f t="shared" si="49"/>
        <v>places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s="6">
        <f>E1587/L1587</f>
        <v>131.66666666666666</v>
      </c>
      <c r="N1587" t="b">
        <v>0</v>
      </c>
      <c r="O1587" s="5">
        <f>(E1587/D1587)*100</f>
        <v>79</v>
      </c>
      <c r="P1587" t="s">
        <v>8291</v>
      </c>
      <c r="Q1587" t="str">
        <f t="shared" si="48"/>
        <v>photography</v>
      </c>
      <c r="R1587" t="str">
        <f t="shared" si="49"/>
        <v>places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s="6" t="e">
        <f>E1588/L1588</f>
        <v>#DIV/0!</v>
      </c>
      <c r="N1588" t="b">
        <v>0</v>
      </c>
      <c r="O1588" s="5">
        <f>(E1588/D1588)*100</f>
        <v>0</v>
      </c>
      <c r="P1588" t="s">
        <v>8291</v>
      </c>
      <c r="Q1588" t="str">
        <f t="shared" si="48"/>
        <v>photography</v>
      </c>
      <c r="R1588" t="str">
        <f t="shared" si="49"/>
        <v>places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s="6">
        <f>E1589/L1589</f>
        <v>1</v>
      </c>
      <c r="N1589" t="b">
        <v>0</v>
      </c>
      <c r="O1589" s="5">
        <f>(E1589/D1589)*100</f>
        <v>1.3333333333333334E-2</v>
      </c>
      <c r="P1589" t="s">
        <v>8291</v>
      </c>
      <c r="Q1589" t="str">
        <f t="shared" si="48"/>
        <v>photography</v>
      </c>
      <c r="R1589" t="str">
        <f t="shared" si="49"/>
        <v>places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s="6" t="e">
        <f>E1590/L1590</f>
        <v>#DIV/0!</v>
      </c>
      <c r="N1590" t="b">
        <v>0</v>
      </c>
      <c r="O1590" s="5">
        <f>(E1590/D1590)*100</f>
        <v>0</v>
      </c>
      <c r="P1590" t="s">
        <v>8291</v>
      </c>
      <c r="Q1590" t="str">
        <f t="shared" si="48"/>
        <v>photography</v>
      </c>
      <c r="R1590" t="str">
        <f t="shared" si="49"/>
        <v>places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s="6" t="e">
        <f>E1591/L1591</f>
        <v>#DIV/0!</v>
      </c>
      <c r="N1591" t="b">
        <v>0</v>
      </c>
      <c r="O1591" s="5">
        <f>(E1591/D1591)*100</f>
        <v>0</v>
      </c>
      <c r="P1591" t="s">
        <v>8291</v>
      </c>
      <c r="Q1591" t="str">
        <f t="shared" si="48"/>
        <v>photography</v>
      </c>
      <c r="R1591" t="str">
        <f t="shared" si="49"/>
        <v>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s="6">
        <f>E1592/L1592</f>
        <v>510</v>
      </c>
      <c r="N1592" t="b">
        <v>0</v>
      </c>
      <c r="O1592" s="5">
        <f>(E1592/D1592)*100</f>
        <v>1.7000000000000002</v>
      </c>
      <c r="P1592" t="s">
        <v>8291</v>
      </c>
      <c r="Q1592" t="str">
        <f t="shared" si="48"/>
        <v>photography</v>
      </c>
      <c r="R1592" t="str">
        <f t="shared" si="49"/>
        <v>places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s="6">
        <f>E1593/L1593</f>
        <v>44.478260869565219</v>
      </c>
      <c r="N1593" t="b">
        <v>0</v>
      </c>
      <c r="O1593" s="5">
        <f>(E1593/D1593)*100</f>
        <v>29.228571428571428</v>
      </c>
      <c r="P1593" t="s">
        <v>8291</v>
      </c>
      <c r="Q1593" t="str">
        <f t="shared" si="48"/>
        <v>photography</v>
      </c>
      <c r="R1593" t="str">
        <f t="shared" si="49"/>
        <v>places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s="6" t="e">
        <f>E1594/L1594</f>
        <v>#DIV/0!</v>
      </c>
      <c r="N1594" t="b">
        <v>0</v>
      </c>
      <c r="O1594" s="5">
        <f>(E1594/D1594)*100</f>
        <v>0</v>
      </c>
      <c r="P1594" t="s">
        <v>8291</v>
      </c>
      <c r="Q1594" t="str">
        <f t="shared" si="48"/>
        <v>photography</v>
      </c>
      <c r="R1594" t="str">
        <f t="shared" si="49"/>
        <v>places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s="6">
        <f>E1595/L1595</f>
        <v>1</v>
      </c>
      <c r="N1595" t="b">
        <v>0</v>
      </c>
      <c r="O1595" s="5">
        <f>(E1595/D1595)*100</f>
        <v>1.3636363636363637E-2</v>
      </c>
      <c r="P1595" t="s">
        <v>8291</v>
      </c>
      <c r="Q1595" t="str">
        <f t="shared" si="48"/>
        <v>photography</v>
      </c>
      <c r="R1595" t="str">
        <f t="shared" si="49"/>
        <v>places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s="6">
        <f>E1596/L1596</f>
        <v>20.5</v>
      </c>
      <c r="N1596" t="b">
        <v>0</v>
      </c>
      <c r="O1596" s="5">
        <f>(E1596/D1596)*100</f>
        <v>20.5</v>
      </c>
      <c r="P1596" t="s">
        <v>8291</v>
      </c>
      <c r="Q1596" t="str">
        <f t="shared" si="48"/>
        <v>photography</v>
      </c>
      <c r="R1596" t="str">
        <f t="shared" si="49"/>
        <v>places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s="6">
        <f>E1597/L1597</f>
        <v>40</v>
      </c>
      <c r="N1597" t="b">
        <v>0</v>
      </c>
      <c r="O1597" s="5">
        <f>(E1597/D1597)*100</f>
        <v>0.27999999999999997</v>
      </c>
      <c r="P1597" t="s">
        <v>8291</v>
      </c>
      <c r="Q1597" t="str">
        <f t="shared" si="48"/>
        <v>photography</v>
      </c>
      <c r="R1597" t="str">
        <f t="shared" si="49"/>
        <v>places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s="6">
        <f>E1598/L1598</f>
        <v>25</v>
      </c>
      <c r="N1598" t="b">
        <v>0</v>
      </c>
      <c r="O1598" s="5">
        <f>(E1598/D1598)*100</f>
        <v>2.3076923076923079</v>
      </c>
      <c r="P1598" t="s">
        <v>8291</v>
      </c>
      <c r="Q1598" t="str">
        <f t="shared" si="48"/>
        <v>photography</v>
      </c>
      <c r="R1598" t="str">
        <f t="shared" si="49"/>
        <v>places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s="6" t="e">
        <f>E1599/L1599</f>
        <v>#DIV/0!</v>
      </c>
      <c r="N1599" t="b">
        <v>0</v>
      </c>
      <c r="O1599" s="5">
        <f>(E1599/D1599)*100</f>
        <v>0</v>
      </c>
      <c r="P1599" t="s">
        <v>8291</v>
      </c>
      <c r="Q1599" t="str">
        <f t="shared" si="48"/>
        <v>photography</v>
      </c>
      <c r="R1599" t="str">
        <f t="shared" si="49"/>
        <v>places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s="6">
        <f>E1600/L1600</f>
        <v>1</v>
      </c>
      <c r="N1600" t="b">
        <v>0</v>
      </c>
      <c r="O1600" s="5">
        <f>(E1600/D1600)*100</f>
        <v>0.125</v>
      </c>
      <c r="P1600" t="s">
        <v>8291</v>
      </c>
      <c r="Q1600" t="str">
        <f t="shared" si="48"/>
        <v>photography</v>
      </c>
      <c r="R1600" t="str">
        <f t="shared" si="49"/>
        <v>places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s="6" t="e">
        <f>E1601/L1601</f>
        <v>#DIV/0!</v>
      </c>
      <c r="N1601" t="b">
        <v>0</v>
      </c>
      <c r="O1601" s="5">
        <f>(E1601/D1601)*100</f>
        <v>0</v>
      </c>
      <c r="P1601" t="s">
        <v>8291</v>
      </c>
      <c r="Q1601" t="str">
        <f t="shared" si="48"/>
        <v>photography</v>
      </c>
      <c r="R1601" t="str">
        <f t="shared" si="49"/>
        <v>places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s="6">
        <f>E1602/L1602</f>
        <v>40.777777777777779</v>
      </c>
      <c r="N1602" t="b">
        <v>0</v>
      </c>
      <c r="O1602" s="5">
        <f>(E1602/D1602)*100</f>
        <v>7.3400000000000007</v>
      </c>
      <c r="P1602" t="s">
        <v>8291</v>
      </c>
      <c r="Q1602" t="str">
        <f t="shared" si="48"/>
        <v>photography</v>
      </c>
      <c r="R1602" t="str">
        <f t="shared" si="49"/>
        <v>places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s="6">
        <f>E1603/L1603</f>
        <v>48.325535714285714</v>
      </c>
      <c r="N1603" t="b">
        <v>1</v>
      </c>
      <c r="O1603" s="5">
        <f>(E1603/D1603)*100</f>
        <v>108.2492</v>
      </c>
      <c r="P1603" t="s">
        <v>8276</v>
      </c>
      <c r="Q1603" t="str">
        <f t="shared" ref="Q1603:Q1666" si="50">LEFT(P1603,FIND("/",P1603)-1)</f>
        <v>music</v>
      </c>
      <c r="R1603" t="str">
        <f t="shared" ref="R1603:R1666" si="51">RIGHT(P1603,LEN(P1603)-FIND("/",P1603))</f>
        <v>rock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s="6">
        <f>E1604/L1604</f>
        <v>46.953125</v>
      </c>
      <c r="N1604" t="b">
        <v>1</v>
      </c>
      <c r="O1604" s="5">
        <f>(E1604/D1604)*100</f>
        <v>100.16666666666667</v>
      </c>
      <c r="P1604" t="s">
        <v>8276</v>
      </c>
      <c r="Q1604" t="str">
        <f t="shared" si="50"/>
        <v>music</v>
      </c>
      <c r="R1604" t="str">
        <f t="shared" si="51"/>
        <v>rock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s="6">
        <f>E1605/L1605</f>
        <v>66.688666666666663</v>
      </c>
      <c r="N1605" t="b">
        <v>1</v>
      </c>
      <c r="O1605" s="5">
        <f>(E1605/D1605)*100</f>
        <v>100.03299999999999</v>
      </c>
      <c r="P1605" t="s">
        <v>8276</v>
      </c>
      <c r="Q1605" t="str">
        <f t="shared" si="50"/>
        <v>music</v>
      </c>
      <c r="R1605" t="str">
        <f t="shared" si="51"/>
        <v>rock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s="6">
        <f>E1606/L1606</f>
        <v>48.842857142857142</v>
      </c>
      <c r="N1606" t="b">
        <v>1</v>
      </c>
      <c r="O1606" s="5">
        <f>(E1606/D1606)*100</f>
        <v>122.10714285714286</v>
      </c>
      <c r="P1606" t="s">
        <v>8276</v>
      </c>
      <c r="Q1606" t="str">
        <f t="shared" si="50"/>
        <v>music</v>
      </c>
      <c r="R1606" t="str">
        <f t="shared" si="51"/>
        <v>rock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s="6">
        <f>E1607/L1607</f>
        <v>137.30909090909091</v>
      </c>
      <c r="N1607" t="b">
        <v>1</v>
      </c>
      <c r="O1607" s="5">
        <f>(E1607/D1607)*100</f>
        <v>100.69333333333334</v>
      </c>
      <c r="P1607" t="s">
        <v>8276</v>
      </c>
      <c r="Q1607" t="str">
        <f t="shared" si="50"/>
        <v>music</v>
      </c>
      <c r="R1607" t="str">
        <f t="shared" si="51"/>
        <v>rock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s="6">
        <f>E1608/L1608</f>
        <v>87.829673913043479</v>
      </c>
      <c r="N1608" t="b">
        <v>1</v>
      </c>
      <c r="O1608" s="5">
        <f>(E1608/D1608)*100</f>
        <v>101.004125</v>
      </c>
      <c r="P1608" t="s">
        <v>8276</v>
      </c>
      <c r="Q1608" t="str">
        <f t="shared" si="50"/>
        <v>music</v>
      </c>
      <c r="R1608" t="str">
        <f t="shared" si="51"/>
        <v>rock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s="6">
        <f>E1609/L1609</f>
        <v>70.785365853658533</v>
      </c>
      <c r="N1609" t="b">
        <v>1</v>
      </c>
      <c r="O1609" s="5">
        <f>(E1609/D1609)*100</f>
        <v>145.11000000000001</v>
      </c>
      <c r="P1609" t="s">
        <v>8276</v>
      </c>
      <c r="Q1609" t="str">
        <f t="shared" si="50"/>
        <v>music</v>
      </c>
      <c r="R1609" t="str">
        <f t="shared" si="51"/>
        <v>rock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s="6">
        <f>E1610/L1610</f>
        <v>52.826086956521742</v>
      </c>
      <c r="N1610" t="b">
        <v>1</v>
      </c>
      <c r="O1610" s="5">
        <f>(E1610/D1610)*100</f>
        <v>101.25</v>
      </c>
      <c r="P1610" t="s">
        <v>8276</v>
      </c>
      <c r="Q1610" t="str">
        <f t="shared" si="50"/>
        <v>music</v>
      </c>
      <c r="R1610" t="str">
        <f t="shared" si="51"/>
        <v>rock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s="6">
        <f>E1611/L1611</f>
        <v>443.75</v>
      </c>
      <c r="N1611" t="b">
        <v>1</v>
      </c>
      <c r="O1611" s="5">
        <f>(E1611/D1611)*100</f>
        <v>118.33333333333333</v>
      </c>
      <c r="P1611" t="s">
        <v>8276</v>
      </c>
      <c r="Q1611" t="str">
        <f t="shared" si="50"/>
        <v>music</v>
      </c>
      <c r="R1611" t="str">
        <f t="shared" si="51"/>
        <v>rock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s="6">
        <f>E1612/L1612</f>
        <v>48.544642857142854</v>
      </c>
      <c r="N1612" t="b">
        <v>1</v>
      </c>
      <c r="O1612" s="5">
        <f>(E1612/D1612)*100</f>
        <v>271.85000000000002</v>
      </c>
      <c r="P1612" t="s">
        <v>8276</v>
      </c>
      <c r="Q1612" t="str">
        <f t="shared" si="50"/>
        <v>music</v>
      </c>
      <c r="R1612" t="str">
        <f t="shared" si="51"/>
        <v>rock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s="6">
        <f>E1613/L1613</f>
        <v>37.074074074074076</v>
      </c>
      <c r="N1613" t="b">
        <v>1</v>
      </c>
      <c r="O1613" s="5">
        <f>(E1613/D1613)*100</f>
        <v>125.125</v>
      </c>
      <c r="P1613" t="s">
        <v>8276</v>
      </c>
      <c r="Q1613" t="str">
        <f t="shared" si="50"/>
        <v>music</v>
      </c>
      <c r="R1613" t="str">
        <f t="shared" si="51"/>
        <v>rock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s="6">
        <f>E1614/L1614</f>
        <v>50</v>
      </c>
      <c r="N1614" t="b">
        <v>1</v>
      </c>
      <c r="O1614" s="5">
        <f>(E1614/D1614)*100</f>
        <v>110.00000000000001</v>
      </c>
      <c r="P1614" t="s">
        <v>8276</v>
      </c>
      <c r="Q1614" t="str">
        <f t="shared" si="50"/>
        <v>music</v>
      </c>
      <c r="R1614" t="str">
        <f t="shared" si="51"/>
        <v>rock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s="6">
        <f>E1615/L1615</f>
        <v>39.03846153846154</v>
      </c>
      <c r="N1615" t="b">
        <v>1</v>
      </c>
      <c r="O1615" s="5">
        <f>(E1615/D1615)*100</f>
        <v>101.49999999999999</v>
      </c>
      <c r="P1615" t="s">
        <v>8276</v>
      </c>
      <c r="Q1615" t="str">
        <f t="shared" si="50"/>
        <v>music</v>
      </c>
      <c r="R1615" t="str">
        <f t="shared" si="51"/>
        <v>rock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s="6">
        <f>E1616/L1616</f>
        <v>66.688311688311686</v>
      </c>
      <c r="N1616" t="b">
        <v>1</v>
      </c>
      <c r="O1616" s="5">
        <f>(E1616/D1616)*100</f>
        <v>102.69999999999999</v>
      </c>
      <c r="P1616" t="s">
        <v>8276</v>
      </c>
      <c r="Q1616" t="str">
        <f t="shared" si="50"/>
        <v>music</v>
      </c>
      <c r="R1616" t="str">
        <f t="shared" si="51"/>
        <v>rock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s="6">
        <f>E1617/L1617</f>
        <v>67.132352941176464</v>
      </c>
      <c r="N1617" t="b">
        <v>1</v>
      </c>
      <c r="O1617" s="5">
        <f>(E1617/D1617)*100</f>
        <v>114.12500000000001</v>
      </c>
      <c r="P1617" t="s">
        <v>8276</v>
      </c>
      <c r="Q1617" t="str">
        <f t="shared" si="50"/>
        <v>music</v>
      </c>
      <c r="R1617" t="str">
        <f t="shared" si="51"/>
        <v>rock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s="6">
        <f>E1618/L1618</f>
        <v>66.369426751592357</v>
      </c>
      <c r="N1618" t="b">
        <v>1</v>
      </c>
      <c r="O1618" s="5">
        <f>(E1618/D1618)*100</f>
        <v>104.2</v>
      </c>
      <c r="P1618" t="s">
        <v>8276</v>
      </c>
      <c r="Q1618" t="str">
        <f t="shared" si="50"/>
        <v>music</v>
      </c>
      <c r="R1618" t="str">
        <f t="shared" si="51"/>
        <v>rock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s="6">
        <f>E1619/L1619</f>
        <v>64.620253164556956</v>
      </c>
      <c r="N1619" t="b">
        <v>1</v>
      </c>
      <c r="O1619" s="5">
        <f>(E1619/D1619)*100</f>
        <v>145.85714285714286</v>
      </c>
      <c r="P1619" t="s">
        <v>8276</v>
      </c>
      <c r="Q1619" t="str">
        <f t="shared" si="50"/>
        <v>music</v>
      </c>
      <c r="R1619" t="str">
        <f t="shared" si="51"/>
        <v>rock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s="6">
        <f>E1620/L1620</f>
        <v>58.370370370370374</v>
      </c>
      <c r="N1620" t="b">
        <v>1</v>
      </c>
      <c r="O1620" s="5">
        <f>(E1620/D1620)*100</f>
        <v>105.06666666666666</v>
      </c>
      <c r="P1620" t="s">
        <v>8276</v>
      </c>
      <c r="Q1620" t="str">
        <f t="shared" si="50"/>
        <v>music</v>
      </c>
      <c r="R1620" t="str">
        <f t="shared" si="51"/>
        <v>rock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s="6">
        <f>E1621/L1621</f>
        <v>86.956521739130437</v>
      </c>
      <c r="N1621" t="b">
        <v>1</v>
      </c>
      <c r="O1621" s="5">
        <f>(E1621/D1621)*100</f>
        <v>133.33333333333331</v>
      </c>
      <c r="P1621" t="s">
        <v>8276</v>
      </c>
      <c r="Q1621" t="str">
        <f t="shared" si="50"/>
        <v>music</v>
      </c>
      <c r="R1621" t="str">
        <f t="shared" si="51"/>
        <v>rock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s="6">
        <f>E1622/L1622</f>
        <v>66.470588235294116</v>
      </c>
      <c r="N1622" t="b">
        <v>1</v>
      </c>
      <c r="O1622" s="5">
        <f>(E1622/D1622)*100</f>
        <v>112.99999999999999</v>
      </c>
      <c r="P1622" t="s">
        <v>8276</v>
      </c>
      <c r="Q1622" t="str">
        <f t="shared" si="50"/>
        <v>music</v>
      </c>
      <c r="R1622" t="str">
        <f t="shared" si="51"/>
        <v>rock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s="6">
        <f>E1623/L1623</f>
        <v>163.78378378378378</v>
      </c>
      <c r="N1623" t="b">
        <v>1</v>
      </c>
      <c r="O1623" s="5">
        <f>(E1623/D1623)*100</f>
        <v>121.2</v>
      </c>
      <c r="P1623" t="s">
        <v>8276</v>
      </c>
      <c r="Q1623" t="str">
        <f t="shared" si="50"/>
        <v>music</v>
      </c>
      <c r="R1623" t="str">
        <f t="shared" si="51"/>
        <v>rock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s="6">
        <f>E1624/L1624</f>
        <v>107.98461538461538</v>
      </c>
      <c r="N1624" t="b">
        <v>1</v>
      </c>
      <c r="O1624" s="5">
        <f>(E1624/D1624)*100</f>
        <v>101.72463768115942</v>
      </c>
      <c r="P1624" t="s">
        <v>8276</v>
      </c>
      <c r="Q1624" t="str">
        <f t="shared" si="50"/>
        <v>music</v>
      </c>
      <c r="R1624" t="str">
        <f t="shared" si="51"/>
        <v>rock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s="6">
        <f>E1625/L1625</f>
        <v>42.111111111111114</v>
      </c>
      <c r="N1625" t="b">
        <v>1</v>
      </c>
      <c r="O1625" s="5">
        <f>(E1625/D1625)*100</f>
        <v>101.06666666666666</v>
      </c>
      <c r="P1625" t="s">
        <v>8276</v>
      </c>
      <c r="Q1625" t="str">
        <f t="shared" si="50"/>
        <v>music</v>
      </c>
      <c r="R1625" t="str">
        <f t="shared" si="51"/>
        <v>rock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s="6">
        <f>E1626/L1626</f>
        <v>47.2</v>
      </c>
      <c r="N1626" t="b">
        <v>1</v>
      </c>
      <c r="O1626" s="5">
        <f>(E1626/D1626)*100</f>
        <v>118</v>
      </c>
      <c r="P1626" t="s">
        <v>8276</v>
      </c>
      <c r="Q1626" t="str">
        <f t="shared" si="50"/>
        <v>music</v>
      </c>
      <c r="R1626" t="str">
        <f t="shared" si="51"/>
        <v>rock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s="6">
        <f>E1627/L1627</f>
        <v>112.01923076923077</v>
      </c>
      <c r="N1627" t="b">
        <v>1</v>
      </c>
      <c r="O1627" s="5">
        <f>(E1627/D1627)*100</f>
        <v>155.33333333333331</v>
      </c>
      <c r="P1627" t="s">
        <v>8276</v>
      </c>
      <c r="Q1627" t="str">
        <f t="shared" si="50"/>
        <v>music</v>
      </c>
      <c r="R1627" t="str">
        <f t="shared" si="51"/>
        <v>rock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s="6">
        <f>E1628/L1628</f>
        <v>74.953703703703709</v>
      </c>
      <c r="N1628" t="b">
        <v>1</v>
      </c>
      <c r="O1628" s="5">
        <f>(E1628/D1628)*100</f>
        <v>101.18750000000001</v>
      </c>
      <c r="P1628" t="s">
        <v>8276</v>
      </c>
      <c r="Q1628" t="str">
        <f t="shared" si="50"/>
        <v>music</v>
      </c>
      <c r="R1628" t="str">
        <f t="shared" si="51"/>
        <v>rock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s="6">
        <f>E1629/L1629</f>
        <v>61.578947368421055</v>
      </c>
      <c r="N1629" t="b">
        <v>1</v>
      </c>
      <c r="O1629" s="5">
        <f>(E1629/D1629)*100</f>
        <v>117</v>
      </c>
      <c r="P1629" t="s">
        <v>8276</v>
      </c>
      <c r="Q1629" t="str">
        <f t="shared" si="50"/>
        <v>music</v>
      </c>
      <c r="R1629" t="str">
        <f t="shared" si="51"/>
        <v>rock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s="6">
        <f>E1630/L1630</f>
        <v>45.875</v>
      </c>
      <c r="N1630" t="b">
        <v>1</v>
      </c>
      <c r="O1630" s="5">
        <f>(E1630/D1630)*100</f>
        <v>100.925</v>
      </c>
      <c r="P1630" t="s">
        <v>8276</v>
      </c>
      <c r="Q1630" t="str">
        <f t="shared" si="50"/>
        <v>music</v>
      </c>
      <c r="R1630" t="str">
        <f t="shared" si="51"/>
        <v>rock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s="6">
        <f>E1631/L1631</f>
        <v>75.853658536585371</v>
      </c>
      <c r="N1631" t="b">
        <v>1</v>
      </c>
      <c r="O1631" s="5">
        <f>(E1631/D1631)*100</f>
        <v>103.66666666666666</v>
      </c>
      <c r="P1631" t="s">
        <v>8276</v>
      </c>
      <c r="Q1631" t="str">
        <f t="shared" si="50"/>
        <v>music</v>
      </c>
      <c r="R1631" t="str">
        <f t="shared" si="51"/>
        <v>rock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s="6">
        <f>E1632/L1632</f>
        <v>84.206349206349202</v>
      </c>
      <c r="N1632" t="b">
        <v>1</v>
      </c>
      <c r="O1632" s="5">
        <f>(E1632/D1632)*100</f>
        <v>265.25</v>
      </c>
      <c r="P1632" t="s">
        <v>8276</v>
      </c>
      <c r="Q1632" t="str">
        <f t="shared" si="50"/>
        <v>music</v>
      </c>
      <c r="R1632" t="str">
        <f t="shared" si="51"/>
        <v>rock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s="6">
        <f>E1633/L1633</f>
        <v>117.22556390977444</v>
      </c>
      <c r="N1633" t="b">
        <v>1</v>
      </c>
      <c r="O1633" s="5">
        <f>(E1633/D1633)*100</f>
        <v>155.91</v>
      </c>
      <c r="P1633" t="s">
        <v>8276</v>
      </c>
      <c r="Q1633" t="str">
        <f t="shared" si="50"/>
        <v>music</v>
      </c>
      <c r="R1633" t="str">
        <f t="shared" si="51"/>
        <v>rock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s="6">
        <f>E1634/L1634</f>
        <v>86.489361702127653</v>
      </c>
      <c r="N1634" t="b">
        <v>1</v>
      </c>
      <c r="O1634" s="5">
        <f>(E1634/D1634)*100</f>
        <v>101.62500000000001</v>
      </c>
      <c r="P1634" t="s">
        <v>8276</v>
      </c>
      <c r="Q1634" t="str">
        <f t="shared" si="50"/>
        <v>music</v>
      </c>
      <c r="R1634" t="str">
        <f t="shared" si="51"/>
        <v>rock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s="6">
        <f>E1635/L1635</f>
        <v>172.41379310344828</v>
      </c>
      <c r="N1635" t="b">
        <v>1</v>
      </c>
      <c r="O1635" s="5">
        <f>(E1635/D1635)*100</f>
        <v>100</v>
      </c>
      <c r="P1635" t="s">
        <v>8276</v>
      </c>
      <c r="Q1635" t="str">
        <f t="shared" si="50"/>
        <v>music</v>
      </c>
      <c r="R1635" t="str">
        <f t="shared" si="51"/>
        <v>rock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s="6">
        <f>E1636/L1636</f>
        <v>62.8125</v>
      </c>
      <c r="N1636" t="b">
        <v>1</v>
      </c>
      <c r="O1636" s="5">
        <f>(E1636/D1636)*100</f>
        <v>100.49999999999999</v>
      </c>
      <c r="P1636" t="s">
        <v>8276</v>
      </c>
      <c r="Q1636" t="str">
        <f t="shared" si="50"/>
        <v>music</v>
      </c>
      <c r="R1636" t="str">
        <f t="shared" si="51"/>
        <v>rock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s="6">
        <f>E1637/L1637</f>
        <v>67.729729729729726</v>
      </c>
      <c r="N1637" t="b">
        <v>1</v>
      </c>
      <c r="O1637" s="5">
        <f>(E1637/D1637)*100</f>
        <v>125.29999999999998</v>
      </c>
      <c r="P1637" t="s">
        <v>8276</v>
      </c>
      <c r="Q1637" t="str">
        <f t="shared" si="50"/>
        <v>music</v>
      </c>
      <c r="R1637" t="str">
        <f t="shared" si="51"/>
        <v>rock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s="6">
        <f>E1638/L1638</f>
        <v>53.5632183908046</v>
      </c>
      <c r="N1638" t="b">
        <v>1</v>
      </c>
      <c r="O1638" s="5">
        <f>(E1638/D1638)*100</f>
        <v>103.55555555555556</v>
      </c>
      <c r="P1638" t="s">
        <v>8276</v>
      </c>
      <c r="Q1638" t="str">
        <f t="shared" si="50"/>
        <v>music</v>
      </c>
      <c r="R1638" t="str">
        <f t="shared" si="51"/>
        <v>rock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s="6">
        <f>E1639/L1639</f>
        <v>34.6</v>
      </c>
      <c r="N1639" t="b">
        <v>1</v>
      </c>
      <c r="O1639" s="5">
        <f>(E1639/D1639)*100</f>
        <v>103.8</v>
      </c>
      <c r="P1639" t="s">
        <v>8276</v>
      </c>
      <c r="Q1639" t="str">
        <f t="shared" si="50"/>
        <v>music</v>
      </c>
      <c r="R1639" t="str">
        <f t="shared" si="51"/>
        <v>rock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s="6">
        <f>E1640/L1640</f>
        <v>38.888888888888886</v>
      </c>
      <c r="N1640" t="b">
        <v>1</v>
      </c>
      <c r="O1640" s="5">
        <f>(E1640/D1640)*100</f>
        <v>105</v>
      </c>
      <c r="P1640" t="s">
        <v>8276</v>
      </c>
      <c r="Q1640" t="str">
        <f t="shared" si="50"/>
        <v>music</v>
      </c>
      <c r="R1640" t="str">
        <f t="shared" si="51"/>
        <v>rock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s="6">
        <f>E1641/L1641</f>
        <v>94.736842105263165</v>
      </c>
      <c r="N1641" t="b">
        <v>1</v>
      </c>
      <c r="O1641" s="5">
        <f>(E1641/D1641)*100</f>
        <v>100</v>
      </c>
      <c r="P1641" t="s">
        <v>8276</v>
      </c>
      <c r="Q1641" t="str">
        <f t="shared" si="50"/>
        <v>music</v>
      </c>
      <c r="R1641" t="str">
        <f t="shared" si="51"/>
        <v>rock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s="6">
        <f>E1642/L1642</f>
        <v>39.967058823529413</v>
      </c>
      <c r="N1642" t="b">
        <v>1</v>
      </c>
      <c r="O1642" s="5">
        <f>(E1642/D1642)*100</f>
        <v>169.86</v>
      </c>
      <c r="P1642" t="s">
        <v>8276</v>
      </c>
      <c r="Q1642" t="str">
        <f t="shared" si="50"/>
        <v>music</v>
      </c>
      <c r="R1642" t="str">
        <f t="shared" si="51"/>
        <v>rock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s="6">
        <f>E1643/L1643</f>
        <v>97.5</v>
      </c>
      <c r="N1643" t="b">
        <v>1</v>
      </c>
      <c r="O1643" s="5">
        <f>(E1643/D1643)*100</f>
        <v>101.4</v>
      </c>
      <c r="P1643" t="s">
        <v>8292</v>
      </c>
      <c r="Q1643" t="str">
        <f t="shared" si="50"/>
        <v>music</v>
      </c>
      <c r="R1643" t="str">
        <f t="shared" si="51"/>
        <v>pop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s="6">
        <f>E1644/L1644</f>
        <v>42.857142857142854</v>
      </c>
      <c r="N1644" t="b">
        <v>1</v>
      </c>
      <c r="O1644" s="5">
        <f>(E1644/D1644)*100</f>
        <v>100</v>
      </c>
      <c r="P1644" t="s">
        <v>8292</v>
      </c>
      <c r="Q1644" t="str">
        <f t="shared" si="50"/>
        <v>music</v>
      </c>
      <c r="R1644" t="str">
        <f t="shared" si="51"/>
        <v>pop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s="6">
        <f>E1645/L1645</f>
        <v>168.51351351351352</v>
      </c>
      <c r="N1645" t="b">
        <v>1</v>
      </c>
      <c r="O1645" s="5">
        <f>(E1645/D1645)*100</f>
        <v>124.70000000000002</v>
      </c>
      <c r="P1645" t="s">
        <v>8292</v>
      </c>
      <c r="Q1645" t="str">
        <f t="shared" si="50"/>
        <v>music</v>
      </c>
      <c r="R1645" t="str">
        <f t="shared" si="51"/>
        <v>pop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s="6">
        <f>E1646/L1646</f>
        <v>85.546875</v>
      </c>
      <c r="N1646" t="b">
        <v>1</v>
      </c>
      <c r="O1646" s="5">
        <f>(E1646/D1646)*100</f>
        <v>109.5</v>
      </c>
      <c r="P1646" t="s">
        <v>8292</v>
      </c>
      <c r="Q1646" t="str">
        <f t="shared" si="50"/>
        <v>music</v>
      </c>
      <c r="R1646" t="str">
        <f t="shared" si="51"/>
        <v>pop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s="6">
        <f>E1647/L1647</f>
        <v>554</v>
      </c>
      <c r="N1647" t="b">
        <v>1</v>
      </c>
      <c r="O1647" s="5">
        <f>(E1647/D1647)*100</f>
        <v>110.80000000000001</v>
      </c>
      <c r="P1647" t="s">
        <v>8292</v>
      </c>
      <c r="Q1647" t="str">
        <f t="shared" si="50"/>
        <v>music</v>
      </c>
      <c r="R1647" t="str">
        <f t="shared" si="51"/>
        <v>pop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s="6">
        <f>E1648/L1648</f>
        <v>26.554216867469879</v>
      </c>
      <c r="N1648" t="b">
        <v>1</v>
      </c>
      <c r="O1648" s="5">
        <f>(E1648/D1648)*100</f>
        <v>110.2</v>
      </c>
      <c r="P1648" t="s">
        <v>8292</v>
      </c>
      <c r="Q1648" t="str">
        <f t="shared" si="50"/>
        <v>music</v>
      </c>
      <c r="R1648" t="str">
        <f t="shared" si="51"/>
        <v>pop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s="6">
        <f>E1649/L1649</f>
        <v>113.82608695652173</v>
      </c>
      <c r="N1649" t="b">
        <v>1</v>
      </c>
      <c r="O1649" s="5">
        <f>(E1649/D1649)*100</f>
        <v>104.71999999999998</v>
      </c>
      <c r="P1649" t="s">
        <v>8292</v>
      </c>
      <c r="Q1649" t="str">
        <f t="shared" si="50"/>
        <v>music</v>
      </c>
      <c r="R1649" t="str">
        <f t="shared" si="51"/>
        <v>pop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s="6">
        <f>E1650/L1650</f>
        <v>32.011111111111113</v>
      </c>
      <c r="N1650" t="b">
        <v>1</v>
      </c>
      <c r="O1650" s="5">
        <f>(E1650/D1650)*100</f>
        <v>125.26086956521738</v>
      </c>
      <c r="P1650" t="s">
        <v>8292</v>
      </c>
      <c r="Q1650" t="str">
        <f t="shared" si="50"/>
        <v>music</v>
      </c>
      <c r="R1650" t="str">
        <f t="shared" si="51"/>
        <v>pop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s="6">
        <f>E1651/L1651</f>
        <v>47.189259259259259</v>
      </c>
      <c r="N1651" t="b">
        <v>1</v>
      </c>
      <c r="O1651" s="5">
        <f>(E1651/D1651)*100</f>
        <v>100.58763157894737</v>
      </c>
      <c r="P1651" t="s">
        <v>8292</v>
      </c>
      <c r="Q1651" t="str">
        <f t="shared" si="50"/>
        <v>music</v>
      </c>
      <c r="R1651" t="str">
        <f t="shared" si="51"/>
        <v>pop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s="6">
        <f>E1652/L1652</f>
        <v>88.46875</v>
      </c>
      <c r="N1652" t="b">
        <v>1</v>
      </c>
      <c r="O1652" s="5">
        <f>(E1652/D1652)*100</f>
        <v>141.55000000000001</v>
      </c>
      <c r="P1652" t="s">
        <v>8292</v>
      </c>
      <c r="Q1652" t="str">
        <f t="shared" si="50"/>
        <v>music</v>
      </c>
      <c r="R1652" t="str">
        <f t="shared" si="51"/>
        <v>pop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s="6">
        <f>E1653/L1653</f>
        <v>100.75</v>
      </c>
      <c r="N1653" t="b">
        <v>1</v>
      </c>
      <c r="O1653" s="5">
        <f>(E1653/D1653)*100</f>
        <v>100.75</v>
      </c>
      <c r="P1653" t="s">
        <v>8292</v>
      </c>
      <c r="Q1653" t="str">
        <f t="shared" si="50"/>
        <v>music</v>
      </c>
      <c r="R1653" t="str">
        <f t="shared" si="51"/>
        <v>pop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s="6">
        <f>E1654/L1654</f>
        <v>64.714285714285708</v>
      </c>
      <c r="N1654" t="b">
        <v>1</v>
      </c>
      <c r="O1654" s="5">
        <f>(E1654/D1654)*100</f>
        <v>100.66666666666666</v>
      </c>
      <c r="P1654" t="s">
        <v>8292</v>
      </c>
      <c r="Q1654" t="str">
        <f t="shared" si="50"/>
        <v>music</v>
      </c>
      <c r="R1654" t="str">
        <f t="shared" si="51"/>
        <v>pop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s="6">
        <f>E1655/L1655</f>
        <v>51.854285714285716</v>
      </c>
      <c r="N1655" t="b">
        <v>1</v>
      </c>
      <c r="O1655" s="5">
        <f>(E1655/D1655)*100</f>
        <v>174.2304</v>
      </c>
      <c r="P1655" t="s">
        <v>8292</v>
      </c>
      <c r="Q1655" t="str">
        <f t="shared" si="50"/>
        <v>music</v>
      </c>
      <c r="R1655" t="str">
        <f t="shared" si="51"/>
        <v>pop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s="6">
        <f>E1656/L1656</f>
        <v>38.794117647058826</v>
      </c>
      <c r="N1656" t="b">
        <v>1</v>
      </c>
      <c r="O1656" s="5">
        <f>(E1656/D1656)*100</f>
        <v>119.90909090909089</v>
      </c>
      <c r="P1656" t="s">
        <v>8292</v>
      </c>
      <c r="Q1656" t="str">
        <f t="shared" si="50"/>
        <v>music</v>
      </c>
      <c r="R1656" t="str">
        <f t="shared" si="51"/>
        <v>pop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s="6">
        <f>E1657/L1657</f>
        <v>44.645833333333336</v>
      </c>
      <c r="N1657" t="b">
        <v>1</v>
      </c>
      <c r="O1657" s="5">
        <f>(E1657/D1657)*100</f>
        <v>142.86666666666667</v>
      </c>
      <c r="P1657" t="s">
        <v>8292</v>
      </c>
      <c r="Q1657" t="str">
        <f t="shared" si="50"/>
        <v>music</v>
      </c>
      <c r="R1657" t="str">
        <f t="shared" si="51"/>
        <v>pop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s="6">
        <f>E1658/L1658</f>
        <v>156.77333333333334</v>
      </c>
      <c r="N1658" t="b">
        <v>1</v>
      </c>
      <c r="O1658" s="5">
        <f>(E1658/D1658)*100</f>
        <v>100.33493333333334</v>
      </c>
      <c r="P1658" t="s">
        <v>8292</v>
      </c>
      <c r="Q1658" t="str">
        <f t="shared" si="50"/>
        <v>music</v>
      </c>
      <c r="R1658" t="str">
        <f t="shared" si="51"/>
        <v>pop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s="6">
        <f>E1659/L1659</f>
        <v>118.70339366515837</v>
      </c>
      <c r="N1659" t="b">
        <v>1</v>
      </c>
      <c r="O1659" s="5">
        <f>(E1659/D1659)*100</f>
        <v>104.93380000000001</v>
      </c>
      <c r="P1659" t="s">
        <v>8292</v>
      </c>
      <c r="Q1659" t="str">
        <f t="shared" si="50"/>
        <v>music</v>
      </c>
      <c r="R1659" t="str">
        <f t="shared" si="51"/>
        <v>pop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s="6">
        <f>E1660/L1660</f>
        <v>74.149532710280369</v>
      </c>
      <c r="N1660" t="b">
        <v>1</v>
      </c>
      <c r="O1660" s="5">
        <f>(E1660/D1660)*100</f>
        <v>132.23333333333335</v>
      </c>
      <c r="P1660" t="s">
        <v>8292</v>
      </c>
      <c r="Q1660" t="str">
        <f t="shared" si="50"/>
        <v>music</v>
      </c>
      <c r="R1660" t="str">
        <f t="shared" si="51"/>
        <v>pop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s="6">
        <f>E1661/L1661</f>
        <v>12.533333333333333</v>
      </c>
      <c r="N1661" t="b">
        <v>1</v>
      </c>
      <c r="O1661" s="5">
        <f>(E1661/D1661)*100</f>
        <v>112.79999999999998</v>
      </c>
      <c r="P1661" t="s">
        <v>8292</v>
      </c>
      <c r="Q1661" t="str">
        <f t="shared" si="50"/>
        <v>music</v>
      </c>
      <c r="R1661" t="str">
        <f t="shared" si="51"/>
        <v>pop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s="6">
        <f>E1662/L1662</f>
        <v>27.861111111111111</v>
      </c>
      <c r="N1662" t="b">
        <v>1</v>
      </c>
      <c r="O1662" s="5">
        <f>(E1662/D1662)*100</f>
        <v>1253.75</v>
      </c>
      <c r="P1662" t="s">
        <v>8292</v>
      </c>
      <c r="Q1662" t="str">
        <f t="shared" si="50"/>
        <v>music</v>
      </c>
      <c r="R1662" t="str">
        <f t="shared" si="51"/>
        <v>pop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s="6">
        <f>E1663/L1663</f>
        <v>80.178217821782184</v>
      </c>
      <c r="N1663" t="b">
        <v>1</v>
      </c>
      <c r="O1663" s="5">
        <f>(E1663/D1663)*100</f>
        <v>102.50632911392405</v>
      </c>
      <c r="P1663" t="s">
        <v>8292</v>
      </c>
      <c r="Q1663" t="str">
        <f t="shared" si="50"/>
        <v>music</v>
      </c>
      <c r="R1663" t="str">
        <f t="shared" si="51"/>
        <v>pop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s="6">
        <f>E1664/L1664</f>
        <v>132.43548387096774</v>
      </c>
      <c r="N1664" t="b">
        <v>1</v>
      </c>
      <c r="O1664" s="5">
        <f>(E1664/D1664)*100</f>
        <v>102.6375</v>
      </c>
      <c r="P1664" t="s">
        <v>8292</v>
      </c>
      <c r="Q1664" t="str">
        <f t="shared" si="50"/>
        <v>music</v>
      </c>
      <c r="R1664" t="str">
        <f t="shared" si="51"/>
        <v>pop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s="6">
        <f>E1665/L1665</f>
        <v>33.75</v>
      </c>
      <c r="N1665" t="b">
        <v>1</v>
      </c>
      <c r="O1665" s="5">
        <f>(E1665/D1665)*100</f>
        <v>108</v>
      </c>
      <c r="P1665" t="s">
        <v>8292</v>
      </c>
      <c r="Q1665" t="str">
        <f t="shared" si="50"/>
        <v>music</v>
      </c>
      <c r="R1665" t="str">
        <f t="shared" si="51"/>
        <v>pop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s="6">
        <f>E1666/L1666</f>
        <v>34.384494382022467</v>
      </c>
      <c r="N1666" t="b">
        <v>1</v>
      </c>
      <c r="O1666" s="5">
        <f>(E1666/D1666)*100</f>
        <v>122.40879999999999</v>
      </c>
      <c r="P1666" t="s">
        <v>8292</v>
      </c>
      <c r="Q1666" t="str">
        <f t="shared" si="50"/>
        <v>music</v>
      </c>
      <c r="R1666" t="str">
        <f t="shared" si="51"/>
        <v>pop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s="6">
        <f>E1667/L1667</f>
        <v>44.956989247311824</v>
      </c>
      <c r="N1667" t="b">
        <v>1</v>
      </c>
      <c r="O1667" s="5">
        <f>(E1667/D1667)*100</f>
        <v>119.45714285714286</v>
      </c>
      <c r="P1667" t="s">
        <v>8292</v>
      </c>
      <c r="Q1667" t="str">
        <f t="shared" ref="Q1667:Q1730" si="52">LEFT(P1667,FIND("/",P1667)-1)</f>
        <v>music</v>
      </c>
      <c r="R1667" t="str">
        <f t="shared" ref="R1667:R1730" si="53">RIGHT(P1667,LEN(P1667)-FIND("/",P1667))</f>
        <v>pop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s="6">
        <f>E1668/L1668</f>
        <v>41.04081632653061</v>
      </c>
      <c r="N1668" t="b">
        <v>1</v>
      </c>
      <c r="O1668" s="5">
        <f>(E1668/D1668)*100</f>
        <v>160.88</v>
      </c>
      <c r="P1668" t="s">
        <v>8292</v>
      </c>
      <c r="Q1668" t="str">
        <f t="shared" si="52"/>
        <v>music</v>
      </c>
      <c r="R1668" t="str">
        <f t="shared" si="53"/>
        <v>pop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s="6">
        <f>E1669/L1669</f>
        <v>52.597560975609753</v>
      </c>
      <c r="N1669" t="b">
        <v>1</v>
      </c>
      <c r="O1669" s="5">
        <f>(E1669/D1669)*100</f>
        <v>126.85294117647059</v>
      </c>
      <c r="P1669" t="s">
        <v>8292</v>
      </c>
      <c r="Q1669" t="str">
        <f t="shared" si="52"/>
        <v>music</v>
      </c>
      <c r="R1669" t="str">
        <f t="shared" si="53"/>
        <v>pop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s="6">
        <f>E1670/L1670</f>
        <v>70.784482758620683</v>
      </c>
      <c r="N1670" t="b">
        <v>1</v>
      </c>
      <c r="O1670" s="5">
        <f>(E1670/D1670)*100</f>
        <v>102.6375</v>
      </c>
      <c r="P1670" t="s">
        <v>8292</v>
      </c>
      <c r="Q1670" t="str">
        <f t="shared" si="52"/>
        <v>music</v>
      </c>
      <c r="R1670" t="str">
        <f t="shared" si="53"/>
        <v>pop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s="6">
        <f>E1671/L1671</f>
        <v>53.75</v>
      </c>
      <c r="N1671" t="b">
        <v>1</v>
      </c>
      <c r="O1671" s="5">
        <f>(E1671/D1671)*100</f>
        <v>139.75</v>
      </c>
      <c r="P1671" t="s">
        <v>8292</v>
      </c>
      <c r="Q1671" t="str">
        <f t="shared" si="52"/>
        <v>music</v>
      </c>
      <c r="R1671" t="str">
        <f t="shared" si="53"/>
        <v>pop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s="6">
        <f>E1672/L1672</f>
        <v>44.608695652173914</v>
      </c>
      <c r="N1672" t="b">
        <v>1</v>
      </c>
      <c r="O1672" s="5">
        <f>(E1672/D1672)*100</f>
        <v>102.60000000000001</v>
      </c>
      <c r="P1672" t="s">
        <v>8292</v>
      </c>
      <c r="Q1672" t="str">
        <f t="shared" si="52"/>
        <v>music</v>
      </c>
      <c r="R1672" t="str">
        <f t="shared" si="53"/>
        <v>pop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s="6">
        <f>E1673/L1673</f>
        <v>26.148961038961041</v>
      </c>
      <c r="N1673" t="b">
        <v>1</v>
      </c>
      <c r="O1673" s="5">
        <f>(E1673/D1673)*100</f>
        <v>100.67349999999999</v>
      </c>
      <c r="P1673" t="s">
        <v>8292</v>
      </c>
      <c r="Q1673" t="str">
        <f t="shared" si="52"/>
        <v>music</v>
      </c>
      <c r="R1673" t="str">
        <f t="shared" si="53"/>
        <v>pop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s="6">
        <f>E1674/L1674</f>
        <v>39.183673469387756</v>
      </c>
      <c r="N1674" t="b">
        <v>1</v>
      </c>
      <c r="O1674" s="5">
        <f>(E1674/D1674)*100</f>
        <v>112.94117647058823</v>
      </c>
      <c r="P1674" t="s">
        <v>8292</v>
      </c>
      <c r="Q1674" t="str">
        <f t="shared" si="52"/>
        <v>music</v>
      </c>
      <c r="R1674" t="str">
        <f t="shared" si="53"/>
        <v>pop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s="6">
        <f>E1675/L1675</f>
        <v>45.593220338983052</v>
      </c>
      <c r="N1675" t="b">
        <v>1</v>
      </c>
      <c r="O1675" s="5">
        <f>(E1675/D1675)*100</f>
        <v>128.09523809523807</v>
      </c>
      <c r="P1675" t="s">
        <v>8292</v>
      </c>
      <c r="Q1675" t="str">
        <f t="shared" si="52"/>
        <v>music</v>
      </c>
      <c r="R1675" t="str">
        <f t="shared" si="53"/>
        <v>pop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s="6">
        <f>E1676/L1676</f>
        <v>89.247787610619469</v>
      </c>
      <c r="N1676" t="b">
        <v>1</v>
      </c>
      <c r="O1676" s="5">
        <f>(E1676/D1676)*100</f>
        <v>201.7</v>
      </c>
      <c r="P1676" t="s">
        <v>8292</v>
      </c>
      <c r="Q1676" t="str">
        <f t="shared" si="52"/>
        <v>music</v>
      </c>
      <c r="R1676" t="str">
        <f t="shared" si="53"/>
        <v>pop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s="6">
        <f>E1677/L1677</f>
        <v>40.416470588235299</v>
      </c>
      <c r="N1677" t="b">
        <v>1</v>
      </c>
      <c r="O1677" s="5">
        <f>(E1677/D1677)*100</f>
        <v>137.416</v>
      </c>
      <c r="P1677" t="s">
        <v>8292</v>
      </c>
      <c r="Q1677" t="str">
        <f t="shared" si="52"/>
        <v>music</v>
      </c>
      <c r="R1677" t="str">
        <f t="shared" si="53"/>
        <v>pop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s="6">
        <f>E1678/L1678</f>
        <v>82.38095238095238</v>
      </c>
      <c r="N1678" t="b">
        <v>1</v>
      </c>
      <c r="O1678" s="5">
        <f>(E1678/D1678)*100</f>
        <v>115.33333333333333</v>
      </c>
      <c r="P1678" t="s">
        <v>8292</v>
      </c>
      <c r="Q1678" t="str">
        <f t="shared" si="52"/>
        <v>music</v>
      </c>
      <c r="R1678" t="str">
        <f t="shared" si="53"/>
        <v>pop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s="6">
        <f>E1679/L1679</f>
        <v>159.52380952380952</v>
      </c>
      <c r="N1679" t="b">
        <v>1</v>
      </c>
      <c r="O1679" s="5">
        <f>(E1679/D1679)*100</f>
        <v>111.66666666666667</v>
      </c>
      <c r="P1679" t="s">
        <v>8292</v>
      </c>
      <c r="Q1679" t="str">
        <f t="shared" si="52"/>
        <v>music</v>
      </c>
      <c r="R1679" t="str">
        <f t="shared" si="53"/>
        <v>pop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s="6">
        <f>E1680/L1680</f>
        <v>36.244897959183675</v>
      </c>
      <c r="N1680" t="b">
        <v>1</v>
      </c>
      <c r="O1680" s="5">
        <f>(E1680/D1680)*100</f>
        <v>118.39999999999999</v>
      </c>
      <c r="P1680" t="s">
        <v>8292</v>
      </c>
      <c r="Q1680" t="str">
        <f t="shared" si="52"/>
        <v>music</v>
      </c>
      <c r="R1680" t="str">
        <f t="shared" si="53"/>
        <v>pop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s="6">
        <f>E1681/L1681</f>
        <v>62.5</v>
      </c>
      <c r="N1681" t="b">
        <v>1</v>
      </c>
      <c r="O1681" s="5">
        <f>(E1681/D1681)*100</f>
        <v>175</v>
      </c>
      <c r="P1681" t="s">
        <v>8292</v>
      </c>
      <c r="Q1681" t="str">
        <f t="shared" si="52"/>
        <v>music</v>
      </c>
      <c r="R1681" t="str">
        <f t="shared" si="53"/>
        <v>pop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s="6">
        <f>E1682/L1682</f>
        <v>47</v>
      </c>
      <c r="N1682" t="b">
        <v>1</v>
      </c>
      <c r="O1682" s="5">
        <f>(E1682/D1682)*100</f>
        <v>117.5</v>
      </c>
      <c r="P1682" t="s">
        <v>8292</v>
      </c>
      <c r="Q1682" t="str">
        <f t="shared" si="52"/>
        <v>music</v>
      </c>
      <c r="R1682" t="str">
        <f t="shared" si="53"/>
        <v>pop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s="6">
        <f>E1683/L1683</f>
        <v>74.575090497737563</v>
      </c>
      <c r="N1683" t="b">
        <v>0</v>
      </c>
      <c r="O1683" s="5">
        <f>(E1683/D1683)*100</f>
        <v>101.42212307692309</v>
      </c>
      <c r="P1683" t="s">
        <v>8293</v>
      </c>
      <c r="Q1683" t="str">
        <f t="shared" si="52"/>
        <v>music</v>
      </c>
      <c r="R1683" t="str">
        <f t="shared" si="53"/>
        <v>faith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s="6" t="e">
        <f>E1684/L1684</f>
        <v>#DIV/0!</v>
      </c>
      <c r="N1684" t="b">
        <v>0</v>
      </c>
      <c r="O1684" s="5">
        <f>(E1684/D1684)*100</f>
        <v>0</v>
      </c>
      <c r="P1684" t="s">
        <v>8293</v>
      </c>
      <c r="Q1684" t="str">
        <f t="shared" si="52"/>
        <v>music</v>
      </c>
      <c r="R1684" t="str">
        <f t="shared" si="53"/>
        <v>faith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s="6">
        <f>E1685/L1685</f>
        <v>76</v>
      </c>
      <c r="N1685" t="b">
        <v>0</v>
      </c>
      <c r="O1685" s="5">
        <f>(E1685/D1685)*100</f>
        <v>21.714285714285715</v>
      </c>
      <c r="P1685" t="s">
        <v>8293</v>
      </c>
      <c r="Q1685" t="str">
        <f t="shared" si="52"/>
        <v>music</v>
      </c>
      <c r="R1685" t="str">
        <f t="shared" si="53"/>
        <v>faith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s="6">
        <f>E1686/L1686</f>
        <v>86.43564356435644</v>
      </c>
      <c r="N1686" t="b">
        <v>0</v>
      </c>
      <c r="O1686" s="5">
        <f>(E1686/D1686)*100</f>
        <v>109.125</v>
      </c>
      <c r="P1686" t="s">
        <v>8293</v>
      </c>
      <c r="Q1686" t="str">
        <f t="shared" si="52"/>
        <v>music</v>
      </c>
      <c r="R1686" t="str">
        <f t="shared" si="53"/>
        <v>faith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s="6">
        <f>E1687/L1687</f>
        <v>24</v>
      </c>
      <c r="N1687" t="b">
        <v>0</v>
      </c>
      <c r="O1687" s="5">
        <f>(E1687/D1687)*100</f>
        <v>102.85714285714285</v>
      </c>
      <c r="P1687" t="s">
        <v>8293</v>
      </c>
      <c r="Q1687" t="str">
        <f t="shared" si="52"/>
        <v>music</v>
      </c>
      <c r="R1687" t="str">
        <f t="shared" si="53"/>
        <v>faith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s="6">
        <f>E1688/L1688</f>
        <v>18</v>
      </c>
      <c r="N1688" t="b">
        <v>0</v>
      </c>
      <c r="O1688" s="5">
        <f>(E1688/D1688)*100</f>
        <v>0.36</v>
      </c>
      <c r="P1688" t="s">
        <v>8293</v>
      </c>
      <c r="Q1688" t="str">
        <f t="shared" si="52"/>
        <v>music</v>
      </c>
      <c r="R1688" t="str">
        <f t="shared" si="53"/>
        <v>faith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s="6">
        <f>E1689/L1689</f>
        <v>80.128205128205124</v>
      </c>
      <c r="N1689" t="b">
        <v>0</v>
      </c>
      <c r="O1689" s="5">
        <f>(E1689/D1689)*100</f>
        <v>31.25</v>
      </c>
      <c r="P1689" t="s">
        <v>8293</v>
      </c>
      <c r="Q1689" t="str">
        <f t="shared" si="52"/>
        <v>music</v>
      </c>
      <c r="R1689" t="str">
        <f t="shared" si="53"/>
        <v>faith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s="6">
        <f>E1690/L1690</f>
        <v>253.14285714285714</v>
      </c>
      <c r="N1690" t="b">
        <v>0</v>
      </c>
      <c r="O1690" s="5">
        <f>(E1690/D1690)*100</f>
        <v>44.3</v>
      </c>
      <c r="P1690" t="s">
        <v>8293</v>
      </c>
      <c r="Q1690" t="str">
        <f t="shared" si="52"/>
        <v>music</v>
      </c>
      <c r="R1690" t="str">
        <f t="shared" si="53"/>
        <v>faith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s="6">
        <f>E1691/L1691</f>
        <v>171.42857142857142</v>
      </c>
      <c r="N1691" t="b">
        <v>0</v>
      </c>
      <c r="O1691" s="5">
        <f>(E1691/D1691)*100</f>
        <v>100</v>
      </c>
      <c r="P1691" t="s">
        <v>8293</v>
      </c>
      <c r="Q1691" t="str">
        <f t="shared" si="52"/>
        <v>music</v>
      </c>
      <c r="R1691" t="str">
        <f t="shared" si="53"/>
        <v>faith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s="6">
        <f>E1692/L1692</f>
        <v>57.727272727272727</v>
      </c>
      <c r="N1692" t="b">
        <v>0</v>
      </c>
      <c r="O1692" s="5">
        <f>(E1692/D1692)*100</f>
        <v>25.4</v>
      </c>
      <c r="P1692" t="s">
        <v>8293</v>
      </c>
      <c r="Q1692" t="str">
        <f t="shared" si="52"/>
        <v>music</v>
      </c>
      <c r="R1692" t="str">
        <f t="shared" si="53"/>
        <v>faith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s="6">
        <f>E1693/L1693</f>
        <v>264.26315789473682</v>
      </c>
      <c r="N1693" t="b">
        <v>0</v>
      </c>
      <c r="O1693" s="5">
        <f>(E1693/D1693)*100</f>
        <v>33.473333333333329</v>
      </c>
      <c r="P1693" t="s">
        <v>8293</v>
      </c>
      <c r="Q1693" t="str">
        <f t="shared" si="52"/>
        <v>music</v>
      </c>
      <c r="R1693" t="str">
        <f t="shared" si="53"/>
        <v>faith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s="6">
        <f>E1694/L1694</f>
        <v>159.33333333333334</v>
      </c>
      <c r="N1694" t="b">
        <v>0</v>
      </c>
      <c r="O1694" s="5">
        <f>(E1694/D1694)*100</f>
        <v>47.8</v>
      </c>
      <c r="P1694" t="s">
        <v>8293</v>
      </c>
      <c r="Q1694" t="str">
        <f t="shared" si="52"/>
        <v>music</v>
      </c>
      <c r="R1694" t="str">
        <f t="shared" si="53"/>
        <v>faith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s="6">
        <f>E1695/L1695</f>
        <v>35</v>
      </c>
      <c r="N1695" t="b">
        <v>0</v>
      </c>
      <c r="O1695" s="5">
        <f>(E1695/D1695)*100</f>
        <v>9.3333333333333339</v>
      </c>
      <c r="P1695" t="s">
        <v>8293</v>
      </c>
      <c r="Q1695" t="str">
        <f t="shared" si="52"/>
        <v>music</v>
      </c>
      <c r="R1695" t="str">
        <f t="shared" si="53"/>
        <v>faith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s="6">
        <f>E1696/L1696</f>
        <v>5</v>
      </c>
      <c r="N1696" t="b">
        <v>0</v>
      </c>
      <c r="O1696" s="5">
        <f>(E1696/D1696)*100</f>
        <v>0.05</v>
      </c>
      <c r="P1696" t="s">
        <v>8293</v>
      </c>
      <c r="Q1696" t="str">
        <f t="shared" si="52"/>
        <v>music</v>
      </c>
      <c r="R1696" t="str">
        <f t="shared" si="53"/>
        <v>faith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s="6">
        <f>E1697/L1697</f>
        <v>61.086956521739133</v>
      </c>
      <c r="N1697" t="b">
        <v>0</v>
      </c>
      <c r="O1697" s="5">
        <f>(E1697/D1697)*100</f>
        <v>11.708333333333334</v>
      </c>
      <c r="P1697" t="s">
        <v>8293</v>
      </c>
      <c r="Q1697" t="str">
        <f t="shared" si="52"/>
        <v>music</v>
      </c>
      <c r="R1697" t="str">
        <f t="shared" si="53"/>
        <v>faith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s="6" t="e">
        <f>E1698/L1698</f>
        <v>#DIV/0!</v>
      </c>
      <c r="N1698" t="b">
        <v>0</v>
      </c>
      <c r="O1698" s="5">
        <f>(E1698/D1698)*100</f>
        <v>0</v>
      </c>
      <c r="P1698" t="s">
        <v>8293</v>
      </c>
      <c r="Q1698" t="str">
        <f t="shared" si="52"/>
        <v>music</v>
      </c>
      <c r="R1698" t="str">
        <f t="shared" si="53"/>
        <v>faith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s="6">
        <f>E1699/L1699</f>
        <v>114.81818181818181</v>
      </c>
      <c r="N1699" t="b">
        <v>0</v>
      </c>
      <c r="O1699" s="5">
        <f>(E1699/D1699)*100</f>
        <v>20.208000000000002</v>
      </c>
      <c r="P1699" t="s">
        <v>8293</v>
      </c>
      <c r="Q1699" t="str">
        <f t="shared" si="52"/>
        <v>music</v>
      </c>
      <c r="R1699" t="str">
        <f t="shared" si="53"/>
        <v>faith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s="6" t="e">
        <f>E1700/L1700</f>
        <v>#DIV/0!</v>
      </c>
      <c r="N1700" t="b">
        <v>0</v>
      </c>
      <c r="O1700" s="5">
        <f>(E1700/D1700)*100</f>
        <v>0</v>
      </c>
      <c r="P1700" t="s">
        <v>8293</v>
      </c>
      <c r="Q1700" t="str">
        <f t="shared" si="52"/>
        <v>music</v>
      </c>
      <c r="R1700" t="str">
        <f t="shared" si="53"/>
        <v>faith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s="6">
        <f>E1701/L1701</f>
        <v>54</v>
      </c>
      <c r="N1701" t="b">
        <v>0</v>
      </c>
      <c r="O1701" s="5">
        <f>(E1701/D1701)*100</f>
        <v>4.2311459353574925</v>
      </c>
      <c r="P1701" t="s">
        <v>8293</v>
      </c>
      <c r="Q1701" t="str">
        <f t="shared" si="52"/>
        <v>music</v>
      </c>
      <c r="R1701" t="str">
        <f t="shared" si="53"/>
        <v>faith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s="6">
        <f>E1702/L1702</f>
        <v>65.974683544303801</v>
      </c>
      <c r="N1702" t="b">
        <v>0</v>
      </c>
      <c r="O1702" s="5">
        <f>(E1702/D1702)*100</f>
        <v>26.06</v>
      </c>
      <c r="P1702" t="s">
        <v>8293</v>
      </c>
      <c r="Q1702" t="str">
        <f t="shared" si="52"/>
        <v>music</v>
      </c>
      <c r="R1702" t="str">
        <f t="shared" si="53"/>
        <v>faith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s="6">
        <f>E1703/L1703</f>
        <v>5</v>
      </c>
      <c r="N1703" t="b">
        <v>0</v>
      </c>
      <c r="O1703" s="5">
        <f>(E1703/D1703)*100</f>
        <v>0.19801980198019803</v>
      </c>
      <c r="P1703" t="s">
        <v>8293</v>
      </c>
      <c r="Q1703" t="str">
        <f t="shared" si="52"/>
        <v>music</v>
      </c>
      <c r="R1703" t="str">
        <f t="shared" si="53"/>
        <v>faith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s="6">
        <f>E1704/L1704</f>
        <v>1</v>
      </c>
      <c r="N1704" t="b">
        <v>0</v>
      </c>
      <c r="O1704" s="5">
        <f>(E1704/D1704)*100</f>
        <v>6.0606060606060606E-3</v>
      </c>
      <c r="P1704" t="s">
        <v>8293</v>
      </c>
      <c r="Q1704" t="str">
        <f t="shared" si="52"/>
        <v>music</v>
      </c>
      <c r="R1704" t="str">
        <f t="shared" si="53"/>
        <v>faith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s="6">
        <f>E1705/L1705</f>
        <v>25.5</v>
      </c>
      <c r="N1705" t="b">
        <v>0</v>
      </c>
      <c r="O1705" s="5">
        <f>(E1705/D1705)*100</f>
        <v>1.02</v>
      </c>
      <c r="P1705" t="s">
        <v>8293</v>
      </c>
      <c r="Q1705" t="str">
        <f t="shared" si="52"/>
        <v>music</v>
      </c>
      <c r="R1705" t="str">
        <f t="shared" si="53"/>
        <v>faith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s="6">
        <f>E1706/L1706</f>
        <v>118.36363636363636</v>
      </c>
      <c r="N1706" t="b">
        <v>0</v>
      </c>
      <c r="O1706" s="5">
        <f>(E1706/D1706)*100</f>
        <v>65.100000000000009</v>
      </c>
      <c r="P1706" t="s">
        <v>8293</v>
      </c>
      <c r="Q1706" t="str">
        <f t="shared" si="52"/>
        <v>music</v>
      </c>
      <c r="R1706" t="str">
        <f t="shared" si="53"/>
        <v>faith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s="6" t="e">
        <f>E1707/L1707</f>
        <v>#DIV/0!</v>
      </c>
      <c r="N1707" t="b">
        <v>0</v>
      </c>
      <c r="O1707" s="5">
        <f>(E1707/D1707)*100</f>
        <v>0</v>
      </c>
      <c r="P1707" t="s">
        <v>8293</v>
      </c>
      <c r="Q1707" t="str">
        <f t="shared" si="52"/>
        <v>music</v>
      </c>
      <c r="R1707" t="str">
        <f t="shared" si="53"/>
        <v>faith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s="6" t="e">
        <f>E1708/L1708</f>
        <v>#DIV/0!</v>
      </c>
      <c r="N1708" t="b">
        <v>0</v>
      </c>
      <c r="O1708" s="5">
        <f>(E1708/D1708)*100</f>
        <v>0</v>
      </c>
      <c r="P1708" t="s">
        <v>8293</v>
      </c>
      <c r="Q1708" t="str">
        <f t="shared" si="52"/>
        <v>music</v>
      </c>
      <c r="R1708" t="str">
        <f t="shared" si="53"/>
        <v>faith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s="6">
        <f>E1709/L1709</f>
        <v>54.111111111111114</v>
      </c>
      <c r="N1709" t="b">
        <v>0</v>
      </c>
      <c r="O1709" s="5">
        <f>(E1709/D1709)*100</f>
        <v>9.74</v>
      </c>
      <c r="P1709" t="s">
        <v>8293</v>
      </c>
      <c r="Q1709" t="str">
        <f t="shared" si="52"/>
        <v>music</v>
      </c>
      <c r="R1709" t="str">
        <f t="shared" si="53"/>
        <v>faith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s="6" t="e">
        <f>E1710/L1710</f>
        <v>#DIV/0!</v>
      </c>
      <c r="N1710" t="b">
        <v>0</v>
      </c>
      <c r="O1710" s="5">
        <f>(E1710/D1710)*100</f>
        <v>0</v>
      </c>
      <c r="P1710" t="s">
        <v>8293</v>
      </c>
      <c r="Q1710" t="str">
        <f t="shared" si="52"/>
        <v>music</v>
      </c>
      <c r="R1710" t="str">
        <f t="shared" si="53"/>
        <v>faith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s="6">
        <f>E1711/L1711</f>
        <v>21.25</v>
      </c>
      <c r="N1711" t="b">
        <v>0</v>
      </c>
      <c r="O1711" s="5">
        <f>(E1711/D1711)*100</f>
        <v>4.8571428571428568</v>
      </c>
      <c r="P1711" t="s">
        <v>8293</v>
      </c>
      <c r="Q1711" t="str">
        <f t="shared" si="52"/>
        <v>music</v>
      </c>
      <c r="R1711" t="str">
        <f t="shared" si="53"/>
        <v>faith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s="6">
        <f>E1712/L1712</f>
        <v>34</v>
      </c>
      <c r="N1712" t="b">
        <v>0</v>
      </c>
      <c r="O1712" s="5">
        <f>(E1712/D1712)*100</f>
        <v>0.67999999999999994</v>
      </c>
      <c r="P1712" t="s">
        <v>8293</v>
      </c>
      <c r="Q1712" t="str">
        <f t="shared" si="52"/>
        <v>music</v>
      </c>
      <c r="R1712" t="str">
        <f t="shared" si="53"/>
        <v>faith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s="6">
        <f>E1713/L1713</f>
        <v>525</v>
      </c>
      <c r="N1713" t="b">
        <v>0</v>
      </c>
      <c r="O1713" s="5">
        <f>(E1713/D1713)*100</f>
        <v>10.5</v>
      </c>
      <c r="P1713" t="s">
        <v>8293</v>
      </c>
      <c r="Q1713" t="str">
        <f t="shared" si="52"/>
        <v>music</v>
      </c>
      <c r="R1713" t="str">
        <f t="shared" si="53"/>
        <v>faith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s="6" t="e">
        <f>E1714/L1714</f>
        <v>#DIV/0!</v>
      </c>
      <c r="N1714" t="b">
        <v>0</v>
      </c>
      <c r="O1714" s="5">
        <f>(E1714/D1714)*100</f>
        <v>0</v>
      </c>
      <c r="P1714" t="s">
        <v>8293</v>
      </c>
      <c r="Q1714" t="str">
        <f t="shared" si="52"/>
        <v>music</v>
      </c>
      <c r="R1714" t="str">
        <f t="shared" si="53"/>
        <v>faith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s="6">
        <f>E1715/L1715</f>
        <v>50</v>
      </c>
      <c r="N1715" t="b">
        <v>0</v>
      </c>
      <c r="O1715" s="5">
        <f>(E1715/D1715)*100</f>
        <v>1.6666666666666667</v>
      </c>
      <c r="P1715" t="s">
        <v>8293</v>
      </c>
      <c r="Q1715" t="str">
        <f t="shared" si="52"/>
        <v>music</v>
      </c>
      <c r="R1715" t="str">
        <f t="shared" si="53"/>
        <v>faith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s="6">
        <f>E1716/L1716</f>
        <v>115.70588235294117</v>
      </c>
      <c r="N1716" t="b">
        <v>0</v>
      </c>
      <c r="O1716" s="5">
        <f>(E1716/D1716)*100</f>
        <v>7.8680000000000003</v>
      </c>
      <c r="P1716" t="s">
        <v>8293</v>
      </c>
      <c r="Q1716" t="str">
        <f t="shared" si="52"/>
        <v>music</v>
      </c>
      <c r="R1716" t="str">
        <f t="shared" si="53"/>
        <v>faith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s="6">
        <f>E1717/L1717</f>
        <v>5.5</v>
      </c>
      <c r="N1717" t="b">
        <v>0</v>
      </c>
      <c r="O1717" s="5">
        <f>(E1717/D1717)*100</f>
        <v>0.22</v>
      </c>
      <c r="P1717" t="s">
        <v>8293</v>
      </c>
      <c r="Q1717" t="str">
        <f t="shared" si="52"/>
        <v>music</v>
      </c>
      <c r="R1717" t="str">
        <f t="shared" si="53"/>
        <v>faith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s="6">
        <f>E1718/L1718</f>
        <v>50</v>
      </c>
      <c r="N1718" t="b">
        <v>0</v>
      </c>
      <c r="O1718" s="5">
        <f>(E1718/D1718)*100</f>
        <v>7.5</v>
      </c>
      <c r="P1718" t="s">
        <v>8293</v>
      </c>
      <c r="Q1718" t="str">
        <f t="shared" si="52"/>
        <v>music</v>
      </c>
      <c r="R1718" t="str">
        <f t="shared" si="53"/>
        <v>faith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s="6">
        <f>E1719/L1719</f>
        <v>34.024390243902438</v>
      </c>
      <c r="N1719" t="b">
        <v>0</v>
      </c>
      <c r="O1719" s="5">
        <f>(E1719/D1719)*100</f>
        <v>42.725880551301685</v>
      </c>
      <c r="P1719" t="s">
        <v>8293</v>
      </c>
      <c r="Q1719" t="str">
        <f t="shared" si="52"/>
        <v>music</v>
      </c>
      <c r="R1719" t="str">
        <f t="shared" si="53"/>
        <v>faith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s="6">
        <f>E1720/L1720</f>
        <v>37.5</v>
      </c>
      <c r="N1720" t="b">
        <v>0</v>
      </c>
      <c r="O1720" s="5">
        <f>(E1720/D1720)*100</f>
        <v>0.2142857142857143</v>
      </c>
      <c r="P1720" t="s">
        <v>8293</v>
      </c>
      <c r="Q1720" t="str">
        <f t="shared" si="52"/>
        <v>music</v>
      </c>
      <c r="R1720" t="str">
        <f t="shared" si="53"/>
        <v>faith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s="6">
        <f>E1721/L1721</f>
        <v>11.666666666666666</v>
      </c>
      <c r="N1721" t="b">
        <v>0</v>
      </c>
      <c r="O1721" s="5">
        <f>(E1721/D1721)*100</f>
        <v>0.87500000000000011</v>
      </c>
      <c r="P1721" t="s">
        <v>8293</v>
      </c>
      <c r="Q1721" t="str">
        <f t="shared" si="52"/>
        <v>music</v>
      </c>
      <c r="R1721" t="str">
        <f t="shared" si="53"/>
        <v>faith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s="6">
        <f>E1722/L1722</f>
        <v>28.125</v>
      </c>
      <c r="N1722" t="b">
        <v>0</v>
      </c>
      <c r="O1722" s="5">
        <f>(E1722/D1722)*100</f>
        <v>5.625</v>
      </c>
      <c r="P1722" t="s">
        <v>8293</v>
      </c>
      <c r="Q1722" t="str">
        <f t="shared" si="52"/>
        <v>music</v>
      </c>
      <c r="R1722" t="str">
        <f t="shared" si="53"/>
        <v>faith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s="6" t="e">
        <f>E1723/L1723</f>
        <v>#DIV/0!</v>
      </c>
      <c r="N1723" t="b">
        <v>0</v>
      </c>
      <c r="O1723" s="5">
        <f>(E1723/D1723)*100</f>
        <v>0</v>
      </c>
      <c r="P1723" t="s">
        <v>8293</v>
      </c>
      <c r="Q1723" t="str">
        <f t="shared" si="52"/>
        <v>music</v>
      </c>
      <c r="R1723" t="str">
        <f t="shared" si="53"/>
        <v>faith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s="6">
        <f>E1724/L1724</f>
        <v>1</v>
      </c>
      <c r="N1724" t="b">
        <v>0</v>
      </c>
      <c r="O1724" s="5">
        <f>(E1724/D1724)*100</f>
        <v>3.4722222222222224E-2</v>
      </c>
      <c r="P1724" t="s">
        <v>8293</v>
      </c>
      <c r="Q1724" t="str">
        <f t="shared" si="52"/>
        <v>music</v>
      </c>
      <c r="R1724" t="str">
        <f t="shared" si="53"/>
        <v>faith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s="6">
        <f>E1725/L1725</f>
        <v>216.66666666666666</v>
      </c>
      <c r="N1725" t="b">
        <v>0</v>
      </c>
      <c r="O1725" s="5">
        <f>(E1725/D1725)*100</f>
        <v>6.5</v>
      </c>
      <c r="P1725" t="s">
        <v>8293</v>
      </c>
      <c r="Q1725" t="str">
        <f t="shared" si="52"/>
        <v>music</v>
      </c>
      <c r="R1725" t="str">
        <f t="shared" si="53"/>
        <v>faith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s="6">
        <f>E1726/L1726</f>
        <v>8.75</v>
      </c>
      <c r="N1726" t="b">
        <v>0</v>
      </c>
      <c r="O1726" s="5">
        <f>(E1726/D1726)*100</f>
        <v>0.58333333333333337</v>
      </c>
      <c r="P1726" t="s">
        <v>8293</v>
      </c>
      <c r="Q1726" t="str">
        <f t="shared" si="52"/>
        <v>music</v>
      </c>
      <c r="R1726" t="str">
        <f t="shared" si="53"/>
        <v>faith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s="6">
        <f>E1727/L1727</f>
        <v>62.222222222222221</v>
      </c>
      <c r="N1727" t="b">
        <v>0</v>
      </c>
      <c r="O1727" s="5">
        <f>(E1727/D1727)*100</f>
        <v>10.181818181818182</v>
      </c>
      <c r="P1727" t="s">
        <v>8293</v>
      </c>
      <c r="Q1727" t="str">
        <f t="shared" si="52"/>
        <v>music</v>
      </c>
      <c r="R1727" t="str">
        <f t="shared" si="53"/>
        <v>faith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s="6">
        <f>E1728/L1728</f>
        <v>137.25</v>
      </c>
      <c r="N1728" t="b">
        <v>0</v>
      </c>
      <c r="O1728" s="5">
        <f>(E1728/D1728)*100</f>
        <v>33.784615384615385</v>
      </c>
      <c r="P1728" t="s">
        <v>8293</v>
      </c>
      <c r="Q1728" t="str">
        <f t="shared" si="52"/>
        <v>music</v>
      </c>
      <c r="R1728" t="str">
        <f t="shared" si="53"/>
        <v>faith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s="6">
        <f>E1729/L1729</f>
        <v>1</v>
      </c>
      <c r="N1729" t="b">
        <v>0</v>
      </c>
      <c r="O1729" s="5">
        <f>(E1729/D1729)*100</f>
        <v>3.3333333333333333E-2</v>
      </c>
      <c r="P1729" t="s">
        <v>8293</v>
      </c>
      <c r="Q1729" t="str">
        <f t="shared" si="52"/>
        <v>music</v>
      </c>
      <c r="R1729" t="str">
        <f t="shared" si="53"/>
        <v>faith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s="6">
        <f>E1730/L1730</f>
        <v>122.14285714285714</v>
      </c>
      <c r="N1730" t="b">
        <v>0</v>
      </c>
      <c r="O1730" s="5">
        <f>(E1730/D1730)*100</f>
        <v>68.400000000000006</v>
      </c>
      <c r="P1730" t="s">
        <v>8293</v>
      </c>
      <c r="Q1730" t="str">
        <f t="shared" si="52"/>
        <v>music</v>
      </c>
      <c r="R1730" t="str">
        <f t="shared" si="53"/>
        <v>faith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s="6" t="e">
        <f>E1731/L1731</f>
        <v>#DIV/0!</v>
      </c>
      <c r="N1731" t="b">
        <v>0</v>
      </c>
      <c r="O1731" s="5">
        <f>(E1731/D1731)*100</f>
        <v>0</v>
      </c>
      <c r="P1731" t="s">
        <v>8293</v>
      </c>
      <c r="Q1731" t="str">
        <f t="shared" ref="Q1731:Q1794" si="54">LEFT(P1731,FIND("/",P1731)-1)</f>
        <v>music</v>
      </c>
      <c r="R1731" t="str">
        <f t="shared" ref="R1731:R1794" si="55">RIGHT(P1731,LEN(P1731)-FIND("/",P1731))</f>
        <v>faith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s="6" t="e">
        <f>E1732/L1732</f>
        <v>#DIV/0!</v>
      </c>
      <c r="N1732" t="b">
        <v>0</v>
      </c>
      <c r="O1732" s="5">
        <f>(E1732/D1732)*100</f>
        <v>0</v>
      </c>
      <c r="P1732" t="s">
        <v>8293</v>
      </c>
      <c r="Q1732" t="str">
        <f t="shared" si="54"/>
        <v>music</v>
      </c>
      <c r="R1732" t="str">
        <f t="shared" si="55"/>
        <v>faith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s="6" t="e">
        <f>E1733/L1733</f>
        <v>#DIV/0!</v>
      </c>
      <c r="N1733" t="b">
        <v>0</v>
      </c>
      <c r="O1733" s="5">
        <f>(E1733/D1733)*100</f>
        <v>0</v>
      </c>
      <c r="P1733" t="s">
        <v>8293</v>
      </c>
      <c r="Q1733" t="str">
        <f t="shared" si="54"/>
        <v>music</v>
      </c>
      <c r="R1733" t="str">
        <f t="shared" si="55"/>
        <v>faith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s="6" t="e">
        <f>E1734/L1734</f>
        <v>#DIV/0!</v>
      </c>
      <c r="N1734" t="b">
        <v>0</v>
      </c>
      <c r="O1734" s="5">
        <f>(E1734/D1734)*100</f>
        <v>0</v>
      </c>
      <c r="P1734" t="s">
        <v>8293</v>
      </c>
      <c r="Q1734" t="str">
        <f t="shared" si="54"/>
        <v>music</v>
      </c>
      <c r="R1734" t="str">
        <f t="shared" si="55"/>
        <v>faith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s="6" t="e">
        <f>E1735/L1735</f>
        <v>#DIV/0!</v>
      </c>
      <c r="N1735" t="b">
        <v>0</v>
      </c>
      <c r="O1735" s="5">
        <f>(E1735/D1735)*100</f>
        <v>0</v>
      </c>
      <c r="P1735" t="s">
        <v>8293</v>
      </c>
      <c r="Q1735" t="str">
        <f t="shared" si="54"/>
        <v>music</v>
      </c>
      <c r="R1735" t="str">
        <f t="shared" si="55"/>
        <v>faith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s="6">
        <f>E1736/L1736</f>
        <v>1</v>
      </c>
      <c r="N1736" t="b">
        <v>0</v>
      </c>
      <c r="O1736" s="5">
        <f>(E1736/D1736)*100</f>
        <v>2.2222222222222223E-2</v>
      </c>
      <c r="P1736" t="s">
        <v>8293</v>
      </c>
      <c r="Q1736" t="str">
        <f t="shared" si="54"/>
        <v>music</v>
      </c>
      <c r="R1736" t="str">
        <f t="shared" si="55"/>
        <v>faith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s="6">
        <f>E1737/L1737</f>
        <v>55</v>
      </c>
      <c r="N1737" t="b">
        <v>0</v>
      </c>
      <c r="O1737" s="5">
        <f>(E1737/D1737)*100</f>
        <v>11</v>
      </c>
      <c r="P1737" t="s">
        <v>8293</v>
      </c>
      <c r="Q1737" t="str">
        <f t="shared" si="54"/>
        <v>music</v>
      </c>
      <c r="R1737" t="str">
        <f t="shared" si="55"/>
        <v>faith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s="6">
        <f>E1738/L1738</f>
        <v>22</v>
      </c>
      <c r="N1738" t="b">
        <v>0</v>
      </c>
      <c r="O1738" s="5">
        <f>(E1738/D1738)*100</f>
        <v>0.73333333333333328</v>
      </c>
      <c r="P1738" t="s">
        <v>8293</v>
      </c>
      <c r="Q1738" t="str">
        <f t="shared" si="54"/>
        <v>music</v>
      </c>
      <c r="R1738" t="str">
        <f t="shared" si="55"/>
        <v>faith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s="6">
        <f>E1739/L1739</f>
        <v>56.666666666666664</v>
      </c>
      <c r="N1739" t="b">
        <v>0</v>
      </c>
      <c r="O1739" s="5">
        <f>(E1739/D1739)*100</f>
        <v>21.25</v>
      </c>
      <c r="P1739" t="s">
        <v>8293</v>
      </c>
      <c r="Q1739" t="str">
        <f t="shared" si="54"/>
        <v>music</v>
      </c>
      <c r="R1739" t="str">
        <f t="shared" si="55"/>
        <v>faith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s="6">
        <f>E1740/L1740</f>
        <v>20</v>
      </c>
      <c r="N1740" t="b">
        <v>0</v>
      </c>
      <c r="O1740" s="5">
        <f>(E1740/D1740)*100</f>
        <v>0.4</v>
      </c>
      <c r="P1740" t="s">
        <v>8293</v>
      </c>
      <c r="Q1740" t="str">
        <f t="shared" si="54"/>
        <v>music</v>
      </c>
      <c r="R1740" t="str">
        <f t="shared" si="55"/>
        <v>faith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s="6">
        <f>E1741/L1741</f>
        <v>1</v>
      </c>
      <c r="N1741" t="b">
        <v>0</v>
      </c>
      <c r="O1741" s="5">
        <f>(E1741/D1741)*100</f>
        <v>0.1</v>
      </c>
      <c r="P1741" t="s">
        <v>8293</v>
      </c>
      <c r="Q1741" t="str">
        <f t="shared" si="54"/>
        <v>music</v>
      </c>
      <c r="R1741" t="str">
        <f t="shared" si="55"/>
        <v>faith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s="6" t="e">
        <f>E1742/L1742</f>
        <v>#DIV/0!</v>
      </c>
      <c r="N1742" t="b">
        <v>0</v>
      </c>
      <c r="O1742" s="5">
        <f>(E1742/D1742)*100</f>
        <v>0</v>
      </c>
      <c r="P1742" t="s">
        <v>8293</v>
      </c>
      <c r="Q1742" t="str">
        <f t="shared" si="54"/>
        <v>music</v>
      </c>
      <c r="R1742" t="str">
        <f t="shared" si="55"/>
        <v>faith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s="6">
        <f>E1743/L1743</f>
        <v>25.576923076923077</v>
      </c>
      <c r="N1743" t="b">
        <v>1</v>
      </c>
      <c r="O1743" s="5">
        <f>(E1743/D1743)*100</f>
        <v>110.83333333333334</v>
      </c>
      <c r="P1743" t="s">
        <v>8285</v>
      </c>
      <c r="Q1743" t="str">
        <f t="shared" si="54"/>
        <v>photography</v>
      </c>
      <c r="R1743" t="str">
        <f t="shared" si="55"/>
        <v>photobooks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s="6">
        <f>E1744/L1744</f>
        <v>63.970588235294116</v>
      </c>
      <c r="N1744" t="b">
        <v>1</v>
      </c>
      <c r="O1744" s="5">
        <f>(E1744/D1744)*100</f>
        <v>108.74999999999999</v>
      </c>
      <c r="P1744" t="s">
        <v>8285</v>
      </c>
      <c r="Q1744" t="str">
        <f t="shared" si="54"/>
        <v>photography</v>
      </c>
      <c r="R1744" t="str">
        <f t="shared" si="55"/>
        <v>photobooks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s="6">
        <f>E1745/L1745</f>
        <v>89.925373134328353</v>
      </c>
      <c r="N1745" t="b">
        <v>1</v>
      </c>
      <c r="O1745" s="5">
        <f>(E1745/D1745)*100</f>
        <v>100.41666666666667</v>
      </c>
      <c r="P1745" t="s">
        <v>8285</v>
      </c>
      <c r="Q1745" t="str">
        <f t="shared" si="54"/>
        <v>photography</v>
      </c>
      <c r="R1745" t="str">
        <f t="shared" si="55"/>
        <v>photobooks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s="6">
        <f>E1746/L1746</f>
        <v>93.071428571428569</v>
      </c>
      <c r="N1746" t="b">
        <v>1</v>
      </c>
      <c r="O1746" s="5">
        <f>(E1746/D1746)*100</f>
        <v>118.45454545454545</v>
      </c>
      <c r="P1746" t="s">
        <v>8285</v>
      </c>
      <c r="Q1746" t="str">
        <f t="shared" si="54"/>
        <v>photography</v>
      </c>
      <c r="R1746" t="str">
        <f t="shared" si="55"/>
        <v>photobooks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s="6">
        <f>E1747/L1747</f>
        <v>89.674157303370791</v>
      </c>
      <c r="N1747" t="b">
        <v>1</v>
      </c>
      <c r="O1747" s="5">
        <f>(E1747/D1747)*100</f>
        <v>114.01428571428571</v>
      </c>
      <c r="P1747" t="s">
        <v>8285</v>
      </c>
      <c r="Q1747" t="str">
        <f t="shared" si="54"/>
        <v>photography</v>
      </c>
      <c r="R1747" t="str">
        <f t="shared" si="55"/>
        <v>photobooks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s="6">
        <f>E1748/L1748</f>
        <v>207.61682242990653</v>
      </c>
      <c r="N1748" t="b">
        <v>1</v>
      </c>
      <c r="O1748" s="5">
        <f>(E1748/D1748)*100</f>
        <v>148.10000000000002</v>
      </c>
      <c r="P1748" t="s">
        <v>8285</v>
      </c>
      <c r="Q1748" t="str">
        <f t="shared" si="54"/>
        <v>photography</v>
      </c>
      <c r="R1748" t="str">
        <f t="shared" si="55"/>
        <v>photobooks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s="6">
        <f>E1749/L1749</f>
        <v>59.408805031446541</v>
      </c>
      <c r="N1749" t="b">
        <v>1</v>
      </c>
      <c r="O1749" s="5">
        <f>(E1749/D1749)*100</f>
        <v>104.95555555555556</v>
      </c>
      <c r="P1749" t="s">
        <v>8285</v>
      </c>
      <c r="Q1749" t="str">
        <f t="shared" si="54"/>
        <v>photography</v>
      </c>
      <c r="R1749" t="str">
        <f t="shared" si="55"/>
        <v>photobooks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s="6">
        <f>E1750/L1750</f>
        <v>358.97237569060775</v>
      </c>
      <c r="N1750" t="b">
        <v>1</v>
      </c>
      <c r="O1750" s="5">
        <f>(E1750/D1750)*100</f>
        <v>129.94800000000001</v>
      </c>
      <c r="P1750" t="s">
        <v>8285</v>
      </c>
      <c r="Q1750" t="str">
        <f t="shared" si="54"/>
        <v>photography</v>
      </c>
      <c r="R1750" t="str">
        <f t="shared" si="55"/>
        <v>photobooks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s="6">
        <f>E1751/L1751</f>
        <v>94.736641221374043</v>
      </c>
      <c r="N1751" t="b">
        <v>1</v>
      </c>
      <c r="O1751" s="5">
        <f>(E1751/D1751)*100</f>
        <v>123.48756218905473</v>
      </c>
      <c r="P1751" t="s">
        <v>8285</v>
      </c>
      <c r="Q1751" t="str">
        <f t="shared" si="54"/>
        <v>photography</v>
      </c>
      <c r="R1751" t="str">
        <f t="shared" si="55"/>
        <v>photobooks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s="6">
        <f>E1752/L1752</f>
        <v>80.647999999999996</v>
      </c>
      <c r="N1752" t="b">
        <v>1</v>
      </c>
      <c r="O1752" s="5">
        <f>(E1752/D1752)*100</f>
        <v>201.62</v>
      </c>
      <c r="P1752" t="s">
        <v>8285</v>
      </c>
      <c r="Q1752" t="str">
        <f t="shared" si="54"/>
        <v>photography</v>
      </c>
      <c r="R1752" t="str">
        <f t="shared" si="55"/>
        <v>photobooks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s="6">
        <f>E1753/L1753</f>
        <v>168.68852459016392</v>
      </c>
      <c r="N1753" t="b">
        <v>1</v>
      </c>
      <c r="O1753" s="5">
        <f>(E1753/D1753)*100</f>
        <v>102.89999999999999</v>
      </c>
      <c r="P1753" t="s">
        <v>8285</v>
      </c>
      <c r="Q1753" t="str">
        <f t="shared" si="54"/>
        <v>photography</v>
      </c>
      <c r="R1753" t="str">
        <f t="shared" si="55"/>
        <v>photobooks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s="6">
        <f>E1754/L1754</f>
        <v>34.68888888888889</v>
      </c>
      <c r="N1754" t="b">
        <v>1</v>
      </c>
      <c r="O1754" s="5">
        <f>(E1754/D1754)*100</f>
        <v>260.16666666666663</v>
      </c>
      <c r="P1754" t="s">
        <v>8285</v>
      </c>
      <c r="Q1754" t="str">
        <f t="shared" si="54"/>
        <v>photography</v>
      </c>
      <c r="R1754" t="str">
        <f t="shared" si="55"/>
        <v>photobooks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s="6">
        <f>E1755/L1755</f>
        <v>462.85714285714283</v>
      </c>
      <c r="N1755" t="b">
        <v>1</v>
      </c>
      <c r="O1755" s="5">
        <f>(E1755/D1755)*100</f>
        <v>108</v>
      </c>
      <c r="P1755" t="s">
        <v>8285</v>
      </c>
      <c r="Q1755" t="str">
        <f t="shared" si="54"/>
        <v>photography</v>
      </c>
      <c r="R1755" t="str">
        <f t="shared" si="55"/>
        <v>photobooks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s="6">
        <f>E1756/L1756</f>
        <v>104.38888888888889</v>
      </c>
      <c r="N1756" t="b">
        <v>1</v>
      </c>
      <c r="O1756" s="5">
        <f>(E1756/D1756)*100</f>
        <v>110.52941176470587</v>
      </c>
      <c r="P1756" t="s">
        <v>8285</v>
      </c>
      <c r="Q1756" t="str">
        <f t="shared" si="54"/>
        <v>photography</v>
      </c>
      <c r="R1756" t="str">
        <f t="shared" si="55"/>
        <v>photobooks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s="6">
        <f>E1757/L1757</f>
        <v>7.5</v>
      </c>
      <c r="N1757" t="b">
        <v>1</v>
      </c>
      <c r="O1757" s="5">
        <f>(E1757/D1757)*100</f>
        <v>120</v>
      </c>
      <c r="P1757" t="s">
        <v>8285</v>
      </c>
      <c r="Q1757" t="str">
        <f t="shared" si="54"/>
        <v>photography</v>
      </c>
      <c r="R1757" t="str">
        <f t="shared" si="55"/>
        <v>photobooks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s="6">
        <f>E1758/L1758</f>
        <v>47.13</v>
      </c>
      <c r="N1758" t="b">
        <v>1</v>
      </c>
      <c r="O1758" s="5">
        <f>(E1758/D1758)*100</f>
        <v>102.82909090909091</v>
      </c>
      <c r="P1758" t="s">
        <v>8285</v>
      </c>
      <c r="Q1758" t="str">
        <f t="shared" si="54"/>
        <v>photography</v>
      </c>
      <c r="R1758" t="str">
        <f t="shared" si="55"/>
        <v>photobooks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s="6">
        <f>E1759/L1759</f>
        <v>414.28571428571428</v>
      </c>
      <c r="N1759" t="b">
        <v>1</v>
      </c>
      <c r="O1759" s="5">
        <f>(E1759/D1759)*100</f>
        <v>115.99999999999999</v>
      </c>
      <c r="P1759" t="s">
        <v>8285</v>
      </c>
      <c r="Q1759" t="str">
        <f t="shared" si="54"/>
        <v>photography</v>
      </c>
      <c r="R1759" t="str">
        <f t="shared" si="55"/>
        <v>photobooks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s="6">
        <f>E1760/L1760</f>
        <v>42.481481481481481</v>
      </c>
      <c r="N1760" t="b">
        <v>1</v>
      </c>
      <c r="O1760" s="5">
        <f>(E1760/D1760)*100</f>
        <v>114.7</v>
      </c>
      <c r="P1760" t="s">
        <v>8285</v>
      </c>
      <c r="Q1760" t="str">
        <f t="shared" si="54"/>
        <v>photography</v>
      </c>
      <c r="R1760" t="str">
        <f t="shared" si="55"/>
        <v>photobooks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s="6">
        <f>E1761/L1761</f>
        <v>108.77551020408163</v>
      </c>
      <c r="N1761" t="b">
        <v>1</v>
      </c>
      <c r="O1761" s="5">
        <f>(E1761/D1761)*100</f>
        <v>106.60000000000001</v>
      </c>
      <c r="P1761" t="s">
        <v>8285</v>
      </c>
      <c r="Q1761" t="str">
        <f t="shared" si="54"/>
        <v>photography</v>
      </c>
      <c r="R1761" t="str">
        <f t="shared" si="55"/>
        <v>photobooks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s="6">
        <f>E1762/L1762</f>
        <v>81.098039215686271</v>
      </c>
      <c r="N1762" t="b">
        <v>1</v>
      </c>
      <c r="O1762" s="5">
        <f>(E1762/D1762)*100</f>
        <v>165.44</v>
      </c>
      <c r="P1762" t="s">
        <v>8285</v>
      </c>
      <c r="Q1762" t="str">
        <f t="shared" si="54"/>
        <v>photography</v>
      </c>
      <c r="R1762" t="str">
        <f t="shared" si="55"/>
        <v>photobooks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s="6">
        <f>E1763/L1763</f>
        <v>51.666666666666664</v>
      </c>
      <c r="N1763" t="b">
        <v>1</v>
      </c>
      <c r="O1763" s="5">
        <f>(E1763/D1763)*100</f>
        <v>155</v>
      </c>
      <c r="P1763" t="s">
        <v>8285</v>
      </c>
      <c r="Q1763" t="str">
        <f t="shared" si="54"/>
        <v>photography</v>
      </c>
      <c r="R1763" t="str">
        <f t="shared" si="55"/>
        <v>photobooks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s="6">
        <f>E1764/L1764</f>
        <v>35.4</v>
      </c>
      <c r="N1764" t="b">
        <v>1</v>
      </c>
      <c r="O1764" s="5">
        <f>(E1764/D1764)*100</f>
        <v>885</v>
      </c>
      <c r="P1764" t="s">
        <v>8285</v>
      </c>
      <c r="Q1764" t="str">
        <f t="shared" si="54"/>
        <v>photography</v>
      </c>
      <c r="R1764" t="str">
        <f t="shared" si="55"/>
        <v>photobooks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s="6">
        <f>E1765/L1765</f>
        <v>103.63559322033899</v>
      </c>
      <c r="N1765" t="b">
        <v>1</v>
      </c>
      <c r="O1765" s="5">
        <f>(E1765/D1765)*100</f>
        <v>101.90833333333333</v>
      </c>
      <c r="P1765" t="s">
        <v>8285</v>
      </c>
      <c r="Q1765" t="str">
        <f t="shared" si="54"/>
        <v>photography</v>
      </c>
      <c r="R1765" t="str">
        <f t="shared" si="55"/>
        <v>photobooks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s="6">
        <f>E1766/L1766</f>
        <v>55.282051282051285</v>
      </c>
      <c r="N1766" t="b">
        <v>0</v>
      </c>
      <c r="O1766" s="5">
        <f>(E1766/D1766)*100</f>
        <v>19.600000000000001</v>
      </c>
      <c r="P1766" t="s">
        <v>8285</v>
      </c>
      <c r="Q1766" t="str">
        <f t="shared" si="54"/>
        <v>photography</v>
      </c>
      <c r="R1766" t="str">
        <f t="shared" si="55"/>
        <v>photobooks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s="6">
        <f>E1767/L1767</f>
        <v>72.16970873786407</v>
      </c>
      <c r="N1767" t="b">
        <v>0</v>
      </c>
      <c r="O1767" s="5">
        <f>(E1767/D1767)*100</f>
        <v>59.467839999999995</v>
      </c>
      <c r="P1767" t="s">
        <v>8285</v>
      </c>
      <c r="Q1767" t="str">
        <f t="shared" si="54"/>
        <v>photography</v>
      </c>
      <c r="R1767" t="str">
        <f t="shared" si="55"/>
        <v>photobooks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s="6" t="e">
        <f>E1768/L1768</f>
        <v>#DIV/0!</v>
      </c>
      <c r="N1768" t="b">
        <v>0</v>
      </c>
      <c r="O1768" s="5">
        <f>(E1768/D1768)*100</f>
        <v>0</v>
      </c>
      <c r="P1768" t="s">
        <v>8285</v>
      </c>
      <c r="Q1768" t="str">
        <f t="shared" si="54"/>
        <v>photography</v>
      </c>
      <c r="R1768" t="str">
        <f t="shared" si="55"/>
        <v>photobooks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s="6">
        <f>E1769/L1769</f>
        <v>58.615384615384613</v>
      </c>
      <c r="N1769" t="b">
        <v>0</v>
      </c>
      <c r="O1769" s="5">
        <f>(E1769/D1769)*100</f>
        <v>45.72</v>
      </c>
      <c r="P1769" t="s">
        <v>8285</v>
      </c>
      <c r="Q1769" t="str">
        <f t="shared" si="54"/>
        <v>photography</v>
      </c>
      <c r="R1769" t="str">
        <f t="shared" si="55"/>
        <v>photobooks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s="6">
        <f>E1770/L1770</f>
        <v>12.466666666666667</v>
      </c>
      <c r="N1770" t="b">
        <v>0</v>
      </c>
      <c r="O1770" s="5">
        <f>(E1770/D1770)*100</f>
        <v>3.74</v>
      </c>
      <c r="P1770" t="s">
        <v>8285</v>
      </c>
      <c r="Q1770" t="str">
        <f t="shared" si="54"/>
        <v>photography</v>
      </c>
      <c r="R1770" t="str">
        <f t="shared" si="55"/>
        <v>photobooks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s="6">
        <f>E1771/L1771</f>
        <v>49.136363636363633</v>
      </c>
      <c r="N1771" t="b">
        <v>0</v>
      </c>
      <c r="O1771" s="5">
        <f>(E1771/D1771)*100</f>
        <v>2.7025000000000001</v>
      </c>
      <c r="P1771" t="s">
        <v>8285</v>
      </c>
      <c r="Q1771" t="str">
        <f t="shared" si="54"/>
        <v>photography</v>
      </c>
      <c r="R1771" t="str">
        <f t="shared" si="55"/>
        <v>photobooks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s="6">
        <f>E1772/L1772</f>
        <v>150.5</v>
      </c>
      <c r="N1772" t="b">
        <v>0</v>
      </c>
      <c r="O1772" s="5">
        <f>(E1772/D1772)*100</f>
        <v>56.51428571428572</v>
      </c>
      <c r="P1772" t="s">
        <v>8285</v>
      </c>
      <c r="Q1772" t="str">
        <f t="shared" si="54"/>
        <v>photography</v>
      </c>
      <c r="R1772" t="str">
        <f t="shared" si="55"/>
        <v>photobooks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s="6">
        <f>E1773/L1773</f>
        <v>35.799999999999997</v>
      </c>
      <c r="N1773" t="b">
        <v>0</v>
      </c>
      <c r="O1773" s="5">
        <f>(E1773/D1773)*100</f>
        <v>21.30952380952381</v>
      </c>
      <c r="P1773" t="s">
        <v>8285</v>
      </c>
      <c r="Q1773" t="str">
        <f t="shared" si="54"/>
        <v>photography</v>
      </c>
      <c r="R1773" t="str">
        <f t="shared" si="55"/>
        <v>photobooks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s="6">
        <f>E1774/L1774</f>
        <v>45.157894736842103</v>
      </c>
      <c r="N1774" t="b">
        <v>0</v>
      </c>
      <c r="O1774" s="5">
        <f>(E1774/D1774)*100</f>
        <v>15.6</v>
      </c>
      <c r="P1774" t="s">
        <v>8285</v>
      </c>
      <c r="Q1774" t="str">
        <f t="shared" si="54"/>
        <v>photography</v>
      </c>
      <c r="R1774" t="str">
        <f t="shared" si="55"/>
        <v>photobooks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s="6">
        <f>E1775/L1775</f>
        <v>98.78947368421052</v>
      </c>
      <c r="N1775" t="b">
        <v>0</v>
      </c>
      <c r="O1775" s="5">
        <f>(E1775/D1775)*100</f>
        <v>6.2566666666666677</v>
      </c>
      <c r="P1775" t="s">
        <v>8285</v>
      </c>
      <c r="Q1775" t="str">
        <f t="shared" si="54"/>
        <v>photography</v>
      </c>
      <c r="R1775" t="str">
        <f t="shared" si="55"/>
        <v>photobooks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s="6">
        <f>E1776/L1776</f>
        <v>88.307692307692307</v>
      </c>
      <c r="N1776" t="b">
        <v>0</v>
      </c>
      <c r="O1776" s="5">
        <f>(E1776/D1776)*100</f>
        <v>45.92</v>
      </c>
      <c r="P1776" t="s">
        <v>8285</v>
      </c>
      <c r="Q1776" t="str">
        <f t="shared" si="54"/>
        <v>photography</v>
      </c>
      <c r="R1776" t="str">
        <f t="shared" si="55"/>
        <v>photobooks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s="6">
        <f>E1777/L1777</f>
        <v>170.62903225806451</v>
      </c>
      <c r="N1777" t="b">
        <v>0</v>
      </c>
      <c r="O1777" s="5">
        <f>(E1777/D1777)*100</f>
        <v>65.101538461538468</v>
      </c>
      <c r="P1777" t="s">
        <v>8285</v>
      </c>
      <c r="Q1777" t="str">
        <f t="shared" si="54"/>
        <v>photography</v>
      </c>
      <c r="R1777" t="str">
        <f t="shared" si="55"/>
        <v>photobooks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s="6">
        <f>E1778/L1778</f>
        <v>83.75</v>
      </c>
      <c r="N1778" t="b">
        <v>0</v>
      </c>
      <c r="O1778" s="5">
        <f>(E1778/D1778)*100</f>
        <v>6.7</v>
      </c>
      <c r="P1778" t="s">
        <v>8285</v>
      </c>
      <c r="Q1778" t="str">
        <f t="shared" si="54"/>
        <v>photography</v>
      </c>
      <c r="R1778" t="str">
        <f t="shared" si="55"/>
        <v>photobooks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s="6">
        <f>E1779/L1779</f>
        <v>65.099999999999994</v>
      </c>
      <c r="N1779" t="b">
        <v>0</v>
      </c>
      <c r="O1779" s="5">
        <f>(E1779/D1779)*100</f>
        <v>13.5625</v>
      </c>
      <c r="P1779" t="s">
        <v>8285</v>
      </c>
      <c r="Q1779" t="str">
        <f t="shared" si="54"/>
        <v>photography</v>
      </c>
      <c r="R1779" t="str">
        <f t="shared" si="55"/>
        <v>photobooks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s="6">
        <f>E1780/L1780</f>
        <v>66.333333333333329</v>
      </c>
      <c r="N1780" t="b">
        <v>0</v>
      </c>
      <c r="O1780" s="5">
        <f>(E1780/D1780)*100</f>
        <v>1.9900000000000002</v>
      </c>
      <c r="P1780" t="s">
        <v>8285</v>
      </c>
      <c r="Q1780" t="str">
        <f t="shared" si="54"/>
        <v>photography</v>
      </c>
      <c r="R1780" t="str">
        <f t="shared" si="55"/>
        <v>photobooks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s="6">
        <f>E1781/L1781</f>
        <v>104.89473684210526</v>
      </c>
      <c r="N1781" t="b">
        <v>0</v>
      </c>
      <c r="O1781" s="5">
        <f>(E1781/D1781)*100</f>
        <v>36.236363636363642</v>
      </c>
      <c r="P1781" t="s">
        <v>8285</v>
      </c>
      <c r="Q1781" t="str">
        <f t="shared" si="54"/>
        <v>photography</v>
      </c>
      <c r="R1781" t="str">
        <f t="shared" si="55"/>
        <v>photobooks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s="6">
        <f>E1782/L1782</f>
        <v>78.440789473684205</v>
      </c>
      <c r="N1782" t="b">
        <v>0</v>
      </c>
      <c r="O1782" s="5">
        <f>(E1782/D1782)*100</f>
        <v>39.743333333333339</v>
      </c>
      <c r="P1782" t="s">
        <v>8285</v>
      </c>
      <c r="Q1782" t="str">
        <f t="shared" si="54"/>
        <v>photography</v>
      </c>
      <c r="R1782" t="str">
        <f t="shared" si="55"/>
        <v>photobooks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s="6">
        <f>E1783/L1783</f>
        <v>59.041666666666664</v>
      </c>
      <c r="N1783" t="b">
        <v>0</v>
      </c>
      <c r="O1783" s="5">
        <f>(E1783/D1783)*100</f>
        <v>25.763636363636365</v>
      </c>
      <c r="P1783" t="s">
        <v>8285</v>
      </c>
      <c r="Q1783" t="str">
        <f t="shared" si="54"/>
        <v>photography</v>
      </c>
      <c r="R1783" t="str">
        <f t="shared" si="55"/>
        <v>photobooks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s="6">
        <f>E1784/L1784</f>
        <v>71.34210526315789</v>
      </c>
      <c r="N1784" t="b">
        <v>0</v>
      </c>
      <c r="O1784" s="5">
        <f>(E1784/D1784)*100</f>
        <v>15.491428571428573</v>
      </c>
      <c r="P1784" t="s">
        <v>8285</v>
      </c>
      <c r="Q1784" t="str">
        <f t="shared" si="54"/>
        <v>photography</v>
      </c>
      <c r="R1784" t="str">
        <f t="shared" si="55"/>
        <v>photobooks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s="6">
        <f>E1785/L1785</f>
        <v>51.227027027027027</v>
      </c>
      <c r="N1785" t="b">
        <v>0</v>
      </c>
      <c r="O1785" s="5">
        <f>(E1785/D1785)*100</f>
        <v>23.692499999999999</v>
      </c>
      <c r="P1785" t="s">
        <v>8285</v>
      </c>
      <c r="Q1785" t="str">
        <f t="shared" si="54"/>
        <v>photography</v>
      </c>
      <c r="R1785" t="str">
        <f t="shared" si="55"/>
        <v>photobooks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s="6">
        <f>E1786/L1786</f>
        <v>60.242424242424242</v>
      </c>
      <c r="N1786" t="b">
        <v>0</v>
      </c>
      <c r="O1786" s="5">
        <f>(E1786/D1786)*100</f>
        <v>39.76</v>
      </c>
      <c r="P1786" t="s">
        <v>8285</v>
      </c>
      <c r="Q1786" t="str">
        <f t="shared" si="54"/>
        <v>photography</v>
      </c>
      <c r="R1786" t="str">
        <f t="shared" si="55"/>
        <v>photobooks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s="6">
        <f>E1787/L1787</f>
        <v>44.935185185185183</v>
      </c>
      <c r="N1787" t="b">
        <v>0</v>
      </c>
      <c r="O1787" s="5">
        <f>(E1787/D1787)*100</f>
        <v>20.220833333333331</v>
      </c>
      <c r="P1787" t="s">
        <v>8285</v>
      </c>
      <c r="Q1787" t="str">
        <f t="shared" si="54"/>
        <v>photography</v>
      </c>
      <c r="R1787" t="str">
        <f t="shared" si="55"/>
        <v>photobooks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s="6">
        <f>E1788/L1788</f>
        <v>31.206896551724139</v>
      </c>
      <c r="N1788" t="b">
        <v>0</v>
      </c>
      <c r="O1788" s="5">
        <f>(E1788/D1788)*100</f>
        <v>47.631578947368418</v>
      </c>
      <c r="P1788" t="s">
        <v>8285</v>
      </c>
      <c r="Q1788" t="str">
        <f t="shared" si="54"/>
        <v>photography</v>
      </c>
      <c r="R1788" t="str">
        <f t="shared" si="55"/>
        <v>photobooks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s="6">
        <f>E1789/L1789</f>
        <v>63.875</v>
      </c>
      <c r="N1789" t="b">
        <v>0</v>
      </c>
      <c r="O1789" s="5">
        <f>(E1789/D1789)*100</f>
        <v>15.329999999999998</v>
      </c>
      <c r="P1789" t="s">
        <v>8285</v>
      </c>
      <c r="Q1789" t="str">
        <f t="shared" si="54"/>
        <v>photography</v>
      </c>
      <c r="R1789" t="str">
        <f t="shared" si="55"/>
        <v>photobooks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s="6">
        <f>E1790/L1790</f>
        <v>19</v>
      </c>
      <c r="N1790" t="b">
        <v>0</v>
      </c>
      <c r="O1790" s="5">
        <f>(E1790/D1790)*100</f>
        <v>1.3818181818181818</v>
      </c>
      <c r="P1790" t="s">
        <v>8285</v>
      </c>
      <c r="Q1790" t="str">
        <f t="shared" si="54"/>
        <v>photography</v>
      </c>
      <c r="R1790" t="str">
        <f t="shared" si="55"/>
        <v>photobooks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s="6">
        <f>E1791/L1791</f>
        <v>10</v>
      </c>
      <c r="N1791" t="b">
        <v>0</v>
      </c>
      <c r="O1791" s="5">
        <f>(E1791/D1791)*100</f>
        <v>0.5</v>
      </c>
      <c r="P1791" t="s">
        <v>8285</v>
      </c>
      <c r="Q1791" t="str">
        <f t="shared" si="54"/>
        <v>photography</v>
      </c>
      <c r="R1791" t="str">
        <f t="shared" si="55"/>
        <v>photobooks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s="6">
        <f>E1792/L1792</f>
        <v>109.06666666666666</v>
      </c>
      <c r="N1792" t="b">
        <v>0</v>
      </c>
      <c r="O1792" s="5">
        <f>(E1792/D1792)*100</f>
        <v>4.957575757575758</v>
      </c>
      <c r="P1792" t="s">
        <v>8285</v>
      </c>
      <c r="Q1792" t="str">
        <f t="shared" si="54"/>
        <v>photography</v>
      </c>
      <c r="R1792" t="str">
        <f t="shared" si="55"/>
        <v>photobooks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s="6">
        <f>E1793/L1793</f>
        <v>26.75</v>
      </c>
      <c r="N1793" t="b">
        <v>0</v>
      </c>
      <c r="O1793" s="5">
        <f>(E1793/D1793)*100</f>
        <v>3.5666666666666664</v>
      </c>
      <c r="P1793" t="s">
        <v>8285</v>
      </c>
      <c r="Q1793" t="str">
        <f t="shared" si="54"/>
        <v>photography</v>
      </c>
      <c r="R1793" t="str">
        <f t="shared" si="55"/>
        <v>photobooks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s="6">
        <f>E1794/L1794</f>
        <v>109.93525179856115</v>
      </c>
      <c r="N1794" t="b">
        <v>0</v>
      </c>
      <c r="O1794" s="5">
        <f>(E1794/D1794)*100</f>
        <v>61.124000000000002</v>
      </c>
      <c r="P1794" t="s">
        <v>8285</v>
      </c>
      <c r="Q1794" t="str">
        <f t="shared" si="54"/>
        <v>photography</v>
      </c>
      <c r="R1794" t="str">
        <f t="shared" si="55"/>
        <v>photobooks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s="6">
        <f>E1795/L1795</f>
        <v>20</v>
      </c>
      <c r="N1795" t="b">
        <v>0</v>
      </c>
      <c r="O1795" s="5">
        <f>(E1795/D1795)*100</f>
        <v>1.3333333333333335</v>
      </c>
      <c r="P1795" t="s">
        <v>8285</v>
      </c>
      <c r="Q1795" t="str">
        <f t="shared" ref="Q1795:Q1858" si="56">LEFT(P1795,FIND("/",P1795)-1)</f>
        <v>photography</v>
      </c>
      <c r="R1795" t="str">
        <f t="shared" ref="R1795:R1858" si="57">RIGHT(P1795,LEN(P1795)-FIND("/",P1795))</f>
        <v>photobooks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s="6">
        <f>E1796/L1796</f>
        <v>55.388888888888886</v>
      </c>
      <c r="N1796" t="b">
        <v>0</v>
      </c>
      <c r="O1796" s="5">
        <f>(E1796/D1796)*100</f>
        <v>11.077777777777778</v>
      </c>
      <c r="P1796" t="s">
        <v>8285</v>
      </c>
      <c r="Q1796" t="str">
        <f t="shared" si="56"/>
        <v>photography</v>
      </c>
      <c r="R1796" t="str">
        <f t="shared" si="57"/>
        <v>photobooks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s="6">
        <f>E1797/L1797</f>
        <v>133.90123456790124</v>
      </c>
      <c r="N1797" t="b">
        <v>0</v>
      </c>
      <c r="O1797" s="5">
        <f>(E1797/D1797)*100</f>
        <v>38.735714285714288</v>
      </c>
      <c r="P1797" t="s">
        <v>8285</v>
      </c>
      <c r="Q1797" t="str">
        <f t="shared" si="56"/>
        <v>photography</v>
      </c>
      <c r="R1797" t="str">
        <f t="shared" si="57"/>
        <v>photobooks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s="6">
        <f>E1798/L1798</f>
        <v>48.720930232558139</v>
      </c>
      <c r="N1798" t="b">
        <v>0</v>
      </c>
      <c r="O1798" s="5">
        <f>(E1798/D1798)*100</f>
        <v>22.05263157894737</v>
      </c>
      <c r="P1798" t="s">
        <v>8285</v>
      </c>
      <c r="Q1798" t="str">
        <f t="shared" si="56"/>
        <v>photography</v>
      </c>
      <c r="R1798" t="str">
        <f t="shared" si="57"/>
        <v>photobooks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s="6">
        <f>E1799/L1799</f>
        <v>48.25</v>
      </c>
      <c r="N1799" t="b">
        <v>0</v>
      </c>
      <c r="O1799" s="5">
        <f>(E1799/D1799)*100</f>
        <v>67.55</v>
      </c>
      <c r="P1799" t="s">
        <v>8285</v>
      </c>
      <c r="Q1799" t="str">
        <f t="shared" si="56"/>
        <v>photography</v>
      </c>
      <c r="R1799" t="str">
        <f t="shared" si="57"/>
        <v>photobooks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s="6">
        <f>E1800/L1800</f>
        <v>58.972972972972975</v>
      </c>
      <c r="N1800" t="b">
        <v>0</v>
      </c>
      <c r="O1800" s="5">
        <f>(E1800/D1800)*100</f>
        <v>13.637499999999999</v>
      </c>
      <c r="P1800" t="s">
        <v>8285</v>
      </c>
      <c r="Q1800" t="str">
        <f t="shared" si="56"/>
        <v>photography</v>
      </c>
      <c r="R1800" t="str">
        <f t="shared" si="57"/>
        <v>photobooks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s="6">
        <f>E1801/L1801</f>
        <v>11.638333333333334</v>
      </c>
      <c r="N1801" t="b">
        <v>0</v>
      </c>
      <c r="O1801" s="5">
        <f>(E1801/D1801)*100</f>
        <v>1.7457500000000001</v>
      </c>
      <c r="P1801" t="s">
        <v>8285</v>
      </c>
      <c r="Q1801" t="str">
        <f t="shared" si="56"/>
        <v>photography</v>
      </c>
      <c r="R1801" t="str">
        <f t="shared" si="57"/>
        <v>photobooks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s="6">
        <f>E1802/L1802</f>
        <v>83.716814159292042</v>
      </c>
      <c r="N1802" t="b">
        <v>0</v>
      </c>
      <c r="O1802" s="5">
        <f>(E1802/D1802)*100</f>
        <v>20.44963251188932</v>
      </c>
      <c r="P1802" t="s">
        <v>8285</v>
      </c>
      <c r="Q1802" t="str">
        <f t="shared" si="56"/>
        <v>photography</v>
      </c>
      <c r="R1802" t="str">
        <f t="shared" si="57"/>
        <v>photobooks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s="6">
        <f>E1803/L1803</f>
        <v>63.648648648648646</v>
      </c>
      <c r="N1803" t="b">
        <v>0</v>
      </c>
      <c r="O1803" s="5">
        <f>(E1803/D1803)*100</f>
        <v>13.852941176470587</v>
      </c>
      <c r="P1803" t="s">
        <v>8285</v>
      </c>
      <c r="Q1803" t="str">
        <f t="shared" si="56"/>
        <v>photography</v>
      </c>
      <c r="R1803" t="str">
        <f t="shared" si="57"/>
        <v>photobooks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s="6">
        <f>E1804/L1804</f>
        <v>94.277777777777771</v>
      </c>
      <c r="N1804" t="b">
        <v>0</v>
      </c>
      <c r="O1804" s="5">
        <f>(E1804/D1804)*100</f>
        <v>48.485714285714288</v>
      </c>
      <c r="P1804" t="s">
        <v>8285</v>
      </c>
      <c r="Q1804" t="str">
        <f t="shared" si="56"/>
        <v>photography</v>
      </c>
      <c r="R1804" t="str">
        <f t="shared" si="57"/>
        <v>photobooks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s="6">
        <f>E1805/L1805</f>
        <v>71.86666666666666</v>
      </c>
      <c r="N1805" t="b">
        <v>0</v>
      </c>
      <c r="O1805" s="5">
        <f>(E1805/D1805)*100</f>
        <v>30.8</v>
      </c>
      <c r="P1805" t="s">
        <v>8285</v>
      </c>
      <c r="Q1805" t="str">
        <f t="shared" si="56"/>
        <v>photography</v>
      </c>
      <c r="R1805" t="str">
        <f t="shared" si="57"/>
        <v>photobooks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s="6">
        <f>E1806/L1806</f>
        <v>104.84615384615384</v>
      </c>
      <c r="N1806" t="b">
        <v>0</v>
      </c>
      <c r="O1806" s="5">
        <f>(E1806/D1806)*100</f>
        <v>35.174193548387095</v>
      </c>
      <c r="P1806" t="s">
        <v>8285</v>
      </c>
      <c r="Q1806" t="str">
        <f t="shared" si="56"/>
        <v>photography</v>
      </c>
      <c r="R1806" t="str">
        <f t="shared" si="57"/>
        <v>photobooks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s="6">
        <f>E1807/L1807</f>
        <v>67.139344262295083</v>
      </c>
      <c r="N1807" t="b">
        <v>0</v>
      </c>
      <c r="O1807" s="5">
        <f>(E1807/D1807)*100</f>
        <v>36.404444444444444</v>
      </c>
      <c r="P1807" t="s">
        <v>8285</v>
      </c>
      <c r="Q1807" t="str">
        <f t="shared" si="56"/>
        <v>photography</v>
      </c>
      <c r="R1807" t="str">
        <f t="shared" si="57"/>
        <v>photobooks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s="6">
        <f>E1808/L1808</f>
        <v>73.875</v>
      </c>
      <c r="N1808" t="b">
        <v>0</v>
      </c>
      <c r="O1808" s="5">
        <f>(E1808/D1808)*100</f>
        <v>2.9550000000000001</v>
      </c>
      <c r="P1808" t="s">
        <v>8285</v>
      </c>
      <c r="Q1808" t="str">
        <f t="shared" si="56"/>
        <v>photography</v>
      </c>
      <c r="R1808" t="str">
        <f t="shared" si="57"/>
        <v>photobooks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s="6">
        <f>E1809/L1809</f>
        <v>69.125</v>
      </c>
      <c r="N1809" t="b">
        <v>0</v>
      </c>
      <c r="O1809" s="5">
        <f>(E1809/D1809)*100</f>
        <v>11.06</v>
      </c>
      <c r="P1809" t="s">
        <v>8285</v>
      </c>
      <c r="Q1809" t="str">
        <f t="shared" si="56"/>
        <v>photography</v>
      </c>
      <c r="R1809" t="str">
        <f t="shared" si="57"/>
        <v>photobooks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s="6">
        <f>E1810/L1810</f>
        <v>120.77083333333333</v>
      </c>
      <c r="N1810" t="b">
        <v>0</v>
      </c>
      <c r="O1810" s="5">
        <f>(E1810/D1810)*100</f>
        <v>41.407142857142858</v>
      </c>
      <c r="P1810" t="s">
        <v>8285</v>
      </c>
      <c r="Q1810" t="str">
        <f t="shared" si="56"/>
        <v>photography</v>
      </c>
      <c r="R1810" t="str">
        <f t="shared" si="57"/>
        <v>photobooks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s="6">
        <f>E1811/L1811</f>
        <v>42.222222222222221</v>
      </c>
      <c r="N1811" t="b">
        <v>0</v>
      </c>
      <c r="O1811" s="5">
        <f>(E1811/D1811)*100</f>
        <v>10.857142857142858</v>
      </c>
      <c r="P1811" t="s">
        <v>8285</v>
      </c>
      <c r="Q1811" t="str">
        <f t="shared" si="56"/>
        <v>photography</v>
      </c>
      <c r="R1811" t="str">
        <f t="shared" si="57"/>
        <v>photobooks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s="6">
        <f>E1812/L1812</f>
        <v>7.5</v>
      </c>
      <c r="N1812" t="b">
        <v>0</v>
      </c>
      <c r="O1812" s="5">
        <f>(E1812/D1812)*100</f>
        <v>3.3333333333333335</v>
      </c>
      <c r="P1812" t="s">
        <v>8285</v>
      </c>
      <c r="Q1812" t="str">
        <f t="shared" si="56"/>
        <v>photography</v>
      </c>
      <c r="R1812" t="str">
        <f t="shared" si="57"/>
        <v>photobooks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s="6">
        <f>E1813/L1813</f>
        <v>1.5384615384615385</v>
      </c>
      <c r="N1813" t="b">
        <v>0</v>
      </c>
      <c r="O1813" s="5">
        <f>(E1813/D1813)*100</f>
        <v>7.407407407407407E-2</v>
      </c>
      <c r="P1813" t="s">
        <v>8285</v>
      </c>
      <c r="Q1813" t="str">
        <f t="shared" si="56"/>
        <v>photography</v>
      </c>
      <c r="R1813" t="str">
        <f t="shared" si="57"/>
        <v>photobooks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s="6">
        <f>E1814/L1814</f>
        <v>37.608695652173914</v>
      </c>
      <c r="N1814" t="b">
        <v>0</v>
      </c>
      <c r="O1814" s="5">
        <f>(E1814/D1814)*100</f>
        <v>13.307692307692307</v>
      </c>
      <c r="P1814" t="s">
        <v>8285</v>
      </c>
      <c r="Q1814" t="str">
        <f t="shared" si="56"/>
        <v>photography</v>
      </c>
      <c r="R1814" t="str">
        <f t="shared" si="57"/>
        <v>photobooks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s="6" t="e">
        <f>E1815/L1815</f>
        <v>#DIV/0!</v>
      </c>
      <c r="N1815" t="b">
        <v>0</v>
      </c>
      <c r="O1815" s="5">
        <f>(E1815/D1815)*100</f>
        <v>0</v>
      </c>
      <c r="P1815" t="s">
        <v>8285</v>
      </c>
      <c r="Q1815" t="str">
        <f t="shared" si="56"/>
        <v>photography</v>
      </c>
      <c r="R1815" t="str">
        <f t="shared" si="57"/>
        <v>photobooks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s="6">
        <f>E1816/L1816</f>
        <v>42.157142857142858</v>
      </c>
      <c r="N1816" t="b">
        <v>0</v>
      </c>
      <c r="O1816" s="5">
        <f>(E1816/D1816)*100</f>
        <v>49.183333333333337</v>
      </c>
      <c r="P1816" t="s">
        <v>8285</v>
      </c>
      <c r="Q1816" t="str">
        <f t="shared" si="56"/>
        <v>photography</v>
      </c>
      <c r="R1816" t="str">
        <f t="shared" si="57"/>
        <v>photobooks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s="6" t="e">
        <f>E1817/L1817</f>
        <v>#DIV/0!</v>
      </c>
      <c r="N1817" t="b">
        <v>0</v>
      </c>
      <c r="O1817" s="5">
        <f>(E1817/D1817)*100</f>
        <v>0</v>
      </c>
      <c r="P1817" t="s">
        <v>8285</v>
      </c>
      <c r="Q1817" t="str">
        <f t="shared" si="56"/>
        <v>photography</v>
      </c>
      <c r="R1817" t="str">
        <f t="shared" si="57"/>
        <v>photobooks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s="6">
        <f>E1818/L1818</f>
        <v>84.833333333333329</v>
      </c>
      <c r="N1818" t="b">
        <v>0</v>
      </c>
      <c r="O1818" s="5">
        <f>(E1818/D1818)*100</f>
        <v>2.036</v>
      </c>
      <c r="P1818" t="s">
        <v>8285</v>
      </c>
      <c r="Q1818" t="str">
        <f t="shared" si="56"/>
        <v>photography</v>
      </c>
      <c r="R1818" t="str">
        <f t="shared" si="57"/>
        <v>photobooks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s="6">
        <f>E1819/L1819</f>
        <v>94.19</v>
      </c>
      <c r="N1819" t="b">
        <v>0</v>
      </c>
      <c r="O1819" s="5">
        <f>(E1819/D1819)*100</f>
        <v>52.327777777777776</v>
      </c>
      <c r="P1819" t="s">
        <v>8285</v>
      </c>
      <c r="Q1819" t="str">
        <f t="shared" si="56"/>
        <v>photography</v>
      </c>
      <c r="R1819" t="str">
        <f t="shared" si="57"/>
        <v>photobooks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s="6" t="e">
        <f>E1820/L1820</f>
        <v>#DIV/0!</v>
      </c>
      <c r="N1820" t="b">
        <v>0</v>
      </c>
      <c r="O1820" s="5">
        <f>(E1820/D1820)*100</f>
        <v>0</v>
      </c>
      <c r="P1820" t="s">
        <v>8285</v>
      </c>
      <c r="Q1820" t="str">
        <f t="shared" si="56"/>
        <v>photography</v>
      </c>
      <c r="R1820" t="str">
        <f t="shared" si="57"/>
        <v>photobooks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s="6">
        <f>E1821/L1821</f>
        <v>6.25</v>
      </c>
      <c r="N1821" t="b">
        <v>0</v>
      </c>
      <c r="O1821" s="5">
        <f>(E1821/D1821)*100</f>
        <v>2.083333333333333</v>
      </c>
      <c r="P1821" t="s">
        <v>8285</v>
      </c>
      <c r="Q1821" t="str">
        <f t="shared" si="56"/>
        <v>photography</v>
      </c>
      <c r="R1821" t="str">
        <f t="shared" si="57"/>
        <v>photobooks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s="6">
        <f>E1822/L1822</f>
        <v>213.375</v>
      </c>
      <c r="N1822" t="b">
        <v>0</v>
      </c>
      <c r="O1822" s="5">
        <f>(E1822/D1822)*100</f>
        <v>6.565384615384616</v>
      </c>
      <c r="P1822" t="s">
        <v>8285</v>
      </c>
      <c r="Q1822" t="str">
        <f t="shared" si="56"/>
        <v>photography</v>
      </c>
      <c r="R1822" t="str">
        <f t="shared" si="57"/>
        <v>photobooks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s="6">
        <f>E1823/L1823</f>
        <v>59.162280701754383</v>
      </c>
      <c r="N1823" t="b">
        <v>1</v>
      </c>
      <c r="O1823" s="5">
        <f>(E1823/D1823)*100</f>
        <v>134.88999999999999</v>
      </c>
      <c r="P1823" t="s">
        <v>8276</v>
      </c>
      <c r="Q1823" t="str">
        <f t="shared" si="56"/>
        <v>music</v>
      </c>
      <c r="R1823" t="str">
        <f t="shared" si="57"/>
        <v>rock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s="6">
        <f>E1824/L1824</f>
        <v>27.272727272727273</v>
      </c>
      <c r="N1824" t="b">
        <v>1</v>
      </c>
      <c r="O1824" s="5">
        <f>(E1824/D1824)*100</f>
        <v>100</v>
      </c>
      <c r="P1824" t="s">
        <v>8276</v>
      </c>
      <c r="Q1824" t="str">
        <f t="shared" si="56"/>
        <v>music</v>
      </c>
      <c r="R1824" t="str">
        <f t="shared" si="57"/>
        <v>rock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s="6">
        <f>E1825/L1825</f>
        <v>24.575757575757574</v>
      </c>
      <c r="N1825" t="b">
        <v>1</v>
      </c>
      <c r="O1825" s="5">
        <f>(E1825/D1825)*100</f>
        <v>115.85714285714286</v>
      </c>
      <c r="P1825" t="s">
        <v>8276</v>
      </c>
      <c r="Q1825" t="str">
        <f t="shared" si="56"/>
        <v>music</v>
      </c>
      <c r="R1825" t="str">
        <f t="shared" si="57"/>
        <v>rock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s="6">
        <f>E1826/L1826</f>
        <v>75.05</v>
      </c>
      <c r="N1826" t="b">
        <v>1</v>
      </c>
      <c r="O1826" s="5">
        <f>(E1826/D1826)*100</f>
        <v>100.06666666666666</v>
      </c>
      <c r="P1826" t="s">
        <v>8276</v>
      </c>
      <c r="Q1826" t="str">
        <f t="shared" si="56"/>
        <v>music</v>
      </c>
      <c r="R1826" t="str">
        <f t="shared" si="57"/>
        <v>rock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s="6">
        <f>E1827/L1827</f>
        <v>42.02</v>
      </c>
      <c r="N1827" t="b">
        <v>1</v>
      </c>
      <c r="O1827" s="5">
        <f>(E1827/D1827)*100</f>
        <v>105.05</v>
      </c>
      <c r="P1827" t="s">
        <v>8276</v>
      </c>
      <c r="Q1827" t="str">
        <f t="shared" si="56"/>
        <v>music</v>
      </c>
      <c r="R1827" t="str">
        <f t="shared" si="57"/>
        <v>rock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s="6">
        <f>E1828/L1828</f>
        <v>53.157894736842103</v>
      </c>
      <c r="N1828" t="b">
        <v>1</v>
      </c>
      <c r="O1828" s="5">
        <f>(E1828/D1828)*100</f>
        <v>101</v>
      </c>
      <c r="P1828" t="s">
        <v>8276</v>
      </c>
      <c r="Q1828" t="str">
        <f t="shared" si="56"/>
        <v>music</v>
      </c>
      <c r="R1828" t="str">
        <f t="shared" si="57"/>
        <v>rock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s="6">
        <f>E1829/L1829</f>
        <v>83.885416666666671</v>
      </c>
      <c r="N1829" t="b">
        <v>1</v>
      </c>
      <c r="O1829" s="5">
        <f>(E1829/D1829)*100</f>
        <v>100.66250000000001</v>
      </c>
      <c r="P1829" t="s">
        <v>8276</v>
      </c>
      <c r="Q1829" t="str">
        <f t="shared" si="56"/>
        <v>music</v>
      </c>
      <c r="R1829" t="str">
        <f t="shared" si="57"/>
        <v>rock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s="6">
        <f>E1830/L1830</f>
        <v>417.33333333333331</v>
      </c>
      <c r="N1830" t="b">
        <v>1</v>
      </c>
      <c r="O1830" s="5">
        <f>(E1830/D1830)*100</f>
        <v>100.16000000000001</v>
      </c>
      <c r="P1830" t="s">
        <v>8276</v>
      </c>
      <c r="Q1830" t="str">
        <f t="shared" si="56"/>
        <v>music</v>
      </c>
      <c r="R1830" t="str">
        <f t="shared" si="57"/>
        <v>rock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s="6">
        <f>E1831/L1831</f>
        <v>75.765151515151516</v>
      </c>
      <c r="N1831" t="b">
        <v>1</v>
      </c>
      <c r="O1831" s="5">
        <f>(E1831/D1831)*100</f>
        <v>166.68333333333334</v>
      </c>
      <c r="P1831" t="s">
        <v>8276</v>
      </c>
      <c r="Q1831" t="str">
        <f t="shared" si="56"/>
        <v>music</v>
      </c>
      <c r="R1831" t="str">
        <f t="shared" si="57"/>
        <v>rock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s="6">
        <f>E1832/L1832</f>
        <v>67.389380530973455</v>
      </c>
      <c r="N1832" t="b">
        <v>1</v>
      </c>
      <c r="O1832" s="5">
        <f>(E1832/D1832)*100</f>
        <v>101.53333333333335</v>
      </c>
      <c r="P1832" t="s">
        <v>8276</v>
      </c>
      <c r="Q1832" t="str">
        <f t="shared" si="56"/>
        <v>music</v>
      </c>
      <c r="R1832" t="str">
        <f t="shared" si="57"/>
        <v>rock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s="6">
        <f>E1833/L1833</f>
        <v>73.571428571428569</v>
      </c>
      <c r="N1833" t="b">
        <v>1</v>
      </c>
      <c r="O1833" s="5">
        <f>(E1833/D1833)*100</f>
        <v>103</v>
      </c>
      <c r="P1833" t="s">
        <v>8276</v>
      </c>
      <c r="Q1833" t="str">
        <f t="shared" si="56"/>
        <v>music</v>
      </c>
      <c r="R1833" t="str">
        <f t="shared" si="57"/>
        <v>rock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s="6">
        <f>E1834/L1834</f>
        <v>25</v>
      </c>
      <c r="N1834" t="b">
        <v>1</v>
      </c>
      <c r="O1834" s="5">
        <f>(E1834/D1834)*100</f>
        <v>142.85714285714286</v>
      </c>
      <c r="P1834" t="s">
        <v>8276</v>
      </c>
      <c r="Q1834" t="str">
        <f t="shared" si="56"/>
        <v>music</v>
      </c>
      <c r="R1834" t="str">
        <f t="shared" si="57"/>
        <v>rock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s="6">
        <f>E1835/L1835</f>
        <v>42</v>
      </c>
      <c r="N1835" t="b">
        <v>1</v>
      </c>
      <c r="O1835" s="5">
        <f>(E1835/D1835)*100</f>
        <v>262.5</v>
      </c>
      <c r="P1835" t="s">
        <v>8276</v>
      </c>
      <c r="Q1835" t="str">
        <f t="shared" si="56"/>
        <v>music</v>
      </c>
      <c r="R1835" t="str">
        <f t="shared" si="57"/>
        <v>rock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s="6">
        <f>E1836/L1836</f>
        <v>131.16666666666666</v>
      </c>
      <c r="N1836" t="b">
        <v>1</v>
      </c>
      <c r="O1836" s="5">
        <f>(E1836/D1836)*100</f>
        <v>118.05000000000001</v>
      </c>
      <c r="P1836" t="s">
        <v>8276</v>
      </c>
      <c r="Q1836" t="str">
        <f t="shared" si="56"/>
        <v>music</v>
      </c>
      <c r="R1836" t="str">
        <f t="shared" si="57"/>
        <v>rock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s="6">
        <f>E1837/L1837</f>
        <v>47.272727272727273</v>
      </c>
      <c r="N1837" t="b">
        <v>1</v>
      </c>
      <c r="O1837" s="5">
        <f>(E1837/D1837)*100</f>
        <v>104</v>
      </c>
      <c r="P1837" t="s">
        <v>8276</v>
      </c>
      <c r="Q1837" t="str">
        <f t="shared" si="56"/>
        <v>music</v>
      </c>
      <c r="R1837" t="str">
        <f t="shared" si="57"/>
        <v>rock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s="6">
        <f>E1838/L1838</f>
        <v>182.12727272727273</v>
      </c>
      <c r="N1838" t="b">
        <v>1</v>
      </c>
      <c r="O1838" s="5">
        <f>(E1838/D1838)*100</f>
        <v>200.34</v>
      </c>
      <c r="P1838" t="s">
        <v>8276</v>
      </c>
      <c r="Q1838" t="str">
        <f t="shared" si="56"/>
        <v>music</v>
      </c>
      <c r="R1838" t="str">
        <f t="shared" si="57"/>
        <v>rock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s="6">
        <f>E1839/L1839</f>
        <v>61.366666666666667</v>
      </c>
      <c r="N1839" t="b">
        <v>1</v>
      </c>
      <c r="O1839" s="5">
        <f>(E1839/D1839)*100</f>
        <v>306.83333333333331</v>
      </c>
      <c r="P1839" t="s">
        <v>8276</v>
      </c>
      <c r="Q1839" t="str">
        <f t="shared" si="56"/>
        <v>music</v>
      </c>
      <c r="R1839" t="str">
        <f t="shared" si="57"/>
        <v>rock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s="6">
        <f>E1840/L1840</f>
        <v>35.767499999999998</v>
      </c>
      <c r="N1840" t="b">
        <v>1</v>
      </c>
      <c r="O1840" s="5">
        <f>(E1840/D1840)*100</f>
        <v>100.149</v>
      </c>
      <c r="P1840" t="s">
        <v>8276</v>
      </c>
      <c r="Q1840" t="str">
        <f t="shared" si="56"/>
        <v>music</v>
      </c>
      <c r="R1840" t="str">
        <f t="shared" si="57"/>
        <v>rock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s="6">
        <f>E1841/L1841</f>
        <v>45.62222222222222</v>
      </c>
      <c r="N1841" t="b">
        <v>1</v>
      </c>
      <c r="O1841" s="5">
        <f>(E1841/D1841)*100</f>
        <v>205.29999999999998</v>
      </c>
      <c r="P1841" t="s">
        <v>8276</v>
      </c>
      <c r="Q1841" t="str">
        <f t="shared" si="56"/>
        <v>music</v>
      </c>
      <c r="R1841" t="str">
        <f t="shared" si="57"/>
        <v>rock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s="6">
        <f>E1842/L1842</f>
        <v>75.384615384615387</v>
      </c>
      <c r="N1842" t="b">
        <v>1</v>
      </c>
      <c r="O1842" s="5">
        <f>(E1842/D1842)*100</f>
        <v>108.88888888888889</v>
      </c>
      <c r="P1842" t="s">
        <v>8276</v>
      </c>
      <c r="Q1842" t="str">
        <f t="shared" si="56"/>
        <v>music</v>
      </c>
      <c r="R1842" t="str">
        <f t="shared" si="57"/>
        <v>rock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s="6">
        <f>E1843/L1843</f>
        <v>50.875</v>
      </c>
      <c r="N1843" t="b">
        <v>1</v>
      </c>
      <c r="O1843" s="5">
        <f>(E1843/D1843)*100</f>
        <v>101.75</v>
      </c>
      <c r="P1843" t="s">
        <v>8276</v>
      </c>
      <c r="Q1843" t="str">
        <f t="shared" si="56"/>
        <v>music</v>
      </c>
      <c r="R1843" t="str">
        <f t="shared" si="57"/>
        <v>rock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s="6">
        <f>E1844/L1844</f>
        <v>119.28571428571429</v>
      </c>
      <c r="N1844" t="b">
        <v>1</v>
      </c>
      <c r="O1844" s="5">
        <f>(E1844/D1844)*100</f>
        <v>125.25</v>
      </c>
      <c r="P1844" t="s">
        <v>8276</v>
      </c>
      <c r="Q1844" t="str">
        <f t="shared" si="56"/>
        <v>music</v>
      </c>
      <c r="R1844" t="str">
        <f t="shared" si="57"/>
        <v>rock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s="6">
        <f>E1845/L1845</f>
        <v>92.541865671641801</v>
      </c>
      <c r="N1845" t="b">
        <v>1</v>
      </c>
      <c r="O1845" s="5">
        <f>(E1845/D1845)*100</f>
        <v>124.0061</v>
      </c>
      <c r="P1845" t="s">
        <v>8276</v>
      </c>
      <c r="Q1845" t="str">
        <f t="shared" si="56"/>
        <v>music</v>
      </c>
      <c r="R1845" t="str">
        <f t="shared" si="57"/>
        <v>rock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s="6">
        <f>E1846/L1846</f>
        <v>76.05</v>
      </c>
      <c r="N1846" t="b">
        <v>1</v>
      </c>
      <c r="O1846" s="5">
        <f>(E1846/D1846)*100</f>
        <v>101.4</v>
      </c>
      <c r="P1846" t="s">
        <v>8276</v>
      </c>
      <c r="Q1846" t="str">
        <f t="shared" si="56"/>
        <v>music</v>
      </c>
      <c r="R1846" t="str">
        <f t="shared" si="57"/>
        <v>rock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s="6">
        <f>E1847/L1847</f>
        <v>52.631578947368418</v>
      </c>
      <c r="N1847" t="b">
        <v>1</v>
      </c>
      <c r="O1847" s="5">
        <f>(E1847/D1847)*100</f>
        <v>100</v>
      </c>
      <c r="P1847" t="s">
        <v>8276</v>
      </c>
      <c r="Q1847" t="str">
        <f t="shared" si="56"/>
        <v>music</v>
      </c>
      <c r="R1847" t="str">
        <f t="shared" si="57"/>
        <v>rock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s="6">
        <f>E1848/L1848</f>
        <v>98.990430622009569</v>
      </c>
      <c r="N1848" t="b">
        <v>1</v>
      </c>
      <c r="O1848" s="5">
        <f>(E1848/D1848)*100</f>
        <v>137.92666666666668</v>
      </c>
      <c r="P1848" t="s">
        <v>8276</v>
      </c>
      <c r="Q1848" t="str">
        <f t="shared" si="56"/>
        <v>music</v>
      </c>
      <c r="R1848" t="str">
        <f t="shared" si="57"/>
        <v>rock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s="6">
        <f>E1849/L1849</f>
        <v>79.526315789473685</v>
      </c>
      <c r="N1849" t="b">
        <v>1</v>
      </c>
      <c r="O1849" s="5">
        <f>(E1849/D1849)*100</f>
        <v>120.88000000000001</v>
      </c>
      <c r="P1849" t="s">
        <v>8276</v>
      </c>
      <c r="Q1849" t="str">
        <f t="shared" si="56"/>
        <v>music</v>
      </c>
      <c r="R1849" t="str">
        <f t="shared" si="57"/>
        <v>rock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s="6">
        <f>E1850/L1850</f>
        <v>134.20833333333334</v>
      </c>
      <c r="N1850" t="b">
        <v>1</v>
      </c>
      <c r="O1850" s="5">
        <f>(E1850/D1850)*100</f>
        <v>107.36666666666667</v>
      </c>
      <c r="P1850" t="s">
        <v>8276</v>
      </c>
      <c r="Q1850" t="str">
        <f t="shared" si="56"/>
        <v>music</v>
      </c>
      <c r="R1850" t="str">
        <f t="shared" si="57"/>
        <v>rock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s="6">
        <f>E1851/L1851</f>
        <v>37.625</v>
      </c>
      <c r="N1851" t="b">
        <v>1</v>
      </c>
      <c r="O1851" s="5">
        <f>(E1851/D1851)*100</f>
        <v>100.33333333333334</v>
      </c>
      <c r="P1851" t="s">
        <v>8276</v>
      </c>
      <c r="Q1851" t="str">
        <f t="shared" si="56"/>
        <v>music</v>
      </c>
      <c r="R1851" t="str">
        <f t="shared" si="57"/>
        <v>rock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s="6">
        <f>E1852/L1852</f>
        <v>51.044692737430168</v>
      </c>
      <c r="N1852" t="b">
        <v>1</v>
      </c>
      <c r="O1852" s="5">
        <f>(E1852/D1852)*100</f>
        <v>101.52222222222223</v>
      </c>
      <c r="P1852" t="s">
        <v>8276</v>
      </c>
      <c r="Q1852" t="str">
        <f t="shared" si="56"/>
        <v>music</v>
      </c>
      <c r="R1852" t="str">
        <f t="shared" si="57"/>
        <v>rock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s="6">
        <f>E1853/L1853</f>
        <v>50.03846153846154</v>
      </c>
      <c r="N1853" t="b">
        <v>1</v>
      </c>
      <c r="O1853" s="5">
        <f>(E1853/D1853)*100</f>
        <v>100.07692307692308</v>
      </c>
      <c r="P1853" t="s">
        <v>8276</v>
      </c>
      <c r="Q1853" t="str">
        <f t="shared" si="56"/>
        <v>music</v>
      </c>
      <c r="R1853" t="str">
        <f t="shared" si="57"/>
        <v>rock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s="6">
        <f>E1854/L1854</f>
        <v>133.93129770992365</v>
      </c>
      <c r="N1854" t="b">
        <v>1</v>
      </c>
      <c r="O1854" s="5">
        <f>(E1854/D1854)*100</f>
        <v>116.96666666666667</v>
      </c>
      <c r="P1854" t="s">
        <v>8276</v>
      </c>
      <c r="Q1854" t="str">
        <f t="shared" si="56"/>
        <v>music</v>
      </c>
      <c r="R1854" t="str">
        <f t="shared" si="57"/>
        <v>rock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s="6">
        <f>E1855/L1855</f>
        <v>58.214285714285715</v>
      </c>
      <c r="N1855" t="b">
        <v>1</v>
      </c>
      <c r="O1855" s="5">
        <f>(E1855/D1855)*100</f>
        <v>101.875</v>
      </c>
      <c r="P1855" t="s">
        <v>8276</v>
      </c>
      <c r="Q1855" t="str">
        <f t="shared" si="56"/>
        <v>music</v>
      </c>
      <c r="R1855" t="str">
        <f t="shared" si="57"/>
        <v>rock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s="6">
        <f>E1856/L1856</f>
        <v>88.037643678160919</v>
      </c>
      <c r="N1856" t="b">
        <v>1</v>
      </c>
      <c r="O1856" s="5">
        <f>(E1856/D1856)*100</f>
        <v>102.12366666666665</v>
      </c>
      <c r="P1856" t="s">
        <v>8276</v>
      </c>
      <c r="Q1856" t="str">
        <f t="shared" si="56"/>
        <v>music</v>
      </c>
      <c r="R1856" t="str">
        <f t="shared" si="57"/>
        <v>rock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s="6">
        <f>E1857/L1857</f>
        <v>70.576753926701571</v>
      </c>
      <c r="N1857" t="b">
        <v>1</v>
      </c>
      <c r="O1857" s="5">
        <f>(E1857/D1857)*100</f>
        <v>154.05897142857143</v>
      </c>
      <c r="P1857" t="s">
        <v>8276</v>
      </c>
      <c r="Q1857" t="str">
        <f t="shared" si="56"/>
        <v>music</v>
      </c>
      <c r="R1857" t="str">
        <f t="shared" si="57"/>
        <v>rock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s="6">
        <f>E1858/L1858</f>
        <v>53.289473684210527</v>
      </c>
      <c r="N1858" t="b">
        <v>1</v>
      </c>
      <c r="O1858" s="5">
        <f>(E1858/D1858)*100</f>
        <v>101.25</v>
      </c>
      <c r="P1858" t="s">
        <v>8276</v>
      </c>
      <c r="Q1858" t="str">
        <f t="shared" si="56"/>
        <v>music</v>
      </c>
      <c r="R1858" t="str">
        <f t="shared" si="57"/>
        <v>rock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s="6">
        <f>E1859/L1859</f>
        <v>136.36363636363637</v>
      </c>
      <c r="N1859" t="b">
        <v>1</v>
      </c>
      <c r="O1859" s="5">
        <f>(E1859/D1859)*100</f>
        <v>100</v>
      </c>
      <c r="P1859" t="s">
        <v>8276</v>
      </c>
      <c r="Q1859" t="str">
        <f t="shared" ref="Q1859:Q1922" si="58">LEFT(P1859,FIND("/",P1859)-1)</f>
        <v>music</v>
      </c>
      <c r="R1859" t="str">
        <f t="shared" ref="R1859:R1922" si="59">RIGHT(P1859,LEN(P1859)-FIND("/",P1859))</f>
        <v>rock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s="6">
        <f>E1860/L1860</f>
        <v>40.547315436241611</v>
      </c>
      <c r="N1860" t="b">
        <v>1</v>
      </c>
      <c r="O1860" s="5">
        <f>(E1860/D1860)*100</f>
        <v>108.74800874800874</v>
      </c>
      <c r="P1860" t="s">
        <v>8276</v>
      </c>
      <c r="Q1860" t="str">
        <f t="shared" si="58"/>
        <v>music</v>
      </c>
      <c r="R1860" t="str">
        <f t="shared" si="59"/>
        <v>rock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s="6">
        <f>E1861/L1861</f>
        <v>70.625</v>
      </c>
      <c r="N1861" t="b">
        <v>1</v>
      </c>
      <c r="O1861" s="5">
        <f>(E1861/D1861)*100</f>
        <v>131.83333333333334</v>
      </c>
      <c r="P1861" t="s">
        <v>8276</v>
      </c>
      <c r="Q1861" t="str">
        <f t="shared" si="58"/>
        <v>music</v>
      </c>
      <c r="R1861" t="str">
        <f t="shared" si="59"/>
        <v>rock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s="6">
        <f>E1862/L1862</f>
        <v>52.684210526315788</v>
      </c>
      <c r="N1862" t="b">
        <v>1</v>
      </c>
      <c r="O1862" s="5">
        <f>(E1862/D1862)*100</f>
        <v>133.46666666666667</v>
      </c>
      <c r="P1862" t="s">
        <v>8276</v>
      </c>
      <c r="Q1862" t="str">
        <f t="shared" si="58"/>
        <v>music</v>
      </c>
      <c r="R1862" t="str">
        <f t="shared" si="59"/>
        <v>rock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s="6" t="e">
        <f>E1863/L1863</f>
        <v>#DIV/0!</v>
      </c>
      <c r="N1863" t="b">
        <v>0</v>
      </c>
      <c r="O1863" s="5">
        <f>(E1863/D1863)*100</f>
        <v>0</v>
      </c>
      <c r="P1863" t="s">
        <v>8283</v>
      </c>
      <c r="Q1863" t="str">
        <f t="shared" si="58"/>
        <v>games</v>
      </c>
      <c r="R1863" t="str">
        <f t="shared" si="59"/>
        <v>mobile games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s="6">
        <f>E1864/L1864</f>
        <v>90.9375</v>
      </c>
      <c r="N1864" t="b">
        <v>0</v>
      </c>
      <c r="O1864" s="5">
        <f>(E1864/D1864)*100</f>
        <v>8.0833333333333321</v>
      </c>
      <c r="P1864" t="s">
        <v>8283</v>
      </c>
      <c r="Q1864" t="str">
        <f t="shared" si="58"/>
        <v>games</v>
      </c>
      <c r="R1864" t="str">
        <f t="shared" si="59"/>
        <v>mobile games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s="6">
        <f>E1865/L1865</f>
        <v>5</v>
      </c>
      <c r="N1865" t="b">
        <v>0</v>
      </c>
      <c r="O1865" s="5">
        <f>(E1865/D1865)*100</f>
        <v>0.4</v>
      </c>
      <c r="P1865" t="s">
        <v>8283</v>
      </c>
      <c r="Q1865" t="str">
        <f t="shared" si="58"/>
        <v>games</v>
      </c>
      <c r="R1865" t="str">
        <f t="shared" si="59"/>
        <v>mobile games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s="6">
        <f>E1866/L1866</f>
        <v>58.083333333333336</v>
      </c>
      <c r="N1866" t="b">
        <v>0</v>
      </c>
      <c r="O1866" s="5">
        <f>(E1866/D1866)*100</f>
        <v>42.892307692307689</v>
      </c>
      <c r="P1866" t="s">
        <v>8283</v>
      </c>
      <c r="Q1866" t="str">
        <f t="shared" si="58"/>
        <v>games</v>
      </c>
      <c r="R1866" t="str">
        <f t="shared" si="59"/>
        <v>mobile games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s="6">
        <f>E1867/L1867</f>
        <v>2</v>
      </c>
      <c r="N1867" t="b">
        <v>0</v>
      </c>
      <c r="O1867" s="5">
        <f>(E1867/D1867)*100</f>
        <v>3.6363636363636364E-3</v>
      </c>
      <c r="P1867" t="s">
        <v>8283</v>
      </c>
      <c r="Q1867" t="str">
        <f t="shared" si="58"/>
        <v>games</v>
      </c>
      <c r="R1867" t="str">
        <f t="shared" si="59"/>
        <v>mobile games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s="6">
        <f>E1868/L1868</f>
        <v>62.5</v>
      </c>
      <c r="N1868" t="b">
        <v>0</v>
      </c>
      <c r="O1868" s="5">
        <f>(E1868/D1868)*100</f>
        <v>0.5</v>
      </c>
      <c r="P1868" t="s">
        <v>8283</v>
      </c>
      <c r="Q1868" t="str">
        <f t="shared" si="58"/>
        <v>games</v>
      </c>
      <c r="R1868" t="str">
        <f t="shared" si="59"/>
        <v>mobile games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s="6">
        <f>E1869/L1869</f>
        <v>10</v>
      </c>
      <c r="N1869" t="b">
        <v>0</v>
      </c>
      <c r="O1869" s="5">
        <f>(E1869/D1869)*100</f>
        <v>0.05</v>
      </c>
      <c r="P1869" t="s">
        <v>8283</v>
      </c>
      <c r="Q1869" t="str">
        <f t="shared" si="58"/>
        <v>games</v>
      </c>
      <c r="R1869" t="str">
        <f t="shared" si="59"/>
        <v>mobile games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s="6">
        <f>E1870/L1870</f>
        <v>71.588235294117652</v>
      </c>
      <c r="N1870" t="b">
        <v>0</v>
      </c>
      <c r="O1870" s="5">
        <f>(E1870/D1870)*100</f>
        <v>4.8680000000000003</v>
      </c>
      <c r="P1870" t="s">
        <v>8283</v>
      </c>
      <c r="Q1870" t="str">
        <f t="shared" si="58"/>
        <v>games</v>
      </c>
      <c r="R1870" t="str">
        <f t="shared" si="59"/>
        <v>mobile games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s="6" t="e">
        <f>E1871/L1871</f>
        <v>#DIV/0!</v>
      </c>
      <c r="N1871" t="b">
        <v>0</v>
      </c>
      <c r="O1871" s="5">
        <f>(E1871/D1871)*100</f>
        <v>0</v>
      </c>
      <c r="P1871" t="s">
        <v>8283</v>
      </c>
      <c r="Q1871" t="str">
        <f t="shared" si="58"/>
        <v>games</v>
      </c>
      <c r="R1871" t="str">
        <f t="shared" si="59"/>
        <v>mobile games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s="6">
        <f>E1872/L1872</f>
        <v>32.81818181818182</v>
      </c>
      <c r="N1872" t="b">
        <v>0</v>
      </c>
      <c r="O1872" s="5">
        <f>(E1872/D1872)*100</f>
        <v>10.314285714285715</v>
      </c>
      <c r="P1872" t="s">
        <v>8283</v>
      </c>
      <c r="Q1872" t="str">
        <f t="shared" si="58"/>
        <v>games</v>
      </c>
      <c r="R1872" t="str">
        <f t="shared" si="59"/>
        <v>mobile games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s="6">
        <f>E1873/L1873</f>
        <v>49.11578947368421</v>
      </c>
      <c r="N1873" t="b">
        <v>0</v>
      </c>
      <c r="O1873" s="5">
        <f>(E1873/D1873)*100</f>
        <v>71.784615384615378</v>
      </c>
      <c r="P1873" t="s">
        <v>8283</v>
      </c>
      <c r="Q1873" t="str">
        <f t="shared" si="58"/>
        <v>games</v>
      </c>
      <c r="R1873" t="str">
        <f t="shared" si="59"/>
        <v>mobile games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s="6">
        <f>E1874/L1874</f>
        <v>16.307692307692307</v>
      </c>
      <c r="N1874" t="b">
        <v>0</v>
      </c>
      <c r="O1874" s="5">
        <f>(E1874/D1874)*100</f>
        <v>1.06</v>
      </c>
      <c r="P1874" t="s">
        <v>8283</v>
      </c>
      <c r="Q1874" t="str">
        <f t="shared" si="58"/>
        <v>games</v>
      </c>
      <c r="R1874" t="str">
        <f t="shared" si="59"/>
        <v>mobile games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s="6">
        <f>E1875/L1875</f>
        <v>18</v>
      </c>
      <c r="N1875" t="b">
        <v>0</v>
      </c>
      <c r="O1875" s="5">
        <f>(E1875/D1875)*100</f>
        <v>0.44999999999999996</v>
      </c>
      <c r="P1875" t="s">
        <v>8283</v>
      </c>
      <c r="Q1875" t="str">
        <f t="shared" si="58"/>
        <v>games</v>
      </c>
      <c r="R1875" t="str">
        <f t="shared" si="59"/>
        <v>mobile games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s="6">
        <f>E1876/L1876</f>
        <v>13</v>
      </c>
      <c r="N1876" t="b">
        <v>0</v>
      </c>
      <c r="O1876" s="5">
        <f>(E1876/D1876)*100</f>
        <v>1.6250000000000001E-2</v>
      </c>
      <c r="P1876" t="s">
        <v>8283</v>
      </c>
      <c r="Q1876" t="str">
        <f t="shared" si="58"/>
        <v>games</v>
      </c>
      <c r="R1876" t="str">
        <f t="shared" si="59"/>
        <v>mobile games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s="6">
        <f>E1877/L1877</f>
        <v>17</v>
      </c>
      <c r="N1877" t="b">
        <v>0</v>
      </c>
      <c r="O1877" s="5">
        <f>(E1877/D1877)*100</f>
        <v>0.51</v>
      </c>
      <c r="P1877" t="s">
        <v>8283</v>
      </c>
      <c r="Q1877" t="str">
        <f t="shared" si="58"/>
        <v>games</v>
      </c>
      <c r="R1877" t="str">
        <f t="shared" si="59"/>
        <v>mobile games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s="6" t="e">
        <f>E1878/L1878</f>
        <v>#DIV/0!</v>
      </c>
      <c r="N1878" t="b">
        <v>0</v>
      </c>
      <c r="O1878" s="5">
        <f>(E1878/D1878)*100</f>
        <v>0</v>
      </c>
      <c r="P1878" t="s">
        <v>8283</v>
      </c>
      <c r="Q1878" t="str">
        <f t="shared" si="58"/>
        <v>games</v>
      </c>
      <c r="R1878" t="str">
        <f t="shared" si="59"/>
        <v>mobile games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s="6" t="e">
        <f>E1879/L1879</f>
        <v>#DIV/0!</v>
      </c>
      <c r="N1879" t="b">
        <v>0</v>
      </c>
      <c r="O1879" s="5">
        <f>(E1879/D1879)*100</f>
        <v>0</v>
      </c>
      <c r="P1879" t="s">
        <v>8283</v>
      </c>
      <c r="Q1879" t="str">
        <f t="shared" si="58"/>
        <v>games</v>
      </c>
      <c r="R1879" t="str">
        <f t="shared" si="59"/>
        <v>mobile games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s="6" t="e">
        <f>E1880/L1880</f>
        <v>#DIV/0!</v>
      </c>
      <c r="N1880" t="b">
        <v>0</v>
      </c>
      <c r="O1880" s="5">
        <f>(E1880/D1880)*100</f>
        <v>0</v>
      </c>
      <c r="P1880" t="s">
        <v>8283</v>
      </c>
      <c r="Q1880" t="str">
        <f t="shared" si="58"/>
        <v>games</v>
      </c>
      <c r="R1880" t="str">
        <f t="shared" si="59"/>
        <v>mobile games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s="6">
        <f>E1881/L1881</f>
        <v>3</v>
      </c>
      <c r="N1881" t="b">
        <v>0</v>
      </c>
      <c r="O1881" s="5">
        <f>(E1881/D1881)*100</f>
        <v>0.12</v>
      </c>
      <c r="P1881" t="s">
        <v>8283</v>
      </c>
      <c r="Q1881" t="str">
        <f t="shared" si="58"/>
        <v>games</v>
      </c>
      <c r="R1881" t="str">
        <f t="shared" si="59"/>
        <v>mobile games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s="6">
        <f>E1882/L1882</f>
        <v>41.833333333333336</v>
      </c>
      <c r="N1882" t="b">
        <v>0</v>
      </c>
      <c r="O1882" s="5">
        <f>(E1882/D1882)*100</f>
        <v>20.080000000000002</v>
      </c>
      <c r="P1882" t="s">
        <v>8283</v>
      </c>
      <c r="Q1882" t="str">
        <f t="shared" si="58"/>
        <v>games</v>
      </c>
      <c r="R1882" t="str">
        <f t="shared" si="59"/>
        <v>mobile games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s="6">
        <f>E1883/L1883</f>
        <v>49.338428571428572</v>
      </c>
      <c r="N1883" t="b">
        <v>1</v>
      </c>
      <c r="O1883" s="5">
        <f>(E1883/D1883)*100</f>
        <v>172.68449999999999</v>
      </c>
      <c r="P1883" t="s">
        <v>8279</v>
      </c>
      <c r="Q1883" t="str">
        <f t="shared" si="58"/>
        <v>music</v>
      </c>
      <c r="R1883" t="str">
        <f t="shared" si="59"/>
        <v>indie rock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s="6">
        <f>E1884/L1884</f>
        <v>41.728395061728392</v>
      </c>
      <c r="N1884" t="b">
        <v>1</v>
      </c>
      <c r="O1884" s="5">
        <f>(E1884/D1884)*100</f>
        <v>100.8955223880597</v>
      </c>
      <c r="P1884" t="s">
        <v>8279</v>
      </c>
      <c r="Q1884" t="str">
        <f t="shared" si="58"/>
        <v>music</v>
      </c>
      <c r="R1884" t="str">
        <f t="shared" si="59"/>
        <v>indie rock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s="6">
        <f>E1885/L1885</f>
        <v>32.71875</v>
      </c>
      <c r="N1885" t="b">
        <v>1</v>
      </c>
      <c r="O1885" s="5">
        <f>(E1885/D1885)*100</f>
        <v>104.8048048048048</v>
      </c>
      <c r="P1885" t="s">
        <v>8279</v>
      </c>
      <c r="Q1885" t="str">
        <f t="shared" si="58"/>
        <v>music</v>
      </c>
      <c r="R1885" t="str">
        <f t="shared" si="59"/>
        <v>indie rock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s="6">
        <f>E1886/L1886</f>
        <v>51.96153846153846</v>
      </c>
      <c r="N1886" t="b">
        <v>1</v>
      </c>
      <c r="O1886" s="5">
        <f>(E1886/D1886)*100</f>
        <v>135.1</v>
      </c>
      <c r="P1886" t="s">
        <v>8279</v>
      </c>
      <c r="Q1886" t="str">
        <f t="shared" si="58"/>
        <v>music</v>
      </c>
      <c r="R1886" t="str">
        <f t="shared" si="59"/>
        <v>indie rock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s="6">
        <f>E1887/L1887</f>
        <v>50.685714285714283</v>
      </c>
      <c r="N1887" t="b">
        <v>1</v>
      </c>
      <c r="O1887" s="5">
        <f>(E1887/D1887)*100</f>
        <v>116.32786885245903</v>
      </c>
      <c r="P1887" t="s">
        <v>8279</v>
      </c>
      <c r="Q1887" t="str">
        <f t="shared" si="58"/>
        <v>music</v>
      </c>
      <c r="R1887" t="str">
        <f t="shared" si="59"/>
        <v>indie rock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s="6">
        <f>E1888/L1888</f>
        <v>42.241379310344826</v>
      </c>
      <c r="N1888" t="b">
        <v>1</v>
      </c>
      <c r="O1888" s="5">
        <f>(E1888/D1888)*100</f>
        <v>102.08333333333333</v>
      </c>
      <c r="P1888" t="s">
        <v>8279</v>
      </c>
      <c r="Q1888" t="str">
        <f t="shared" si="58"/>
        <v>music</v>
      </c>
      <c r="R1888" t="str">
        <f t="shared" si="59"/>
        <v>indie rock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s="6">
        <f>E1889/L1889</f>
        <v>416.875</v>
      </c>
      <c r="N1889" t="b">
        <v>1</v>
      </c>
      <c r="O1889" s="5">
        <f>(E1889/D1889)*100</f>
        <v>111.16666666666666</v>
      </c>
      <c r="P1889" t="s">
        <v>8279</v>
      </c>
      <c r="Q1889" t="str">
        <f t="shared" si="58"/>
        <v>music</v>
      </c>
      <c r="R1889" t="str">
        <f t="shared" si="59"/>
        <v>indie rock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s="6">
        <f>E1890/L1890</f>
        <v>46.651685393258425</v>
      </c>
      <c r="N1890" t="b">
        <v>1</v>
      </c>
      <c r="O1890" s="5">
        <f>(E1890/D1890)*100</f>
        <v>166.08</v>
      </c>
      <c r="P1890" t="s">
        <v>8279</v>
      </c>
      <c r="Q1890" t="str">
        <f t="shared" si="58"/>
        <v>music</v>
      </c>
      <c r="R1890" t="str">
        <f t="shared" si="59"/>
        <v>indie rock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s="6">
        <f>E1891/L1891</f>
        <v>48.454545454545453</v>
      </c>
      <c r="N1891" t="b">
        <v>1</v>
      </c>
      <c r="O1891" s="5">
        <f>(E1891/D1891)*100</f>
        <v>106.60000000000001</v>
      </c>
      <c r="P1891" t="s">
        <v>8279</v>
      </c>
      <c r="Q1891" t="str">
        <f t="shared" si="58"/>
        <v>music</v>
      </c>
      <c r="R1891" t="str">
        <f t="shared" si="59"/>
        <v>indie rock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s="6">
        <f>E1892/L1892</f>
        <v>70.5289837398374</v>
      </c>
      <c r="N1892" t="b">
        <v>1</v>
      </c>
      <c r="O1892" s="5">
        <f>(E1892/D1892)*100</f>
        <v>144.58441666666667</v>
      </c>
      <c r="P1892" t="s">
        <v>8279</v>
      </c>
      <c r="Q1892" t="str">
        <f t="shared" si="58"/>
        <v>music</v>
      </c>
      <c r="R1892" t="str">
        <f t="shared" si="59"/>
        <v>indie rock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s="6">
        <f>E1893/L1893</f>
        <v>87.958333333333329</v>
      </c>
      <c r="N1893" t="b">
        <v>1</v>
      </c>
      <c r="O1893" s="5">
        <f>(E1893/D1893)*100</f>
        <v>105.55000000000001</v>
      </c>
      <c r="P1893" t="s">
        <v>8279</v>
      </c>
      <c r="Q1893" t="str">
        <f t="shared" si="58"/>
        <v>music</v>
      </c>
      <c r="R1893" t="str">
        <f t="shared" si="59"/>
        <v>indie rock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s="6">
        <f>E1894/L1894</f>
        <v>26.26923076923077</v>
      </c>
      <c r="N1894" t="b">
        <v>1</v>
      </c>
      <c r="O1894" s="5">
        <f>(E1894/D1894)*100</f>
        <v>136.60000000000002</v>
      </c>
      <c r="P1894" t="s">
        <v>8279</v>
      </c>
      <c r="Q1894" t="str">
        <f t="shared" si="58"/>
        <v>music</v>
      </c>
      <c r="R1894" t="str">
        <f t="shared" si="59"/>
        <v>indie rock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s="6">
        <f>E1895/L1895</f>
        <v>57.777777777777779</v>
      </c>
      <c r="N1895" t="b">
        <v>1</v>
      </c>
      <c r="O1895" s="5">
        <f>(E1895/D1895)*100</f>
        <v>104</v>
      </c>
      <c r="P1895" t="s">
        <v>8279</v>
      </c>
      <c r="Q1895" t="str">
        <f t="shared" si="58"/>
        <v>music</v>
      </c>
      <c r="R1895" t="str">
        <f t="shared" si="59"/>
        <v>indie rock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s="6">
        <f>E1896/L1896</f>
        <v>57.25</v>
      </c>
      <c r="N1896" t="b">
        <v>1</v>
      </c>
      <c r="O1896" s="5">
        <f>(E1896/D1896)*100</f>
        <v>114.5</v>
      </c>
      <c r="P1896" t="s">
        <v>8279</v>
      </c>
      <c r="Q1896" t="str">
        <f t="shared" si="58"/>
        <v>music</v>
      </c>
      <c r="R1896" t="str">
        <f t="shared" si="59"/>
        <v>indie rock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s="6">
        <f>E1897/L1897</f>
        <v>196.34042553191489</v>
      </c>
      <c r="N1897" t="b">
        <v>1</v>
      </c>
      <c r="O1897" s="5">
        <f>(E1897/D1897)*100</f>
        <v>101.71957671957672</v>
      </c>
      <c r="P1897" t="s">
        <v>8279</v>
      </c>
      <c r="Q1897" t="str">
        <f t="shared" si="58"/>
        <v>music</v>
      </c>
      <c r="R1897" t="str">
        <f t="shared" si="59"/>
        <v>indie rock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s="6">
        <f>E1898/L1898</f>
        <v>43</v>
      </c>
      <c r="N1898" t="b">
        <v>1</v>
      </c>
      <c r="O1898" s="5">
        <f>(E1898/D1898)*100</f>
        <v>123.94678492239468</v>
      </c>
      <c r="P1898" t="s">
        <v>8279</v>
      </c>
      <c r="Q1898" t="str">
        <f t="shared" si="58"/>
        <v>music</v>
      </c>
      <c r="R1898" t="str">
        <f t="shared" si="59"/>
        <v>indie rock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s="6">
        <f>E1899/L1899</f>
        <v>35.551912568306008</v>
      </c>
      <c r="N1899" t="b">
        <v>1</v>
      </c>
      <c r="O1899" s="5">
        <f>(E1899/D1899)*100</f>
        <v>102.45669291338582</v>
      </c>
      <c r="P1899" t="s">
        <v>8279</v>
      </c>
      <c r="Q1899" t="str">
        <f t="shared" si="58"/>
        <v>music</v>
      </c>
      <c r="R1899" t="str">
        <f t="shared" si="59"/>
        <v>indie rock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s="6">
        <f>E1900/L1900</f>
        <v>68.80952380952381</v>
      </c>
      <c r="N1900" t="b">
        <v>1</v>
      </c>
      <c r="O1900" s="5">
        <f>(E1900/D1900)*100</f>
        <v>144.5</v>
      </c>
      <c r="P1900" t="s">
        <v>8279</v>
      </c>
      <c r="Q1900" t="str">
        <f t="shared" si="58"/>
        <v>music</v>
      </c>
      <c r="R1900" t="str">
        <f t="shared" si="59"/>
        <v>indie rock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s="6">
        <f>E1901/L1901</f>
        <v>28.571428571428573</v>
      </c>
      <c r="N1901" t="b">
        <v>1</v>
      </c>
      <c r="O1901" s="5">
        <f>(E1901/D1901)*100</f>
        <v>133.33333333333331</v>
      </c>
      <c r="P1901" t="s">
        <v>8279</v>
      </c>
      <c r="Q1901" t="str">
        <f t="shared" si="58"/>
        <v>music</v>
      </c>
      <c r="R1901" t="str">
        <f t="shared" si="59"/>
        <v>indie rock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s="6">
        <f>E1902/L1902</f>
        <v>50.631666666666668</v>
      </c>
      <c r="N1902" t="b">
        <v>1</v>
      </c>
      <c r="O1902" s="5">
        <f>(E1902/D1902)*100</f>
        <v>109.3644</v>
      </c>
      <c r="P1902" t="s">
        <v>8279</v>
      </c>
      <c r="Q1902" t="str">
        <f t="shared" si="58"/>
        <v>music</v>
      </c>
      <c r="R1902" t="str">
        <f t="shared" si="59"/>
        <v>indie rock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s="6">
        <f>E1903/L1903</f>
        <v>106.8</v>
      </c>
      <c r="N1903" t="b">
        <v>0</v>
      </c>
      <c r="O1903" s="5">
        <f>(E1903/D1903)*100</f>
        <v>2.6969696969696968</v>
      </c>
      <c r="P1903" t="s">
        <v>8294</v>
      </c>
      <c r="Q1903" t="str">
        <f t="shared" si="58"/>
        <v>technology</v>
      </c>
      <c r="R1903" t="str">
        <f t="shared" si="59"/>
        <v>gadgets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s="6">
        <f>E1904/L1904</f>
        <v>4</v>
      </c>
      <c r="N1904" t="b">
        <v>0</v>
      </c>
      <c r="O1904" s="5">
        <f>(E1904/D1904)*100</f>
        <v>1.2</v>
      </c>
      <c r="P1904" t="s">
        <v>8294</v>
      </c>
      <c r="Q1904" t="str">
        <f t="shared" si="58"/>
        <v>technology</v>
      </c>
      <c r="R1904" t="str">
        <f t="shared" si="59"/>
        <v>gadgets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s="6">
        <f>E1905/L1905</f>
        <v>34.097560975609753</v>
      </c>
      <c r="N1905" t="b">
        <v>0</v>
      </c>
      <c r="O1905" s="5">
        <f>(E1905/D1905)*100</f>
        <v>46.6</v>
      </c>
      <c r="P1905" t="s">
        <v>8294</v>
      </c>
      <c r="Q1905" t="str">
        <f t="shared" si="58"/>
        <v>technology</v>
      </c>
      <c r="R1905" t="str">
        <f t="shared" si="59"/>
        <v>gadgets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s="6">
        <f>E1906/L1906</f>
        <v>25</v>
      </c>
      <c r="N1906" t="b">
        <v>0</v>
      </c>
      <c r="O1906" s="5">
        <f>(E1906/D1906)*100</f>
        <v>0.1</v>
      </c>
      <c r="P1906" t="s">
        <v>8294</v>
      </c>
      <c r="Q1906" t="str">
        <f t="shared" si="58"/>
        <v>technology</v>
      </c>
      <c r="R1906" t="str">
        <f t="shared" si="59"/>
        <v>gadgets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s="6">
        <f>E1907/L1907</f>
        <v>10.5</v>
      </c>
      <c r="N1907" t="b">
        <v>0</v>
      </c>
      <c r="O1907" s="5">
        <f>(E1907/D1907)*100</f>
        <v>0.16800000000000001</v>
      </c>
      <c r="P1907" t="s">
        <v>8294</v>
      </c>
      <c r="Q1907" t="str">
        <f t="shared" si="58"/>
        <v>technology</v>
      </c>
      <c r="R1907" t="str">
        <f t="shared" si="59"/>
        <v>gadgets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s="6">
        <f>E1908/L1908</f>
        <v>215.95959595959596</v>
      </c>
      <c r="N1908" t="b">
        <v>0</v>
      </c>
      <c r="O1908" s="5">
        <f>(E1908/D1908)*100</f>
        <v>42.76</v>
      </c>
      <c r="P1908" t="s">
        <v>8294</v>
      </c>
      <c r="Q1908" t="str">
        <f t="shared" si="58"/>
        <v>technology</v>
      </c>
      <c r="R1908" t="str">
        <f t="shared" si="59"/>
        <v>gadgets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s="6">
        <f>E1909/L1909</f>
        <v>21.25</v>
      </c>
      <c r="N1909" t="b">
        <v>0</v>
      </c>
      <c r="O1909" s="5">
        <f>(E1909/D1909)*100</f>
        <v>0.28333333333333333</v>
      </c>
      <c r="P1909" t="s">
        <v>8294</v>
      </c>
      <c r="Q1909" t="str">
        <f t="shared" si="58"/>
        <v>technology</v>
      </c>
      <c r="R1909" t="str">
        <f t="shared" si="59"/>
        <v>gadgets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s="6">
        <f>E1910/L1910</f>
        <v>108.25</v>
      </c>
      <c r="N1910" t="b">
        <v>0</v>
      </c>
      <c r="O1910" s="5">
        <f>(E1910/D1910)*100</f>
        <v>1.7319999999999998</v>
      </c>
      <c r="P1910" t="s">
        <v>8294</v>
      </c>
      <c r="Q1910" t="str">
        <f t="shared" si="58"/>
        <v>technology</v>
      </c>
      <c r="R1910" t="str">
        <f t="shared" si="59"/>
        <v>gadgets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s="6">
        <f>E1911/L1911</f>
        <v>129.97368421052633</v>
      </c>
      <c r="N1911" t="b">
        <v>0</v>
      </c>
      <c r="O1911" s="5">
        <f>(E1911/D1911)*100</f>
        <v>14.111428571428572</v>
      </c>
      <c r="P1911" t="s">
        <v>8294</v>
      </c>
      <c r="Q1911" t="str">
        <f t="shared" si="58"/>
        <v>technology</v>
      </c>
      <c r="R1911" t="str">
        <f t="shared" si="59"/>
        <v>gadgets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s="6">
        <f>E1912/L1912</f>
        <v>117.49473684210527</v>
      </c>
      <c r="N1912" t="b">
        <v>0</v>
      </c>
      <c r="O1912" s="5">
        <f>(E1912/D1912)*100</f>
        <v>39.395294117647055</v>
      </c>
      <c r="P1912" t="s">
        <v>8294</v>
      </c>
      <c r="Q1912" t="str">
        <f t="shared" si="58"/>
        <v>technology</v>
      </c>
      <c r="R1912" t="str">
        <f t="shared" si="59"/>
        <v>gadgets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s="6">
        <f>E1913/L1913</f>
        <v>10</v>
      </c>
      <c r="N1913" t="b">
        <v>0</v>
      </c>
      <c r="O1913" s="5">
        <f>(E1913/D1913)*100</f>
        <v>2.3529411764705882E-2</v>
      </c>
      <c r="P1913" t="s">
        <v>8294</v>
      </c>
      <c r="Q1913" t="str">
        <f t="shared" si="58"/>
        <v>technology</v>
      </c>
      <c r="R1913" t="str">
        <f t="shared" si="59"/>
        <v>gadgets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s="6">
        <f>E1914/L1914</f>
        <v>70.595238095238102</v>
      </c>
      <c r="N1914" t="b">
        <v>0</v>
      </c>
      <c r="O1914" s="5">
        <f>(E1914/D1914)*100</f>
        <v>59.3</v>
      </c>
      <c r="P1914" t="s">
        <v>8294</v>
      </c>
      <c r="Q1914" t="str">
        <f t="shared" si="58"/>
        <v>technology</v>
      </c>
      <c r="R1914" t="str">
        <f t="shared" si="59"/>
        <v>gadgets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s="6">
        <f>E1915/L1915</f>
        <v>24.5</v>
      </c>
      <c r="N1915" t="b">
        <v>0</v>
      </c>
      <c r="O1915" s="5">
        <f>(E1915/D1915)*100</f>
        <v>1.3270833333333334</v>
      </c>
      <c r="P1915" t="s">
        <v>8294</v>
      </c>
      <c r="Q1915" t="str">
        <f t="shared" si="58"/>
        <v>technology</v>
      </c>
      <c r="R1915" t="str">
        <f t="shared" si="59"/>
        <v>gadgets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s="6">
        <f>E1916/L1916</f>
        <v>30</v>
      </c>
      <c r="N1916" t="b">
        <v>0</v>
      </c>
      <c r="O1916" s="5">
        <f>(E1916/D1916)*100</f>
        <v>9.0090090090090094</v>
      </c>
      <c r="P1916" t="s">
        <v>8294</v>
      </c>
      <c r="Q1916" t="str">
        <f t="shared" si="58"/>
        <v>technology</v>
      </c>
      <c r="R1916" t="str">
        <f t="shared" si="59"/>
        <v>gadgets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s="6">
        <f>E1917/L1917</f>
        <v>2</v>
      </c>
      <c r="N1917" t="b">
        <v>0</v>
      </c>
      <c r="O1917" s="5">
        <f>(E1917/D1917)*100</f>
        <v>1.6</v>
      </c>
      <c r="P1917" t="s">
        <v>8294</v>
      </c>
      <c r="Q1917" t="str">
        <f t="shared" si="58"/>
        <v>technology</v>
      </c>
      <c r="R1917" t="str">
        <f t="shared" si="59"/>
        <v>gadgets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s="6">
        <f>E1918/L1918</f>
        <v>17</v>
      </c>
      <c r="N1918" t="b">
        <v>0</v>
      </c>
      <c r="O1918" s="5">
        <f>(E1918/D1918)*100</f>
        <v>0.51</v>
      </c>
      <c r="P1918" t="s">
        <v>8294</v>
      </c>
      <c r="Q1918" t="str">
        <f t="shared" si="58"/>
        <v>technology</v>
      </c>
      <c r="R1918" t="str">
        <f t="shared" si="59"/>
        <v>gadgets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s="6">
        <f>E1919/L1919</f>
        <v>2928.9285714285716</v>
      </c>
      <c r="N1919" t="b">
        <v>0</v>
      </c>
      <c r="O1919" s="5">
        <f>(E1919/D1919)*100</f>
        <v>52.570512820512818</v>
      </c>
      <c r="P1919" t="s">
        <v>8294</v>
      </c>
      <c r="Q1919" t="str">
        <f t="shared" si="58"/>
        <v>technology</v>
      </c>
      <c r="R1919" t="str">
        <f t="shared" si="59"/>
        <v>gadgets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s="6">
        <f>E1920/L1920</f>
        <v>28.888888888888889</v>
      </c>
      <c r="N1920" t="b">
        <v>0</v>
      </c>
      <c r="O1920" s="5">
        <f>(E1920/D1920)*100</f>
        <v>1.04</v>
      </c>
      <c r="P1920" t="s">
        <v>8294</v>
      </c>
      <c r="Q1920" t="str">
        <f t="shared" si="58"/>
        <v>technology</v>
      </c>
      <c r="R1920" t="str">
        <f t="shared" si="59"/>
        <v>gadgets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s="6">
        <f>E1921/L1921</f>
        <v>29.625</v>
      </c>
      <c r="N1921" t="b">
        <v>0</v>
      </c>
      <c r="O1921" s="5">
        <f>(E1921/D1921)*100</f>
        <v>47.4</v>
      </c>
      <c r="P1921" t="s">
        <v>8294</v>
      </c>
      <c r="Q1921" t="str">
        <f t="shared" si="58"/>
        <v>technology</v>
      </c>
      <c r="R1921" t="str">
        <f t="shared" si="59"/>
        <v>gadgets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s="6">
        <f>E1922/L1922</f>
        <v>40.980952380952381</v>
      </c>
      <c r="N1922" t="b">
        <v>0</v>
      </c>
      <c r="O1922" s="5">
        <f>(E1922/D1922)*100</f>
        <v>43.03</v>
      </c>
      <c r="P1922" t="s">
        <v>8294</v>
      </c>
      <c r="Q1922" t="str">
        <f t="shared" si="58"/>
        <v>technology</v>
      </c>
      <c r="R1922" t="str">
        <f t="shared" si="59"/>
        <v>gadgets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s="6">
        <f>E1923/L1923</f>
        <v>54</v>
      </c>
      <c r="N1923" t="b">
        <v>1</v>
      </c>
      <c r="O1923" s="5">
        <f>(E1923/D1923)*100</f>
        <v>136.80000000000001</v>
      </c>
      <c r="P1923" t="s">
        <v>8279</v>
      </c>
      <c r="Q1923" t="str">
        <f t="shared" ref="Q1923:Q1986" si="60">LEFT(P1923,FIND("/",P1923)-1)</f>
        <v>music</v>
      </c>
      <c r="R1923" t="str">
        <f t="shared" ref="R1923:R1986" si="61">RIGHT(P1923,LEN(P1923)-FIND("/",P1923))</f>
        <v>indie rock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s="6">
        <f>E1924/L1924</f>
        <v>36.109375</v>
      </c>
      <c r="N1924" t="b">
        <v>1</v>
      </c>
      <c r="O1924" s="5">
        <f>(E1924/D1924)*100</f>
        <v>115.55</v>
      </c>
      <c r="P1924" t="s">
        <v>8279</v>
      </c>
      <c r="Q1924" t="str">
        <f t="shared" si="60"/>
        <v>music</v>
      </c>
      <c r="R1924" t="str">
        <f t="shared" si="61"/>
        <v>indie rock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s="6">
        <f>E1925/L1925</f>
        <v>23.153846153846153</v>
      </c>
      <c r="N1925" t="b">
        <v>1</v>
      </c>
      <c r="O1925" s="5">
        <f>(E1925/D1925)*100</f>
        <v>240.79999999999998</v>
      </c>
      <c r="P1925" t="s">
        <v>8279</v>
      </c>
      <c r="Q1925" t="str">
        <f t="shared" si="60"/>
        <v>music</v>
      </c>
      <c r="R1925" t="str">
        <f t="shared" si="61"/>
        <v>indie rock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s="6">
        <f>E1926/L1926</f>
        <v>104</v>
      </c>
      <c r="N1926" t="b">
        <v>1</v>
      </c>
      <c r="O1926" s="5">
        <f>(E1926/D1926)*100</f>
        <v>114.39999999999999</v>
      </c>
      <c r="P1926" t="s">
        <v>8279</v>
      </c>
      <c r="Q1926" t="str">
        <f t="shared" si="60"/>
        <v>music</v>
      </c>
      <c r="R1926" t="str">
        <f t="shared" si="61"/>
        <v>indie rock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s="6">
        <f>E1927/L1927</f>
        <v>31.826923076923077</v>
      </c>
      <c r="N1927" t="b">
        <v>1</v>
      </c>
      <c r="O1927" s="5">
        <f>(E1927/D1927)*100</f>
        <v>110.33333333333333</v>
      </c>
      <c r="P1927" t="s">
        <v>8279</v>
      </c>
      <c r="Q1927" t="str">
        <f t="shared" si="60"/>
        <v>music</v>
      </c>
      <c r="R1927" t="str">
        <f t="shared" si="61"/>
        <v>indie rock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s="6">
        <f>E1928/L1928</f>
        <v>27.3896261682243</v>
      </c>
      <c r="N1928" t="b">
        <v>1</v>
      </c>
      <c r="O1928" s="5">
        <f>(E1928/D1928)*100</f>
        <v>195.37933333333334</v>
      </c>
      <c r="P1928" t="s">
        <v>8279</v>
      </c>
      <c r="Q1928" t="str">
        <f t="shared" si="60"/>
        <v>music</v>
      </c>
      <c r="R1928" t="str">
        <f t="shared" si="61"/>
        <v>indie rock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s="6">
        <f>E1929/L1929</f>
        <v>56.363636363636367</v>
      </c>
      <c r="N1929" t="b">
        <v>1</v>
      </c>
      <c r="O1929" s="5">
        <f>(E1929/D1929)*100</f>
        <v>103.33333333333334</v>
      </c>
      <c r="P1929" t="s">
        <v>8279</v>
      </c>
      <c r="Q1929" t="str">
        <f t="shared" si="60"/>
        <v>music</v>
      </c>
      <c r="R1929" t="str">
        <f t="shared" si="61"/>
        <v>indie rock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s="6">
        <f>E1930/L1930</f>
        <v>77.352941176470594</v>
      </c>
      <c r="N1930" t="b">
        <v>1</v>
      </c>
      <c r="O1930" s="5">
        <f>(E1930/D1930)*100</f>
        <v>103.1372549019608</v>
      </c>
      <c r="P1930" t="s">
        <v>8279</v>
      </c>
      <c r="Q1930" t="str">
        <f t="shared" si="60"/>
        <v>music</v>
      </c>
      <c r="R1930" t="str">
        <f t="shared" si="61"/>
        <v>indie rock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s="6">
        <f>E1931/L1931</f>
        <v>42.8</v>
      </c>
      <c r="N1931" t="b">
        <v>1</v>
      </c>
      <c r="O1931" s="5">
        <f>(E1931/D1931)*100</f>
        <v>100.3125</v>
      </c>
      <c r="P1931" t="s">
        <v>8279</v>
      </c>
      <c r="Q1931" t="str">
        <f t="shared" si="60"/>
        <v>music</v>
      </c>
      <c r="R1931" t="str">
        <f t="shared" si="61"/>
        <v>indie rock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s="6">
        <f>E1932/L1932</f>
        <v>48.846153846153847</v>
      </c>
      <c r="N1932" t="b">
        <v>1</v>
      </c>
      <c r="O1932" s="5">
        <f>(E1932/D1932)*100</f>
        <v>127</v>
      </c>
      <c r="P1932" t="s">
        <v>8279</v>
      </c>
      <c r="Q1932" t="str">
        <f t="shared" si="60"/>
        <v>music</v>
      </c>
      <c r="R1932" t="str">
        <f t="shared" si="61"/>
        <v>indie rock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s="6">
        <f>E1933/L1933</f>
        <v>48.240400000000001</v>
      </c>
      <c r="N1933" t="b">
        <v>1</v>
      </c>
      <c r="O1933" s="5">
        <f>(E1933/D1933)*100</f>
        <v>120.601</v>
      </c>
      <c r="P1933" t="s">
        <v>8279</v>
      </c>
      <c r="Q1933" t="str">
        <f t="shared" si="60"/>
        <v>music</v>
      </c>
      <c r="R1933" t="str">
        <f t="shared" si="61"/>
        <v>indie rock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s="6">
        <f>E1934/L1934</f>
        <v>70.212500000000006</v>
      </c>
      <c r="N1934" t="b">
        <v>1</v>
      </c>
      <c r="O1934" s="5">
        <f>(E1934/D1934)*100</f>
        <v>106.99047619047619</v>
      </c>
      <c r="P1934" t="s">
        <v>8279</v>
      </c>
      <c r="Q1934" t="str">
        <f t="shared" si="60"/>
        <v>music</v>
      </c>
      <c r="R1934" t="str">
        <f t="shared" si="61"/>
        <v>indie rock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s="6">
        <f>E1935/L1935</f>
        <v>94.054545454545448</v>
      </c>
      <c r="N1935" t="b">
        <v>1</v>
      </c>
      <c r="O1935" s="5">
        <f>(E1935/D1935)*100</f>
        <v>172.43333333333334</v>
      </c>
      <c r="P1935" t="s">
        <v>8279</v>
      </c>
      <c r="Q1935" t="str">
        <f t="shared" si="60"/>
        <v>music</v>
      </c>
      <c r="R1935" t="str">
        <f t="shared" si="61"/>
        <v>indie rock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s="6">
        <f>E1936/L1936</f>
        <v>80.272727272727266</v>
      </c>
      <c r="N1936" t="b">
        <v>1</v>
      </c>
      <c r="O1936" s="5">
        <f>(E1936/D1936)*100</f>
        <v>123.61999999999999</v>
      </c>
      <c r="P1936" t="s">
        <v>8279</v>
      </c>
      <c r="Q1936" t="str">
        <f t="shared" si="60"/>
        <v>music</v>
      </c>
      <c r="R1936" t="str">
        <f t="shared" si="61"/>
        <v>indie rock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s="6">
        <f>E1937/L1937</f>
        <v>54.2</v>
      </c>
      <c r="N1937" t="b">
        <v>1</v>
      </c>
      <c r="O1937" s="5">
        <f>(E1937/D1937)*100</f>
        <v>108.4</v>
      </c>
      <c r="P1937" t="s">
        <v>8279</v>
      </c>
      <c r="Q1937" t="str">
        <f t="shared" si="60"/>
        <v>music</v>
      </c>
      <c r="R1937" t="str">
        <f t="shared" si="61"/>
        <v>indie rock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s="6">
        <f>E1938/L1938</f>
        <v>60.26903448275862</v>
      </c>
      <c r="N1938" t="b">
        <v>1</v>
      </c>
      <c r="O1938" s="5">
        <f>(E1938/D1938)*100</f>
        <v>116.52013333333333</v>
      </c>
      <c r="P1938" t="s">
        <v>8279</v>
      </c>
      <c r="Q1938" t="str">
        <f t="shared" si="60"/>
        <v>music</v>
      </c>
      <c r="R1938" t="str">
        <f t="shared" si="61"/>
        <v>indie rock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s="6">
        <f>E1939/L1939</f>
        <v>38.740344827586206</v>
      </c>
      <c r="N1939" t="b">
        <v>1</v>
      </c>
      <c r="O1939" s="5">
        <f>(E1939/D1939)*100</f>
        <v>187.245</v>
      </c>
      <c r="P1939" t="s">
        <v>8279</v>
      </c>
      <c r="Q1939" t="str">
        <f t="shared" si="60"/>
        <v>music</v>
      </c>
      <c r="R1939" t="str">
        <f t="shared" si="61"/>
        <v>indie rock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s="6">
        <f>E1940/L1940</f>
        <v>152.54385964912279</v>
      </c>
      <c r="N1940" t="b">
        <v>1</v>
      </c>
      <c r="O1940" s="5">
        <f>(E1940/D1940)*100</f>
        <v>115.93333333333334</v>
      </c>
      <c r="P1940" t="s">
        <v>8279</v>
      </c>
      <c r="Q1940" t="str">
        <f t="shared" si="60"/>
        <v>music</v>
      </c>
      <c r="R1940" t="str">
        <f t="shared" si="61"/>
        <v>indie rock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s="6">
        <f>E1941/L1941</f>
        <v>115.3125</v>
      </c>
      <c r="N1941" t="b">
        <v>1</v>
      </c>
      <c r="O1941" s="5">
        <f>(E1941/D1941)*100</f>
        <v>110.7</v>
      </c>
      <c r="P1941" t="s">
        <v>8279</v>
      </c>
      <c r="Q1941" t="str">
        <f t="shared" si="60"/>
        <v>music</v>
      </c>
      <c r="R1941" t="str">
        <f t="shared" si="61"/>
        <v>indie rock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s="6">
        <f>E1942/L1942</f>
        <v>35.838709677419352</v>
      </c>
      <c r="N1942" t="b">
        <v>1</v>
      </c>
      <c r="O1942" s="5">
        <f>(E1942/D1942)*100</f>
        <v>170.92307692307693</v>
      </c>
      <c r="P1942" t="s">
        <v>8279</v>
      </c>
      <c r="Q1942" t="str">
        <f t="shared" si="60"/>
        <v>music</v>
      </c>
      <c r="R1942" t="str">
        <f t="shared" si="61"/>
        <v>indie rock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s="6">
        <f>E1943/L1943</f>
        <v>64.570118779438872</v>
      </c>
      <c r="N1943" t="b">
        <v>1</v>
      </c>
      <c r="O1943" s="5">
        <f>(E1943/D1943)*100</f>
        <v>126.11835600000001</v>
      </c>
      <c r="P1943" t="s">
        <v>8295</v>
      </c>
      <c r="Q1943" t="str">
        <f t="shared" si="60"/>
        <v>technology</v>
      </c>
      <c r="R1943" t="str">
        <f t="shared" si="61"/>
        <v>hardware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s="6">
        <f>E1944/L1944</f>
        <v>87.436000000000007</v>
      </c>
      <c r="N1944" t="b">
        <v>1</v>
      </c>
      <c r="O1944" s="5">
        <f>(E1944/D1944)*100</f>
        <v>138.44033333333334</v>
      </c>
      <c r="P1944" t="s">
        <v>8295</v>
      </c>
      <c r="Q1944" t="str">
        <f t="shared" si="60"/>
        <v>technology</v>
      </c>
      <c r="R1944" t="str">
        <f t="shared" si="61"/>
        <v>hardware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s="6">
        <f>E1945/L1945</f>
        <v>68.815577078288939</v>
      </c>
      <c r="N1945" t="b">
        <v>1</v>
      </c>
      <c r="O1945" s="5">
        <f>(E1945/D1945)*100</f>
        <v>1705.2499999999998</v>
      </c>
      <c r="P1945" t="s">
        <v>8295</v>
      </c>
      <c r="Q1945" t="str">
        <f t="shared" si="60"/>
        <v>technology</v>
      </c>
      <c r="R1945" t="str">
        <f t="shared" si="61"/>
        <v>hardware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s="6">
        <f>E1946/L1946</f>
        <v>176.200223588597</v>
      </c>
      <c r="N1946" t="b">
        <v>1</v>
      </c>
      <c r="O1946" s="5">
        <f>(E1946/D1946)*100</f>
        <v>788.05550000000005</v>
      </c>
      <c r="P1946" t="s">
        <v>8295</v>
      </c>
      <c r="Q1946" t="str">
        <f t="shared" si="60"/>
        <v>technology</v>
      </c>
      <c r="R1946" t="str">
        <f t="shared" si="61"/>
        <v>hardware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s="6">
        <f>E1947/L1947</f>
        <v>511.79117647058825</v>
      </c>
      <c r="N1947" t="b">
        <v>1</v>
      </c>
      <c r="O1947" s="5">
        <f>(E1947/D1947)*100</f>
        <v>348.01799999999997</v>
      </c>
      <c r="P1947" t="s">
        <v>8295</v>
      </c>
      <c r="Q1947" t="str">
        <f t="shared" si="60"/>
        <v>technology</v>
      </c>
      <c r="R1947" t="str">
        <f t="shared" si="61"/>
        <v>hardware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s="6">
        <f>E1948/L1948</f>
        <v>160.44285714285715</v>
      </c>
      <c r="N1948" t="b">
        <v>1</v>
      </c>
      <c r="O1948" s="5">
        <f>(E1948/D1948)*100</f>
        <v>149.74666666666667</v>
      </c>
      <c r="P1948" t="s">
        <v>8295</v>
      </c>
      <c r="Q1948" t="str">
        <f t="shared" si="60"/>
        <v>technology</v>
      </c>
      <c r="R1948" t="str">
        <f t="shared" si="61"/>
        <v>hardware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s="6">
        <f>E1949/L1949</f>
        <v>35.003043478260871</v>
      </c>
      <c r="N1949" t="b">
        <v>1</v>
      </c>
      <c r="O1949" s="5">
        <f>(E1949/D1949)*100</f>
        <v>100.63375000000001</v>
      </c>
      <c r="P1949" t="s">
        <v>8295</v>
      </c>
      <c r="Q1949" t="str">
        <f t="shared" si="60"/>
        <v>technology</v>
      </c>
      <c r="R1949" t="str">
        <f t="shared" si="61"/>
        <v>hardware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s="6">
        <f>E1950/L1950</f>
        <v>188.50671378091872</v>
      </c>
      <c r="N1950" t="b">
        <v>1</v>
      </c>
      <c r="O1950" s="5">
        <f>(E1950/D1950)*100</f>
        <v>800.21100000000001</v>
      </c>
      <c r="P1950" t="s">
        <v>8295</v>
      </c>
      <c r="Q1950" t="str">
        <f t="shared" si="60"/>
        <v>technology</v>
      </c>
      <c r="R1950" t="str">
        <f t="shared" si="61"/>
        <v>hardware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s="6">
        <f>E1951/L1951</f>
        <v>56.204984093319197</v>
      </c>
      <c r="N1951" t="b">
        <v>1</v>
      </c>
      <c r="O1951" s="5">
        <f>(E1951/D1951)*100</f>
        <v>106.00260000000002</v>
      </c>
      <c r="P1951" t="s">
        <v>8295</v>
      </c>
      <c r="Q1951" t="str">
        <f t="shared" si="60"/>
        <v>technology</v>
      </c>
      <c r="R1951" t="str">
        <f t="shared" si="61"/>
        <v>hardware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s="6">
        <f>E1952/L1952</f>
        <v>51.3054157782516</v>
      </c>
      <c r="N1952" t="b">
        <v>1</v>
      </c>
      <c r="O1952" s="5">
        <f>(E1952/D1952)*100</f>
        <v>200.51866666666669</v>
      </c>
      <c r="P1952" t="s">
        <v>8295</v>
      </c>
      <c r="Q1952" t="str">
        <f t="shared" si="60"/>
        <v>technology</v>
      </c>
      <c r="R1952" t="str">
        <f t="shared" si="61"/>
        <v>hardware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s="6">
        <f>E1953/L1953</f>
        <v>127.36450839328538</v>
      </c>
      <c r="N1953" t="b">
        <v>1</v>
      </c>
      <c r="O1953" s="5">
        <f>(E1953/D1953)*100</f>
        <v>212.44399999999999</v>
      </c>
      <c r="P1953" t="s">
        <v>8295</v>
      </c>
      <c r="Q1953" t="str">
        <f t="shared" si="60"/>
        <v>technology</v>
      </c>
      <c r="R1953" t="str">
        <f t="shared" si="61"/>
        <v>hardware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s="6">
        <f>E1954/L1954</f>
        <v>101.85532258064516</v>
      </c>
      <c r="N1954" t="b">
        <v>1</v>
      </c>
      <c r="O1954" s="5">
        <f>(E1954/D1954)*100</f>
        <v>198.47237142857145</v>
      </c>
      <c r="P1954" t="s">
        <v>8295</v>
      </c>
      <c r="Q1954" t="str">
        <f t="shared" si="60"/>
        <v>technology</v>
      </c>
      <c r="R1954" t="str">
        <f t="shared" si="61"/>
        <v>hardware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s="6">
        <f>E1955/L1955</f>
        <v>230.55782312925169</v>
      </c>
      <c r="N1955" t="b">
        <v>1</v>
      </c>
      <c r="O1955" s="5">
        <f>(E1955/D1955)*100</f>
        <v>225.94666666666666</v>
      </c>
      <c r="P1955" t="s">
        <v>8295</v>
      </c>
      <c r="Q1955" t="str">
        <f t="shared" si="60"/>
        <v>technology</v>
      </c>
      <c r="R1955" t="str">
        <f t="shared" si="61"/>
        <v>hardware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s="6">
        <f>E1956/L1956</f>
        <v>842.10602409638557</v>
      </c>
      <c r="N1956" t="b">
        <v>1</v>
      </c>
      <c r="O1956" s="5">
        <f>(E1956/D1956)*100</f>
        <v>698.94800000000009</v>
      </c>
      <c r="P1956" t="s">
        <v>8295</v>
      </c>
      <c r="Q1956" t="str">
        <f t="shared" si="60"/>
        <v>technology</v>
      </c>
      <c r="R1956" t="str">
        <f t="shared" si="61"/>
        <v>hardware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s="6">
        <f>E1957/L1957</f>
        <v>577.27593103448271</v>
      </c>
      <c r="N1957" t="b">
        <v>1</v>
      </c>
      <c r="O1957" s="5">
        <f>(E1957/D1957)*100</f>
        <v>398.59528571428569</v>
      </c>
      <c r="P1957" t="s">
        <v>8295</v>
      </c>
      <c r="Q1957" t="str">
        <f t="shared" si="60"/>
        <v>technology</v>
      </c>
      <c r="R1957" t="str">
        <f t="shared" si="61"/>
        <v>hardware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s="6">
        <f>E1958/L1958</f>
        <v>483.34246575342468</v>
      </c>
      <c r="N1958" t="b">
        <v>1</v>
      </c>
      <c r="O1958" s="5">
        <f>(E1958/D1958)*100</f>
        <v>294.0333333333333</v>
      </c>
      <c r="P1958" t="s">
        <v>8295</v>
      </c>
      <c r="Q1958" t="str">
        <f t="shared" si="60"/>
        <v>technology</v>
      </c>
      <c r="R1958" t="str">
        <f t="shared" si="61"/>
        <v>hardware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s="6">
        <f>E1959/L1959</f>
        <v>76.138500000000008</v>
      </c>
      <c r="N1959" t="b">
        <v>1</v>
      </c>
      <c r="O1959" s="5">
        <f>(E1959/D1959)*100</f>
        <v>167.50470000000001</v>
      </c>
      <c r="P1959" t="s">
        <v>8295</v>
      </c>
      <c r="Q1959" t="str">
        <f t="shared" si="60"/>
        <v>technology</v>
      </c>
      <c r="R1959" t="str">
        <f t="shared" si="61"/>
        <v>hardware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s="6">
        <f>E1960/L1960</f>
        <v>74.107684365781708</v>
      </c>
      <c r="N1960" t="b">
        <v>1</v>
      </c>
      <c r="O1960" s="5">
        <f>(E1960/D1960)*100</f>
        <v>1435.5717142857143</v>
      </c>
      <c r="P1960" t="s">
        <v>8295</v>
      </c>
      <c r="Q1960" t="str">
        <f t="shared" si="60"/>
        <v>technology</v>
      </c>
      <c r="R1960" t="str">
        <f t="shared" si="61"/>
        <v>hardware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s="6">
        <f>E1961/L1961</f>
        <v>36.965660377358489</v>
      </c>
      <c r="N1961" t="b">
        <v>1</v>
      </c>
      <c r="O1961" s="5">
        <f>(E1961/D1961)*100</f>
        <v>156.73439999999999</v>
      </c>
      <c r="P1961" t="s">
        <v>8295</v>
      </c>
      <c r="Q1961" t="str">
        <f t="shared" si="60"/>
        <v>technology</v>
      </c>
      <c r="R1961" t="str">
        <f t="shared" si="61"/>
        <v>hardware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s="6">
        <f>E1962/L1962</f>
        <v>2500.969696969697</v>
      </c>
      <c r="N1962" t="b">
        <v>1</v>
      </c>
      <c r="O1962" s="5">
        <f>(E1962/D1962)*100</f>
        <v>117.90285714285716</v>
      </c>
      <c r="P1962" t="s">
        <v>8295</v>
      </c>
      <c r="Q1962" t="str">
        <f t="shared" si="60"/>
        <v>technology</v>
      </c>
      <c r="R1962" t="str">
        <f t="shared" si="61"/>
        <v>hardware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s="6">
        <f>E1963/L1963</f>
        <v>67.690214329454989</v>
      </c>
      <c r="N1963" t="b">
        <v>1</v>
      </c>
      <c r="O1963" s="5">
        <f>(E1963/D1963)*100</f>
        <v>1105.3811999999998</v>
      </c>
      <c r="P1963" t="s">
        <v>8295</v>
      </c>
      <c r="Q1963" t="str">
        <f t="shared" si="60"/>
        <v>technology</v>
      </c>
      <c r="R1963" t="str">
        <f t="shared" si="61"/>
        <v>hardware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s="6">
        <f>E1964/L1964</f>
        <v>63.04738562091503</v>
      </c>
      <c r="N1964" t="b">
        <v>1</v>
      </c>
      <c r="O1964" s="5">
        <f>(E1964/D1964)*100</f>
        <v>192.92499999999998</v>
      </c>
      <c r="P1964" t="s">
        <v>8295</v>
      </c>
      <c r="Q1964" t="str">
        <f t="shared" si="60"/>
        <v>technology</v>
      </c>
      <c r="R1964" t="str">
        <f t="shared" si="61"/>
        <v>hardware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s="6">
        <f>E1965/L1965</f>
        <v>117.6</v>
      </c>
      <c r="N1965" t="b">
        <v>1</v>
      </c>
      <c r="O1965" s="5">
        <f>(E1965/D1965)*100</f>
        <v>126.8842105263158</v>
      </c>
      <c r="P1965" t="s">
        <v>8295</v>
      </c>
      <c r="Q1965" t="str">
        <f t="shared" si="60"/>
        <v>technology</v>
      </c>
      <c r="R1965" t="str">
        <f t="shared" si="61"/>
        <v>hardware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s="6">
        <f>E1966/L1966</f>
        <v>180.75185011709601</v>
      </c>
      <c r="N1966" t="b">
        <v>1</v>
      </c>
      <c r="O1966" s="5">
        <f>(E1966/D1966)*100</f>
        <v>259.57748878923763</v>
      </c>
      <c r="P1966" t="s">
        <v>8295</v>
      </c>
      <c r="Q1966" t="str">
        <f t="shared" si="60"/>
        <v>technology</v>
      </c>
      <c r="R1966" t="str">
        <f t="shared" si="61"/>
        <v>hardware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s="6">
        <f>E1967/L1967</f>
        <v>127.32038834951456</v>
      </c>
      <c r="N1967" t="b">
        <v>1</v>
      </c>
      <c r="O1967" s="5">
        <f>(E1967/D1967)*100</f>
        <v>262.27999999999997</v>
      </c>
      <c r="P1967" t="s">
        <v>8295</v>
      </c>
      <c r="Q1967" t="str">
        <f t="shared" si="60"/>
        <v>technology</v>
      </c>
      <c r="R1967" t="str">
        <f t="shared" si="61"/>
        <v>hardware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s="6">
        <f>E1968/L1968</f>
        <v>136.6444745538665</v>
      </c>
      <c r="N1968" t="b">
        <v>1</v>
      </c>
      <c r="O1968" s="5">
        <f>(E1968/D1968)*100</f>
        <v>206.74309000000002</v>
      </c>
      <c r="P1968" t="s">
        <v>8295</v>
      </c>
      <c r="Q1968" t="str">
        <f t="shared" si="60"/>
        <v>technology</v>
      </c>
      <c r="R1968" t="str">
        <f t="shared" si="61"/>
        <v>hardware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s="6">
        <f>E1969/L1969</f>
        <v>182.78024691358024</v>
      </c>
      <c r="N1969" t="b">
        <v>1</v>
      </c>
      <c r="O1969" s="5">
        <f>(E1969/D1969)*100</f>
        <v>370.13</v>
      </c>
      <c r="P1969" t="s">
        <v>8295</v>
      </c>
      <c r="Q1969" t="str">
        <f t="shared" si="60"/>
        <v>technology</v>
      </c>
      <c r="R1969" t="str">
        <f t="shared" si="61"/>
        <v>hardware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s="6">
        <f>E1970/L1970</f>
        <v>279.37843137254902</v>
      </c>
      <c r="N1970" t="b">
        <v>1</v>
      </c>
      <c r="O1970" s="5">
        <f>(E1970/D1970)*100</f>
        <v>284.96600000000001</v>
      </c>
      <c r="P1970" t="s">
        <v>8295</v>
      </c>
      <c r="Q1970" t="str">
        <f t="shared" si="60"/>
        <v>technology</v>
      </c>
      <c r="R1970" t="str">
        <f t="shared" si="61"/>
        <v>hardware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s="6">
        <f>E1971/L1971</f>
        <v>61.375728669846318</v>
      </c>
      <c r="N1971" t="b">
        <v>1</v>
      </c>
      <c r="O1971" s="5">
        <f>(E1971/D1971)*100</f>
        <v>579.08000000000004</v>
      </c>
      <c r="P1971" t="s">
        <v>8295</v>
      </c>
      <c r="Q1971" t="str">
        <f t="shared" si="60"/>
        <v>technology</v>
      </c>
      <c r="R1971" t="str">
        <f t="shared" si="61"/>
        <v>hardware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s="6">
        <f>E1972/L1972</f>
        <v>80.727532097004286</v>
      </c>
      <c r="N1972" t="b">
        <v>1</v>
      </c>
      <c r="O1972" s="5">
        <f>(E1972/D1972)*100</f>
        <v>1131.8</v>
      </c>
      <c r="P1972" t="s">
        <v>8295</v>
      </c>
      <c r="Q1972" t="str">
        <f t="shared" si="60"/>
        <v>technology</v>
      </c>
      <c r="R1972" t="str">
        <f t="shared" si="61"/>
        <v>hardware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s="6">
        <f>E1973/L1973</f>
        <v>272.35590732591254</v>
      </c>
      <c r="N1973" t="b">
        <v>1</v>
      </c>
      <c r="O1973" s="5">
        <f>(E1973/D1973)*100</f>
        <v>263.02771750000005</v>
      </c>
      <c r="P1973" t="s">
        <v>8295</v>
      </c>
      <c r="Q1973" t="str">
        <f t="shared" si="60"/>
        <v>technology</v>
      </c>
      <c r="R1973" t="str">
        <f t="shared" si="61"/>
        <v>hardware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s="6">
        <f>E1974/L1974</f>
        <v>70.848739495798313</v>
      </c>
      <c r="N1974" t="b">
        <v>1</v>
      </c>
      <c r="O1974" s="5">
        <f>(E1974/D1974)*100</f>
        <v>674.48</v>
      </c>
      <c r="P1974" t="s">
        <v>8295</v>
      </c>
      <c r="Q1974" t="str">
        <f t="shared" si="60"/>
        <v>technology</v>
      </c>
      <c r="R1974" t="str">
        <f t="shared" si="61"/>
        <v>hardware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s="6">
        <f>E1975/L1975</f>
        <v>247.94003412969283</v>
      </c>
      <c r="N1975" t="b">
        <v>1</v>
      </c>
      <c r="O1975" s="5">
        <f>(E1975/D1975)*100</f>
        <v>256.83081313131316</v>
      </c>
      <c r="P1975" t="s">
        <v>8295</v>
      </c>
      <c r="Q1975" t="str">
        <f t="shared" si="60"/>
        <v>technology</v>
      </c>
      <c r="R1975" t="str">
        <f t="shared" si="61"/>
        <v>hardware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s="6">
        <f>E1976/L1976</f>
        <v>186.81393034825871</v>
      </c>
      <c r="N1976" t="b">
        <v>1</v>
      </c>
      <c r="O1976" s="5">
        <f>(E1976/D1976)*100</f>
        <v>375.49599999999998</v>
      </c>
      <c r="P1976" t="s">
        <v>8295</v>
      </c>
      <c r="Q1976" t="str">
        <f t="shared" si="60"/>
        <v>technology</v>
      </c>
      <c r="R1976" t="str">
        <f t="shared" si="61"/>
        <v>hardware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s="6">
        <f>E1977/L1977</f>
        <v>131.98948616600788</v>
      </c>
      <c r="N1977" t="b">
        <v>1</v>
      </c>
      <c r="O1977" s="5">
        <f>(E1977/D1977)*100</f>
        <v>208.70837499999996</v>
      </c>
      <c r="P1977" t="s">
        <v>8295</v>
      </c>
      <c r="Q1977" t="str">
        <f t="shared" si="60"/>
        <v>technology</v>
      </c>
      <c r="R1977" t="str">
        <f t="shared" si="61"/>
        <v>hardware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s="6">
        <f>E1978/L1978</f>
        <v>29.310782241014799</v>
      </c>
      <c r="N1978" t="b">
        <v>1</v>
      </c>
      <c r="O1978" s="5">
        <f>(E1978/D1978)*100</f>
        <v>346.6</v>
      </c>
      <c r="P1978" t="s">
        <v>8295</v>
      </c>
      <c r="Q1978" t="str">
        <f t="shared" si="60"/>
        <v>technology</v>
      </c>
      <c r="R1978" t="str">
        <f t="shared" si="61"/>
        <v>hardware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s="6">
        <f>E1979/L1979</f>
        <v>245.02436053593178</v>
      </c>
      <c r="N1979" t="b">
        <v>1</v>
      </c>
      <c r="O1979" s="5">
        <f>(E1979/D1979)*100</f>
        <v>402.33</v>
      </c>
      <c r="P1979" t="s">
        <v>8295</v>
      </c>
      <c r="Q1979" t="str">
        <f t="shared" si="60"/>
        <v>technology</v>
      </c>
      <c r="R1979" t="str">
        <f t="shared" si="61"/>
        <v>hardware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s="6">
        <f>E1980/L1980</f>
        <v>1323.2540463917526</v>
      </c>
      <c r="N1980" t="b">
        <v>1</v>
      </c>
      <c r="O1980" s="5">
        <f>(E1980/D1980)*100</f>
        <v>1026.8451399999999</v>
      </c>
      <c r="P1980" t="s">
        <v>8295</v>
      </c>
      <c r="Q1980" t="str">
        <f t="shared" si="60"/>
        <v>technology</v>
      </c>
      <c r="R1980" t="str">
        <f t="shared" si="61"/>
        <v>hardware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s="6">
        <f>E1981/L1981</f>
        <v>282.65966789667897</v>
      </c>
      <c r="N1981" t="b">
        <v>1</v>
      </c>
      <c r="O1981" s="5">
        <f>(E1981/D1981)*100</f>
        <v>114.901155</v>
      </c>
      <c r="P1981" t="s">
        <v>8295</v>
      </c>
      <c r="Q1981" t="str">
        <f t="shared" si="60"/>
        <v>technology</v>
      </c>
      <c r="R1981" t="str">
        <f t="shared" si="61"/>
        <v>hardware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s="6">
        <f>E1982/L1982</f>
        <v>91.214401028277635</v>
      </c>
      <c r="N1982" t="b">
        <v>1</v>
      </c>
      <c r="O1982" s="5">
        <f>(E1982/D1982)*100</f>
        <v>354.82402000000002</v>
      </c>
      <c r="P1982" t="s">
        <v>8295</v>
      </c>
      <c r="Q1982" t="str">
        <f t="shared" si="60"/>
        <v>technology</v>
      </c>
      <c r="R1982" t="str">
        <f t="shared" si="61"/>
        <v>hardware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s="6">
        <f>E1983/L1983</f>
        <v>31.75</v>
      </c>
      <c r="N1983" t="b">
        <v>0</v>
      </c>
      <c r="O1983" s="5">
        <f>(E1983/D1983)*100</f>
        <v>5.08</v>
      </c>
      <c r="P1983" t="s">
        <v>8296</v>
      </c>
      <c r="Q1983" t="str">
        <f t="shared" si="60"/>
        <v>photography</v>
      </c>
      <c r="R1983" t="str">
        <f t="shared" si="61"/>
        <v>people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s="6" t="e">
        <f>E1984/L1984</f>
        <v>#DIV/0!</v>
      </c>
      <c r="N1984" t="b">
        <v>0</v>
      </c>
      <c r="O1984" s="5">
        <f>(E1984/D1984)*100</f>
        <v>0</v>
      </c>
      <c r="P1984" t="s">
        <v>8296</v>
      </c>
      <c r="Q1984" t="str">
        <f t="shared" si="60"/>
        <v>photography</v>
      </c>
      <c r="R1984" t="str">
        <f t="shared" si="61"/>
        <v>people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s="6">
        <f>E1985/L1985</f>
        <v>88.6875</v>
      </c>
      <c r="N1985" t="b">
        <v>0</v>
      </c>
      <c r="O1985" s="5">
        <f>(E1985/D1985)*100</f>
        <v>4.3</v>
      </c>
      <c r="P1985" t="s">
        <v>8296</v>
      </c>
      <c r="Q1985" t="str">
        <f t="shared" si="60"/>
        <v>photography</v>
      </c>
      <c r="R1985" t="str">
        <f t="shared" si="61"/>
        <v>people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s="6">
        <f>E1986/L1986</f>
        <v>453.14285714285717</v>
      </c>
      <c r="N1986" t="b">
        <v>0</v>
      </c>
      <c r="O1986" s="5">
        <f>(E1986/D1986)*100</f>
        <v>21.146666666666665</v>
      </c>
      <c r="P1986" t="s">
        <v>8296</v>
      </c>
      <c r="Q1986" t="str">
        <f t="shared" si="60"/>
        <v>photography</v>
      </c>
      <c r="R1986" t="str">
        <f t="shared" si="61"/>
        <v>people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s="6">
        <f>E1987/L1987</f>
        <v>12.75</v>
      </c>
      <c r="N1987" t="b">
        <v>0</v>
      </c>
      <c r="O1987" s="5">
        <f>(E1987/D1987)*100</f>
        <v>3.1875</v>
      </c>
      <c r="P1987" t="s">
        <v>8296</v>
      </c>
      <c r="Q1987" t="str">
        <f t="shared" ref="Q1987:Q2050" si="62">LEFT(P1987,FIND("/",P1987)-1)</f>
        <v>photography</v>
      </c>
      <c r="R1987" t="str">
        <f t="shared" ref="R1987:R2050" si="63">RIGHT(P1987,LEN(P1987)-FIND("/",P1987))</f>
        <v>people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s="6">
        <f>E1988/L1988</f>
        <v>1</v>
      </c>
      <c r="N1988" t="b">
        <v>0</v>
      </c>
      <c r="O1988" s="5">
        <f>(E1988/D1988)*100</f>
        <v>0.05</v>
      </c>
      <c r="P1988" t="s">
        <v>8296</v>
      </c>
      <c r="Q1988" t="str">
        <f t="shared" si="62"/>
        <v>photography</v>
      </c>
      <c r="R1988" t="str">
        <f t="shared" si="63"/>
        <v>people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s="6">
        <f>E1989/L1989</f>
        <v>83.428571428571431</v>
      </c>
      <c r="N1989" t="b">
        <v>0</v>
      </c>
      <c r="O1989" s="5">
        <f>(E1989/D1989)*100</f>
        <v>42.472727272727276</v>
      </c>
      <c r="P1989" t="s">
        <v>8296</v>
      </c>
      <c r="Q1989" t="str">
        <f t="shared" si="62"/>
        <v>photography</v>
      </c>
      <c r="R1989" t="str">
        <f t="shared" si="63"/>
        <v>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s="6">
        <f>E1990/L1990</f>
        <v>25</v>
      </c>
      <c r="N1990" t="b">
        <v>0</v>
      </c>
      <c r="O1990" s="5">
        <f>(E1990/D1990)*100</f>
        <v>0.41666666666666669</v>
      </c>
      <c r="P1990" t="s">
        <v>8296</v>
      </c>
      <c r="Q1990" t="str">
        <f t="shared" si="62"/>
        <v>photography</v>
      </c>
      <c r="R1990" t="str">
        <f t="shared" si="63"/>
        <v>people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s="6">
        <f>E1991/L1991</f>
        <v>50</v>
      </c>
      <c r="N1991" t="b">
        <v>0</v>
      </c>
      <c r="O1991" s="5">
        <f>(E1991/D1991)*100</f>
        <v>1</v>
      </c>
      <c r="P1991" t="s">
        <v>8296</v>
      </c>
      <c r="Q1991" t="str">
        <f t="shared" si="62"/>
        <v>photography</v>
      </c>
      <c r="R1991" t="str">
        <f t="shared" si="63"/>
        <v>people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s="6">
        <f>E1992/L1992</f>
        <v>101.8</v>
      </c>
      <c r="N1992" t="b">
        <v>0</v>
      </c>
      <c r="O1992" s="5">
        <f>(E1992/D1992)*100</f>
        <v>16.966666666666665</v>
      </c>
      <c r="P1992" t="s">
        <v>8296</v>
      </c>
      <c r="Q1992" t="str">
        <f t="shared" si="62"/>
        <v>photography</v>
      </c>
      <c r="R1992" t="str">
        <f t="shared" si="63"/>
        <v>people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s="6">
        <f>E1993/L1993</f>
        <v>46.666666666666664</v>
      </c>
      <c r="N1993" t="b">
        <v>0</v>
      </c>
      <c r="O1993" s="5">
        <f>(E1993/D1993)*100</f>
        <v>7.0000000000000009</v>
      </c>
      <c r="P1993" t="s">
        <v>8296</v>
      </c>
      <c r="Q1993" t="str">
        <f t="shared" si="62"/>
        <v>photography</v>
      </c>
      <c r="R1993" t="str">
        <f t="shared" si="63"/>
        <v>people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s="6">
        <f>E1994/L1994</f>
        <v>1</v>
      </c>
      <c r="N1994" t="b">
        <v>0</v>
      </c>
      <c r="O1994" s="5">
        <f>(E1994/D1994)*100</f>
        <v>0.13333333333333333</v>
      </c>
      <c r="P1994" t="s">
        <v>8296</v>
      </c>
      <c r="Q1994" t="str">
        <f t="shared" si="62"/>
        <v>photography</v>
      </c>
      <c r="R1994" t="str">
        <f t="shared" si="63"/>
        <v>people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s="6" t="e">
        <f>E1995/L1995</f>
        <v>#DIV/0!</v>
      </c>
      <c r="N1995" t="b">
        <v>0</v>
      </c>
      <c r="O1995" s="5">
        <f>(E1995/D1995)*100</f>
        <v>0</v>
      </c>
      <c r="P1995" t="s">
        <v>8296</v>
      </c>
      <c r="Q1995" t="str">
        <f t="shared" si="62"/>
        <v>photography</v>
      </c>
      <c r="R1995" t="str">
        <f t="shared" si="63"/>
        <v>people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s="6" t="e">
        <f>E1996/L1996</f>
        <v>#DIV/0!</v>
      </c>
      <c r="N1996" t="b">
        <v>0</v>
      </c>
      <c r="O1996" s="5">
        <f>(E1996/D1996)*100</f>
        <v>0</v>
      </c>
      <c r="P1996" t="s">
        <v>8296</v>
      </c>
      <c r="Q1996" t="str">
        <f t="shared" si="62"/>
        <v>photography</v>
      </c>
      <c r="R1996" t="str">
        <f t="shared" si="63"/>
        <v>people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s="6">
        <f>E1997/L1997</f>
        <v>26</v>
      </c>
      <c r="N1997" t="b">
        <v>0</v>
      </c>
      <c r="O1997" s="5">
        <f>(E1997/D1997)*100</f>
        <v>7.8</v>
      </c>
      <c r="P1997" t="s">
        <v>8296</v>
      </c>
      <c r="Q1997" t="str">
        <f t="shared" si="62"/>
        <v>photography</v>
      </c>
      <c r="R1997" t="str">
        <f t="shared" si="63"/>
        <v>people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s="6" t="e">
        <f>E1998/L1998</f>
        <v>#DIV/0!</v>
      </c>
      <c r="N1998" t="b">
        <v>0</v>
      </c>
      <c r="O1998" s="5">
        <f>(E1998/D1998)*100</f>
        <v>0</v>
      </c>
      <c r="P1998" t="s">
        <v>8296</v>
      </c>
      <c r="Q1998" t="str">
        <f t="shared" si="62"/>
        <v>photography</v>
      </c>
      <c r="R1998" t="str">
        <f t="shared" si="63"/>
        <v>people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s="6" t="e">
        <f>E1999/L1999</f>
        <v>#DIV/0!</v>
      </c>
      <c r="N1999" t="b">
        <v>0</v>
      </c>
      <c r="O1999" s="5">
        <f>(E1999/D1999)*100</f>
        <v>0</v>
      </c>
      <c r="P1999" t="s">
        <v>8296</v>
      </c>
      <c r="Q1999" t="str">
        <f t="shared" si="62"/>
        <v>photography</v>
      </c>
      <c r="R1999" t="str">
        <f t="shared" si="63"/>
        <v>people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s="6">
        <f>E2000/L2000</f>
        <v>218.33333333333334</v>
      </c>
      <c r="N2000" t="b">
        <v>0</v>
      </c>
      <c r="O2000" s="5">
        <f>(E2000/D2000)*100</f>
        <v>26.200000000000003</v>
      </c>
      <c r="P2000" t="s">
        <v>8296</v>
      </c>
      <c r="Q2000" t="str">
        <f t="shared" si="62"/>
        <v>photography</v>
      </c>
      <c r="R2000" t="str">
        <f t="shared" si="63"/>
        <v>people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s="6">
        <f>E2001/L2001</f>
        <v>33.714285714285715</v>
      </c>
      <c r="N2001" t="b">
        <v>0</v>
      </c>
      <c r="O2001" s="5">
        <f>(E2001/D2001)*100</f>
        <v>0.76129032258064511</v>
      </c>
      <c r="P2001" t="s">
        <v>8296</v>
      </c>
      <c r="Q2001" t="str">
        <f t="shared" si="62"/>
        <v>photography</v>
      </c>
      <c r="R2001" t="str">
        <f t="shared" si="63"/>
        <v>people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s="6">
        <f>E2002/L2002</f>
        <v>25</v>
      </c>
      <c r="N2002" t="b">
        <v>0</v>
      </c>
      <c r="O2002" s="5">
        <f>(E2002/D2002)*100</f>
        <v>12.5</v>
      </c>
      <c r="P2002" t="s">
        <v>8296</v>
      </c>
      <c r="Q2002" t="str">
        <f t="shared" si="62"/>
        <v>photography</v>
      </c>
      <c r="R2002" t="str">
        <f t="shared" si="63"/>
        <v>people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s="6">
        <f>E2003/L2003</f>
        <v>128.38790470372632</v>
      </c>
      <c r="N2003" t="b">
        <v>1</v>
      </c>
      <c r="O2003" s="5">
        <f>(E2003/D2003)*100</f>
        <v>382.12909090909091</v>
      </c>
      <c r="P2003" t="s">
        <v>8295</v>
      </c>
      <c r="Q2003" t="str">
        <f t="shared" si="62"/>
        <v>technology</v>
      </c>
      <c r="R2003" t="str">
        <f t="shared" si="63"/>
        <v>hardware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s="6">
        <f>E2004/L2004</f>
        <v>78.834261818181815</v>
      </c>
      <c r="N2004" t="b">
        <v>1</v>
      </c>
      <c r="O2004" s="5">
        <f>(E2004/D2004)*100</f>
        <v>216.79422000000002</v>
      </c>
      <c r="P2004" t="s">
        <v>8295</v>
      </c>
      <c r="Q2004" t="str">
        <f t="shared" si="62"/>
        <v>technology</v>
      </c>
      <c r="R2004" t="str">
        <f t="shared" si="63"/>
        <v>hardware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s="6">
        <f>E2005/L2005</f>
        <v>91.764705882352942</v>
      </c>
      <c r="N2005" t="b">
        <v>1</v>
      </c>
      <c r="O2005" s="5">
        <f>(E2005/D2005)*100</f>
        <v>312</v>
      </c>
      <c r="P2005" t="s">
        <v>8295</v>
      </c>
      <c r="Q2005" t="str">
        <f t="shared" si="62"/>
        <v>technology</v>
      </c>
      <c r="R2005" t="str">
        <f t="shared" si="63"/>
        <v>hardware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s="6">
        <f>E2006/L2006</f>
        <v>331.10237288135596</v>
      </c>
      <c r="N2006" t="b">
        <v>1</v>
      </c>
      <c r="O2006" s="5">
        <f>(E2006/D2006)*100</f>
        <v>234.42048</v>
      </c>
      <c r="P2006" t="s">
        <v>8295</v>
      </c>
      <c r="Q2006" t="str">
        <f t="shared" si="62"/>
        <v>technology</v>
      </c>
      <c r="R2006" t="str">
        <f t="shared" si="63"/>
        <v>hardware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s="6">
        <f>E2007/L2007</f>
        <v>194.26193717277485</v>
      </c>
      <c r="N2007" t="b">
        <v>1</v>
      </c>
      <c r="O2007" s="5">
        <f>(E2007/D2007)*100</f>
        <v>123.68010000000001</v>
      </c>
      <c r="P2007" t="s">
        <v>8295</v>
      </c>
      <c r="Q2007" t="str">
        <f t="shared" si="62"/>
        <v>technology</v>
      </c>
      <c r="R2007" t="str">
        <f t="shared" si="63"/>
        <v>hardware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s="6">
        <f>E2008/L2008</f>
        <v>408.97689768976898</v>
      </c>
      <c r="N2008" t="b">
        <v>1</v>
      </c>
      <c r="O2008" s="5">
        <f>(E2008/D2008)*100</f>
        <v>247.84</v>
      </c>
      <c r="P2008" t="s">
        <v>8295</v>
      </c>
      <c r="Q2008" t="str">
        <f t="shared" si="62"/>
        <v>technology</v>
      </c>
      <c r="R2008" t="str">
        <f t="shared" si="63"/>
        <v>hardware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s="6">
        <f>E2009/L2009</f>
        <v>84.459270072992695</v>
      </c>
      <c r="N2009" t="b">
        <v>1</v>
      </c>
      <c r="O2009" s="5">
        <f>(E2009/D2009)*100</f>
        <v>115.7092</v>
      </c>
      <c r="P2009" t="s">
        <v>8295</v>
      </c>
      <c r="Q2009" t="str">
        <f t="shared" si="62"/>
        <v>technology</v>
      </c>
      <c r="R2009" t="str">
        <f t="shared" si="63"/>
        <v>hardware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s="6">
        <f>E2010/L2010</f>
        <v>44.853658536585364</v>
      </c>
      <c r="N2010" t="b">
        <v>1</v>
      </c>
      <c r="O2010" s="5">
        <f>(E2010/D2010)*100</f>
        <v>117.07484768810599</v>
      </c>
      <c r="P2010" t="s">
        <v>8295</v>
      </c>
      <c r="Q2010" t="str">
        <f t="shared" si="62"/>
        <v>technology</v>
      </c>
      <c r="R2010" t="str">
        <f t="shared" si="63"/>
        <v>hardware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s="6">
        <f>E2011/L2011</f>
        <v>383.3643216080402</v>
      </c>
      <c r="N2011" t="b">
        <v>1</v>
      </c>
      <c r="O2011" s="5">
        <f>(E2011/D2011)*100</f>
        <v>305.15800000000002</v>
      </c>
      <c r="P2011" t="s">
        <v>8295</v>
      </c>
      <c r="Q2011" t="str">
        <f t="shared" si="62"/>
        <v>technology</v>
      </c>
      <c r="R2011" t="str">
        <f t="shared" si="63"/>
        <v>hardware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s="6">
        <f>E2012/L2012</f>
        <v>55.276856649395505</v>
      </c>
      <c r="N2012" t="b">
        <v>1</v>
      </c>
      <c r="O2012" s="5">
        <f>(E2012/D2012)*100</f>
        <v>320.05299999999994</v>
      </c>
      <c r="P2012" t="s">
        <v>8295</v>
      </c>
      <c r="Q2012" t="str">
        <f t="shared" si="62"/>
        <v>technology</v>
      </c>
      <c r="R2012" t="str">
        <f t="shared" si="63"/>
        <v>hardware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s="6">
        <f>E2013/L2013</f>
        <v>422.02059732234807</v>
      </c>
      <c r="N2013" t="b">
        <v>1</v>
      </c>
      <c r="O2013" s="5">
        <f>(E2013/D2013)*100</f>
        <v>819.56399999999996</v>
      </c>
      <c r="P2013" t="s">
        <v>8295</v>
      </c>
      <c r="Q2013" t="str">
        <f t="shared" si="62"/>
        <v>technology</v>
      </c>
      <c r="R2013" t="str">
        <f t="shared" si="63"/>
        <v>hardware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s="6">
        <f>E2014/L2014</f>
        <v>64.180327868852459</v>
      </c>
      <c r="N2014" t="b">
        <v>1</v>
      </c>
      <c r="O2014" s="5">
        <f>(E2014/D2014)*100</f>
        <v>234.90000000000003</v>
      </c>
      <c r="P2014" t="s">
        <v>8295</v>
      </c>
      <c r="Q2014" t="str">
        <f t="shared" si="62"/>
        <v>technology</v>
      </c>
      <c r="R2014" t="str">
        <f t="shared" si="63"/>
        <v>hardware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s="6">
        <f>E2015/L2015</f>
        <v>173.57781674704077</v>
      </c>
      <c r="N2015" t="b">
        <v>1</v>
      </c>
      <c r="O2015" s="5">
        <f>(E2015/D2015)*100</f>
        <v>494.91374999999999</v>
      </c>
      <c r="P2015" t="s">
        <v>8295</v>
      </c>
      <c r="Q2015" t="str">
        <f t="shared" si="62"/>
        <v>technology</v>
      </c>
      <c r="R2015" t="str">
        <f t="shared" si="63"/>
        <v>hardware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s="6">
        <f>E2016/L2016</f>
        <v>88.601680840609291</v>
      </c>
      <c r="N2016" t="b">
        <v>1</v>
      </c>
      <c r="O2016" s="5">
        <f>(E2016/D2016)*100</f>
        <v>7813.7822333333334</v>
      </c>
      <c r="P2016" t="s">
        <v>8295</v>
      </c>
      <c r="Q2016" t="str">
        <f t="shared" si="62"/>
        <v>technology</v>
      </c>
      <c r="R2016" t="str">
        <f t="shared" si="63"/>
        <v>hardware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s="6">
        <f>E2017/L2017</f>
        <v>50.222283950617282</v>
      </c>
      <c r="N2017" t="b">
        <v>1</v>
      </c>
      <c r="O2017" s="5">
        <f>(E2017/D2017)*100</f>
        <v>113.00013888888888</v>
      </c>
      <c r="P2017" t="s">
        <v>8295</v>
      </c>
      <c r="Q2017" t="str">
        <f t="shared" si="62"/>
        <v>technology</v>
      </c>
      <c r="R2017" t="str">
        <f t="shared" si="63"/>
        <v>hardware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s="6">
        <f>E2018/L2018</f>
        <v>192.38876826722338</v>
      </c>
      <c r="N2018" t="b">
        <v>1</v>
      </c>
      <c r="O2018" s="5">
        <f>(E2018/D2018)*100</f>
        <v>921.54219999999998</v>
      </c>
      <c r="P2018" t="s">
        <v>8295</v>
      </c>
      <c r="Q2018" t="str">
        <f t="shared" si="62"/>
        <v>technology</v>
      </c>
      <c r="R2018" t="str">
        <f t="shared" si="63"/>
        <v>hardware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s="6">
        <f>E2019/L2019</f>
        <v>73.416901408450698</v>
      </c>
      <c r="N2019" t="b">
        <v>1</v>
      </c>
      <c r="O2019" s="5">
        <f>(E2019/D2019)*100</f>
        <v>125.10239999999999</v>
      </c>
      <c r="P2019" t="s">
        <v>8295</v>
      </c>
      <c r="Q2019" t="str">
        <f t="shared" si="62"/>
        <v>technology</v>
      </c>
      <c r="R2019" t="str">
        <f t="shared" si="63"/>
        <v>hardware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s="6">
        <f>E2020/L2020</f>
        <v>147.68495555555555</v>
      </c>
      <c r="N2020" t="b">
        <v>1</v>
      </c>
      <c r="O2020" s="5">
        <f>(E2020/D2020)*100</f>
        <v>102.24343076923077</v>
      </c>
      <c r="P2020" t="s">
        <v>8295</v>
      </c>
      <c r="Q2020" t="str">
        <f t="shared" si="62"/>
        <v>technology</v>
      </c>
      <c r="R2020" t="str">
        <f t="shared" si="63"/>
        <v>hardware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s="6">
        <f>E2021/L2021</f>
        <v>108.96848314606741</v>
      </c>
      <c r="N2021" t="b">
        <v>1</v>
      </c>
      <c r="O2021" s="5">
        <f>(E2021/D2021)*100</f>
        <v>484.90975000000003</v>
      </c>
      <c r="P2021" t="s">
        <v>8295</v>
      </c>
      <c r="Q2021" t="str">
        <f t="shared" si="62"/>
        <v>technology</v>
      </c>
      <c r="R2021" t="str">
        <f t="shared" si="63"/>
        <v>hardware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s="6">
        <f>E2022/L2022</f>
        <v>23.647540983606557</v>
      </c>
      <c r="N2022" t="b">
        <v>1</v>
      </c>
      <c r="O2022" s="5">
        <f>(E2022/D2022)*100</f>
        <v>192.33333333333334</v>
      </c>
      <c r="P2022" t="s">
        <v>8295</v>
      </c>
      <c r="Q2022" t="str">
        <f t="shared" si="62"/>
        <v>technology</v>
      </c>
      <c r="R2022" t="str">
        <f t="shared" si="63"/>
        <v>hardware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s="6">
        <f>E2023/L2023</f>
        <v>147.94736842105263</v>
      </c>
      <c r="N2023" t="b">
        <v>1</v>
      </c>
      <c r="O2023" s="5">
        <f>(E2023/D2023)*100</f>
        <v>281.10000000000002</v>
      </c>
      <c r="P2023" t="s">
        <v>8295</v>
      </c>
      <c r="Q2023" t="str">
        <f t="shared" si="62"/>
        <v>technology</v>
      </c>
      <c r="R2023" t="str">
        <f t="shared" si="63"/>
        <v>hardware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s="6">
        <f>E2024/L2024</f>
        <v>385.03692307692307</v>
      </c>
      <c r="N2024" t="b">
        <v>1</v>
      </c>
      <c r="O2024" s="5">
        <f>(E2024/D2024)*100</f>
        <v>125.13700000000001</v>
      </c>
      <c r="P2024" t="s">
        <v>8295</v>
      </c>
      <c r="Q2024" t="str">
        <f t="shared" si="62"/>
        <v>technology</v>
      </c>
      <c r="R2024" t="str">
        <f t="shared" si="63"/>
        <v>hardware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s="6">
        <f>E2025/L2025</f>
        <v>457.39093484419266</v>
      </c>
      <c r="N2025" t="b">
        <v>1</v>
      </c>
      <c r="O2025" s="5">
        <f>(E2025/D2025)*100</f>
        <v>161.459</v>
      </c>
      <c r="P2025" t="s">
        <v>8295</v>
      </c>
      <c r="Q2025" t="str">
        <f t="shared" si="62"/>
        <v>technology</v>
      </c>
      <c r="R2025" t="str">
        <f t="shared" si="63"/>
        <v>hardware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s="6">
        <f>E2026/L2026</f>
        <v>222.99047619047619</v>
      </c>
      <c r="N2026" t="b">
        <v>1</v>
      </c>
      <c r="O2026" s="5">
        <f>(E2026/D2026)*100</f>
        <v>585.35</v>
      </c>
      <c r="P2026" t="s">
        <v>8295</v>
      </c>
      <c r="Q2026" t="str">
        <f t="shared" si="62"/>
        <v>technology</v>
      </c>
      <c r="R2026" t="str">
        <f t="shared" si="63"/>
        <v>hardware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s="6">
        <f>E2027/L2027</f>
        <v>220.74074074074073</v>
      </c>
      <c r="N2027" t="b">
        <v>1</v>
      </c>
      <c r="O2027" s="5">
        <f>(E2027/D2027)*100</f>
        <v>201.14999999999998</v>
      </c>
      <c r="P2027" t="s">
        <v>8295</v>
      </c>
      <c r="Q2027" t="str">
        <f t="shared" si="62"/>
        <v>technology</v>
      </c>
      <c r="R2027" t="str">
        <f t="shared" si="63"/>
        <v>hardware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s="6">
        <f>E2028/L2028</f>
        <v>73.503898678414089</v>
      </c>
      <c r="N2028" t="b">
        <v>1</v>
      </c>
      <c r="O2028" s="5">
        <f>(E2028/D2028)*100</f>
        <v>133.48307999999997</v>
      </c>
      <c r="P2028" t="s">
        <v>8295</v>
      </c>
      <c r="Q2028" t="str">
        <f t="shared" si="62"/>
        <v>technology</v>
      </c>
      <c r="R2028" t="str">
        <f t="shared" si="63"/>
        <v>hardware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s="6">
        <f>E2029/L2029</f>
        <v>223.09647495361781</v>
      </c>
      <c r="N2029" t="b">
        <v>1</v>
      </c>
      <c r="O2029" s="5">
        <f>(E2029/D2029)*100</f>
        <v>120.24900000000001</v>
      </c>
      <c r="P2029" t="s">
        <v>8295</v>
      </c>
      <c r="Q2029" t="str">
        <f t="shared" si="62"/>
        <v>technology</v>
      </c>
      <c r="R2029" t="str">
        <f t="shared" si="63"/>
        <v>hardware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s="6">
        <f>E2030/L2030</f>
        <v>47.911392405063289</v>
      </c>
      <c r="N2030" t="b">
        <v>1</v>
      </c>
      <c r="O2030" s="5">
        <f>(E2030/D2030)*100</f>
        <v>126.16666666666667</v>
      </c>
      <c r="P2030" t="s">
        <v>8295</v>
      </c>
      <c r="Q2030" t="str">
        <f t="shared" si="62"/>
        <v>technology</v>
      </c>
      <c r="R2030" t="str">
        <f t="shared" si="63"/>
        <v>hardware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s="6">
        <f>E2031/L2031</f>
        <v>96.063829787234042</v>
      </c>
      <c r="N2031" t="b">
        <v>1</v>
      </c>
      <c r="O2031" s="5">
        <f>(E2031/D2031)*100</f>
        <v>361.2</v>
      </c>
      <c r="P2031" t="s">
        <v>8295</v>
      </c>
      <c r="Q2031" t="str">
        <f t="shared" si="62"/>
        <v>technology</v>
      </c>
      <c r="R2031" t="str">
        <f t="shared" si="63"/>
        <v>hardware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s="6">
        <f>E2032/L2032</f>
        <v>118.6144</v>
      </c>
      <c r="N2032" t="b">
        <v>1</v>
      </c>
      <c r="O2032" s="5">
        <f>(E2032/D2032)*100</f>
        <v>226.239013671875</v>
      </c>
      <c r="P2032" t="s">
        <v>8295</v>
      </c>
      <c r="Q2032" t="str">
        <f t="shared" si="62"/>
        <v>technology</v>
      </c>
      <c r="R2032" t="str">
        <f t="shared" si="63"/>
        <v>hardware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s="6">
        <f>E2033/L2033</f>
        <v>118.45472440944881</v>
      </c>
      <c r="N2033" t="b">
        <v>1</v>
      </c>
      <c r="O2033" s="5">
        <f>(E2033/D2033)*100</f>
        <v>120.35</v>
      </c>
      <c r="P2033" t="s">
        <v>8295</v>
      </c>
      <c r="Q2033" t="str">
        <f t="shared" si="62"/>
        <v>technology</v>
      </c>
      <c r="R2033" t="str">
        <f t="shared" si="63"/>
        <v>hardware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s="6">
        <f>E2034/L2034</f>
        <v>143.21468926553672</v>
      </c>
      <c r="N2034" t="b">
        <v>1</v>
      </c>
      <c r="O2034" s="5">
        <f>(E2034/D2034)*100</f>
        <v>304.18799999999999</v>
      </c>
      <c r="P2034" t="s">
        <v>8295</v>
      </c>
      <c r="Q2034" t="str">
        <f t="shared" si="62"/>
        <v>technology</v>
      </c>
      <c r="R2034" t="str">
        <f t="shared" si="63"/>
        <v>hardware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s="6">
        <f>E2035/L2035</f>
        <v>282.71518987341773</v>
      </c>
      <c r="N2035" t="b">
        <v>1</v>
      </c>
      <c r="O2035" s="5">
        <f>(E2035/D2035)*100</f>
        <v>178.67599999999999</v>
      </c>
      <c r="P2035" t="s">
        <v>8295</v>
      </c>
      <c r="Q2035" t="str">
        <f t="shared" si="62"/>
        <v>technology</v>
      </c>
      <c r="R2035" t="str">
        <f t="shared" si="63"/>
        <v>hardware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s="6">
        <f>E2036/L2036</f>
        <v>593.93620078740162</v>
      </c>
      <c r="N2036" t="b">
        <v>1</v>
      </c>
      <c r="O2036" s="5">
        <f>(E2036/D2036)*100</f>
        <v>386.81998717948721</v>
      </c>
      <c r="P2036" t="s">
        <v>8295</v>
      </c>
      <c r="Q2036" t="str">
        <f t="shared" si="62"/>
        <v>technology</v>
      </c>
      <c r="R2036" t="str">
        <f t="shared" si="63"/>
        <v>hardware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s="6">
        <f>E2037/L2037</f>
        <v>262.15704968944101</v>
      </c>
      <c r="N2037" t="b">
        <v>1</v>
      </c>
      <c r="O2037" s="5">
        <f>(E2037/D2037)*100</f>
        <v>211.03642500000004</v>
      </c>
      <c r="P2037" t="s">
        <v>8295</v>
      </c>
      <c r="Q2037" t="str">
        <f t="shared" si="62"/>
        <v>technology</v>
      </c>
      <c r="R2037" t="str">
        <f t="shared" si="63"/>
        <v>hardware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s="6">
        <f>E2038/L2038</f>
        <v>46.580778301886795</v>
      </c>
      <c r="N2038" t="b">
        <v>1</v>
      </c>
      <c r="O2038" s="5">
        <f>(E2038/D2038)*100</f>
        <v>131.66833333333335</v>
      </c>
      <c r="P2038" t="s">
        <v>8295</v>
      </c>
      <c r="Q2038" t="str">
        <f t="shared" si="62"/>
        <v>technology</v>
      </c>
      <c r="R2038" t="str">
        <f t="shared" si="63"/>
        <v>hardware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s="6">
        <f>E2039/L2039</f>
        <v>70.041118881118877</v>
      </c>
      <c r="N2039" t="b">
        <v>1</v>
      </c>
      <c r="O2039" s="5">
        <f>(E2039/D2039)*100</f>
        <v>300.47639999999996</v>
      </c>
      <c r="P2039" t="s">
        <v>8295</v>
      </c>
      <c r="Q2039" t="str">
        <f t="shared" si="62"/>
        <v>technology</v>
      </c>
      <c r="R2039" t="str">
        <f t="shared" si="63"/>
        <v>hardware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s="6">
        <f>E2040/L2040</f>
        <v>164.90686274509804</v>
      </c>
      <c r="N2040" t="b">
        <v>1</v>
      </c>
      <c r="O2040" s="5">
        <f>(E2040/D2040)*100</f>
        <v>420.51249999999999</v>
      </c>
      <c r="P2040" t="s">
        <v>8295</v>
      </c>
      <c r="Q2040" t="str">
        <f t="shared" si="62"/>
        <v>technology</v>
      </c>
      <c r="R2040" t="str">
        <f t="shared" si="63"/>
        <v>hardware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s="6">
        <f>E2041/L2041</f>
        <v>449.26385224274406</v>
      </c>
      <c r="N2041" t="b">
        <v>1</v>
      </c>
      <c r="O2041" s="5">
        <f>(E2041/D2041)*100</f>
        <v>136.21680000000001</v>
      </c>
      <c r="P2041" t="s">
        <v>8295</v>
      </c>
      <c r="Q2041" t="str">
        <f t="shared" si="62"/>
        <v>technology</v>
      </c>
      <c r="R2041" t="str">
        <f t="shared" si="63"/>
        <v>hardware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s="6">
        <f>E2042/L2042</f>
        <v>27.472841328413285</v>
      </c>
      <c r="N2042" t="b">
        <v>1</v>
      </c>
      <c r="O2042" s="5">
        <f>(E2042/D2042)*100</f>
        <v>248.17133333333334</v>
      </c>
      <c r="P2042" t="s">
        <v>8295</v>
      </c>
      <c r="Q2042" t="str">
        <f t="shared" si="62"/>
        <v>technology</v>
      </c>
      <c r="R2042" t="str">
        <f t="shared" si="63"/>
        <v>hardware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s="6">
        <f>E2043/L2043</f>
        <v>143.97499999999999</v>
      </c>
      <c r="N2043" t="b">
        <v>1</v>
      </c>
      <c r="O2043" s="5">
        <f>(E2043/D2043)*100</f>
        <v>181.86315789473684</v>
      </c>
      <c r="P2043" t="s">
        <v>8295</v>
      </c>
      <c r="Q2043" t="str">
        <f t="shared" si="62"/>
        <v>technology</v>
      </c>
      <c r="R2043" t="str">
        <f t="shared" si="63"/>
        <v>hardware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s="6">
        <f>E2044/L2044</f>
        <v>88.23571428571428</v>
      </c>
      <c r="N2044" t="b">
        <v>1</v>
      </c>
      <c r="O2044" s="5">
        <f>(E2044/D2044)*100</f>
        <v>123.53</v>
      </c>
      <c r="P2044" t="s">
        <v>8295</v>
      </c>
      <c r="Q2044" t="str">
        <f t="shared" si="62"/>
        <v>technology</v>
      </c>
      <c r="R2044" t="str">
        <f t="shared" si="63"/>
        <v>hardware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s="6">
        <f>E2045/L2045</f>
        <v>36.326424870466319</v>
      </c>
      <c r="N2045" t="b">
        <v>1</v>
      </c>
      <c r="O2045" s="5">
        <f>(E2045/D2045)*100</f>
        <v>506.20938628158842</v>
      </c>
      <c r="P2045" t="s">
        <v>8295</v>
      </c>
      <c r="Q2045" t="str">
        <f t="shared" si="62"/>
        <v>technology</v>
      </c>
      <c r="R2045" t="str">
        <f t="shared" si="63"/>
        <v>hardware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s="6">
        <f>E2046/L2046</f>
        <v>90.177777777777777</v>
      </c>
      <c r="N2046" t="b">
        <v>1</v>
      </c>
      <c r="O2046" s="5">
        <f>(E2046/D2046)*100</f>
        <v>108.21333333333334</v>
      </c>
      <c r="P2046" t="s">
        <v>8295</v>
      </c>
      <c r="Q2046" t="str">
        <f t="shared" si="62"/>
        <v>technology</v>
      </c>
      <c r="R2046" t="str">
        <f t="shared" si="63"/>
        <v>hardware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s="6">
        <f>E2047/L2047</f>
        <v>152.62361216730039</v>
      </c>
      <c r="N2047" t="b">
        <v>1</v>
      </c>
      <c r="O2047" s="5">
        <f>(E2047/D2047)*100</f>
        <v>819.18387755102037</v>
      </c>
      <c r="P2047" t="s">
        <v>8295</v>
      </c>
      <c r="Q2047" t="str">
        <f t="shared" si="62"/>
        <v>technology</v>
      </c>
      <c r="R2047" t="str">
        <f t="shared" si="63"/>
        <v>hardware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s="6">
        <f>E2048/L2048</f>
        <v>55.806451612903224</v>
      </c>
      <c r="N2048" t="b">
        <v>1</v>
      </c>
      <c r="O2048" s="5">
        <f>(E2048/D2048)*100</f>
        <v>121.10000000000001</v>
      </c>
      <c r="P2048" t="s">
        <v>8295</v>
      </c>
      <c r="Q2048" t="str">
        <f t="shared" si="62"/>
        <v>technology</v>
      </c>
      <c r="R2048" t="str">
        <f t="shared" si="63"/>
        <v>hardware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s="6">
        <f>E2049/L2049</f>
        <v>227.85327313769753</v>
      </c>
      <c r="N2049" t="b">
        <v>1</v>
      </c>
      <c r="O2049" s="5">
        <f>(E2049/D2049)*100</f>
        <v>102.99897959183673</v>
      </c>
      <c r="P2049" t="s">
        <v>8295</v>
      </c>
      <c r="Q2049" t="str">
        <f t="shared" si="62"/>
        <v>technology</v>
      </c>
      <c r="R2049" t="str">
        <f t="shared" si="63"/>
        <v>hardware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s="6">
        <f>E2050/L2050</f>
        <v>91.82989803350327</v>
      </c>
      <c r="N2050" t="b">
        <v>1</v>
      </c>
      <c r="O2050" s="5">
        <f>(E2050/D2050)*100</f>
        <v>148.33229411764705</v>
      </c>
      <c r="P2050" t="s">
        <v>8295</v>
      </c>
      <c r="Q2050" t="str">
        <f t="shared" si="62"/>
        <v>technology</v>
      </c>
      <c r="R2050" t="str">
        <f t="shared" si="63"/>
        <v>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s="6">
        <f>E2051/L2051</f>
        <v>80.991037735849048</v>
      </c>
      <c r="N2051" t="b">
        <v>1</v>
      </c>
      <c r="O2051" s="5">
        <f>(E2051/D2051)*100</f>
        <v>120.19070000000001</v>
      </c>
      <c r="P2051" t="s">
        <v>8295</v>
      </c>
      <c r="Q2051" t="str">
        <f t="shared" ref="Q2051:Q2114" si="64">LEFT(P2051,FIND("/",P2051)-1)</f>
        <v>technology</v>
      </c>
      <c r="R2051" t="str">
        <f t="shared" ref="R2051:R2114" si="65">RIGHT(P2051,LEN(P2051)-FIND("/",P2051))</f>
        <v>hardware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s="6">
        <f>E2052/L2052</f>
        <v>278.39411764705881</v>
      </c>
      <c r="N2052" t="b">
        <v>1</v>
      </c>
      <c r="O2052" s="5">
        <f>(E2052/D2052)*100</f>
        <v>473.27000000000004</v>
      </c>
      <c r="P2052" t="s">
        <v>8295</v>
      </c>
      <c r="Q2052" t="str">
        <f t="shared" si="64"/>
        <v>technology</v>
      </c>
      <c r="R2052" t="str">
        <f t="shared" si="65"/>
        <v>hardware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s="6">
        <f>E2053/L2053</f>
        <v>43.095041322314053</v>
      </c>
      <c r="N2053" t="b">
        <v>1</v>
      </c>
      <c r="O2053" s="5">
        <f>(E2053/D2053)*100</f>
        <v>130.36250000000001</v>
      </c>
      <c r="P2053" t="s">
        <v>8295</v>
      </c>
      <c r="Q2053" t="str">
        <f t="shared" si="64"/>
        <v>technology</v>
      </c>
      <c r="R2053" t="str">
        <f t="shared" si="65"/>
        <v>hardware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s="6">
        <f>E2054/L2054</f>
        <v>326.29205175600737</v>
      </c>
      <c r="N2054" t="b">
        <v>1</v>
      </c>
      <c r="O2054" s="5">
        <f>(E2054/D2054)*100</f>
        <v>353.048</v>
      </c>
      <c r="P2054" t="s">
        <v>8295</v>
      </c>
      <c r="Q2054" t="str">
        <f t="shared" si="64"/>
        <v>technology</v>
      </c>
      <c r="R2054" t="str">
        <f t="shared" si="65"/>
        <v>hardware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s="6">
        <f>E2055/L2055</f>
        <v>41.743801652892564</v>
      </c>
      <c r="N2055" t="b">
        <v>1</v>
      </c>
      <c r="O2055" s="5">
        <f>(E2055/D2055)*100</f>
        <v>101.02</v>
      </c>
      <c r="P2055" t="s">
        <v>8295</v>
      </c>
      <c r="Q2055" t="str">
        <f t="shared" si="64"/>
        <v>technology</v>
      </c>
      <c r="R2055" t="str">
        <f t="shared" si="65"/>
        <v>hardware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s="6">
        <f>E2056/L2056</f>
        <v>64.020933977455712</v>
      </c>
      <c r="N2056" t="b">
        <v>1</v>
      </c>
      <c r="O2056" s="5">
        <f>(E2056/D2056)*100</f>
        <v>113.59142857142857</v>
      </c>
      <c r="P2056" t="s">
        <v>8295</v>
      </c>
      <c r="Q2056" t="str">
        <f t="shared" si="64"/>
        <v>technology</v>
      </c>
      <c r="R2056" t="str">
        <f t="shared" si="65"/>
        <v>hardware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s="6">
        <f>E2057/L2057</f>
        <v>99.455445544554451</v>
      </c>
      <c r="N2057" t="b">
        <v>1</v>
      </c>
      <c r="O2057" s="5">
        <f>(E2057/D2057)*100</f>
        <v>167.41666666666666</v>
      </c>
      <c r="P2057" t="s">
        <v>8295</v>
      </c>
      <c r="Q2057" t="str">
        <f t="shared" si="64"/>
        <v>technology</v>
      </c>
      <c r="R2057" t="str">
        <f t="shared" si="65"/>
        <v>hardware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s="6">
        <f>E2058/L2058</f>
        <v>138.49458483754512</v>
      </c>
      <c r="N2058" t="b">
        <v>1</v>
      </c>
      <c r="O2058" s="5">
        <f>(E2058/D2058)*100</f>
        <v>153.452</v>
      </c>
      <c r="P2058" t="s">
        <v>8295</v>
      </c>
      <c r="Q2058" t="str">
        <f t="shared" si="64"/>
        <v>technology</v>
      </c>
      <c r="R2058" t="str">
        <f t="shared" si="65"/>
        <v>hardware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s="6">
        <f>E2059/L2059</f>
        <v>45.547792792792798</v>
      </c>
      <c r="N2059" t="b">
        <v>1</v>
      </c>
      <c r="O2059" s="5">
        <f>(E2059/D2059)*100</f>
        <v>202.23220000000001</v>
      </c>
      <c r="P2059" t="s">
        <v>8295</v>
      </c>
      <c r="Q2059" t="str">
        <f t="shared" si="64"/>
        <v>technology</v>
      </c>
      <c r="R2059" t="str">
        <f t="shared" si="65"/>
        <v>hardware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s="6">
        <f>E2060/L2060</f>
        <v>10.507317073170732</v>
      </c>
      <c r="N2060" t="b">
        <v>1</v>
      </c>
      <c r="O2060" s="5">
        <f>(E2060/D2060)*100</f>
        <v>168.28125</v>
      </c>
      <c r="P2060" t="s">
        <v>8295</v>
      </c>
      <c r="Q2060" t="str">
        <f t="shared" si="64"/>
        <v>technology</v>
      </c>
      <c r="R2060" t="str">
        <f t="shared" si="65"/>
        <v>hardware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s="6">
        <f>E2061/L2061</f>
        <v>114.76533333333333</v>
      </c>
      <c r="N2061" t="b">
        <v>1</v>
      </c>
      <c r="O2061" s="5">
        <f>(E2061/D2061)*100</f>
        <v>143.45666666666668</v>
      </c>
      <c r="P2061" t="s">
        <v>8295</v>
      </c>
      <c r="Q2061" t="str">
        <f t="shared" si="64"/>
        <v>technology</v>
      </c>
      <c r="R2061" t="str">
        <f t="shared" si="65"/>
        <v>hardware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s="6">
        <f>E2062/L2062</f>
        <v>35.997067448680355</v>
      </c>
      <c r="N2062" t="b">
        <v>1</v>
      </c>
      <c r="O2062" s="5">
        <f>(E2062/D2062)*100</f>
        <v>196.4</v>
      </c>
      <c r="P2062" t="s">
        <v>8295</v>
      </c>
      <c r="Q2062" t="str">
        <f t="shared" si="64"/>
        <v>technology</v>
      </c>
      <c r="R2062" t="str">
        <f t="shared" si="65"/>
        <v>hardware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s="6">
        <f>E2063/L2063</f>
        <v>154.17142857142858</v>
      </c>
      <c r="N2063" t="b">
        <v>1</v>
      </c>
      <c r="O2063" s="5">
        <f>(E2063/D2063)*100</f>
        <v>107.91999999999999</v>
      </c>
      <c r="P2063" t="s">
        <v>8295</v>
      </c>
      <c r="Q2063" t="str">
        <f t="shared" si="64"/>
        <v>technology</v>
      </c>
      <c r="R2063" t="str">
        <f t="shared" si="65"/>
        <v>hardware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s="6">
        <f>E2064/L2064</f>
        <v>566.38916256157631</v>
      </c>
      <c r="N2064" t="b">
        <v>1</v>
      </c>
      <c r="O2064" s="5">
        <f>(E2064/D2064)*100</f>
        <v>114.97699999999999</v>
      </c>
      <c r="P2064" t="s">
        <v>8295</v>
      </c>
      <c r="Q2064" t="str">
        <f t="shared" si="64"/>
        <v>technology</v>
      </c>
      <c r="R2064" t="str">
        <f t="shared" si="65"/>
        <v>hardware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s="6">
        <f>E2065/L2065</f>
        <v>120.85714285714286</v>
      </c>
      <c r="N2065" t="b">
        <v>1</v>
      </c>
      <c r="O2065" s="5">
        <f>(E2065/D2065)*100</f>
        <v>148.04999999999998</v>
      </c>
      <c r="P2065" t="s">
        <v>8295</v>
      </c>
      <c r="Q2065" t="str">
        <f t="shared" si="64"/>
        <v>technology</v>
      </c>
      <c r="R2065" t="str">
        <f t="shared" si="65"/>
        <v>hardware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s="6">
        <f>E2066/L2066</f>
        <v>86.163845492085343</v>
      </c>
      <c r="N2066" t="b">
        <v>1</v>
      </c>
      <c r="O2066" s="5">
        <f>(E2066/D2066)*100</f>
        <v>191.16676082790633</v>
      </c>
      <c r="P2066" t="s">
        <v>8295</v>
      </c>
      <c r="Q2066" t="str">
        <f t="shared" si="64"/>
        <v>technology</v>
      </c>
      <c r="R2066" t="str">
        <f t="shared" si="65"/>
        <v>hardware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s="6">
        <f>E2067/L2067</f>
        <v>51.212114395886893</v>
      </c>
      <c r="N2067" t="b">
        <v>1</v>
      </c>
      <c r="O2067" s="5">
        <f>(E2067/D2067)*100</f>
        <v>199.215125</v>
      </c>
      <c r="P2067" t="s">
        <v>8295</v>
      </c>
      <c r="Q2067" t="str">
        <f t="shared" si="64"/>
        <v>technology</v>
      </c>
      <c r="R2067" t="str">
        <f t="shared" si="65"/>
        <v>hardware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s="6">
        <f>E2068/L2068</f>
        <v>67.261538461538464</v>
      </c>
      <c r="N2068" t="b">
        <v>1</v>
      </c>
      <c r="O2068" s="5">
        <f>(E2068/D2068)*100</f>
        <v>218.6</v>
      </c>
      <c r="P2068" t="s">
        <v>8295</v>
      </c>
      <c r="Q2068" t="str">
        <f t="shared" si="64"/>
        <v>technology</v>
      </c>
      <c r="R2068" t="str">
        <f t="shared" si="65"/>
        <v>hardware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s="6">
        <f>E2069/L2069</f>
        <v>62.8</v>
      </c>
      <c r="N2069" t="b">
        <v>1</v>
      </c>
      <c r="O2069" s="5">
        <f>(E2069/D2069)*100</f>
        <v>126.86868686868686</v>
      </c>
      <c r="P2069" t="s">
        <v>8295</v>
      </c>
      <c r="Q2069" t="str">
        <f t="shared" si="64"/>
        <v>technology</v>
      </c>
      <c r="R2069" t="str">
        <f t="shared" si="65"/>
        <v>hardware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s="6">
        <f>E2070/L2070</f>
        <v>346.13118421052633</v>
      </c>
      <c r="N2070" t="b">
        <v>1</v>
      </c>
      <c r="O2070" s="5">
        <f>(E2070/D2070)*100</f>
        <v>105.22388000000001</v>
      </c>
      <c r="P2070" t="s">
        <v>8295</v>
      </c>
      <c r="Q2070" t="str">
        <f t="shared" si="64"/>
        <v>technology</v>
      </c>
      <c r="R2070" t="str">
        <f t="shared" si="65"/>
        <v>hardware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s="6">
        <f>E2071/L2071</f>
        <v>244.11912547528519</v>
      </c>
      <c r="N2071" t="b">
        <v>1</v>
      </c>
      <c r="O2071" s="5">
        <f>(E2071/D2071)*100</f>
        <v>128.40666000000002</v>
      </c>
      <c r="P2071" t="s">
        <v>8295</v>
      </c>
      <c r="Q2071" t="str">
        <f t="shared" si="64"/>
        <v>technology</v>
      </c>
      <c r="R2071" t="str">
        <f t="shared" si="65"/>
        <v>hardware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s="6">
        <f>E2072/L2072</f>
        <v>259.25424836601309</v>
      </c>
      <c r="N2072" t="b">
        <v>1</v>
      </c>
      <c r="O2072" s="5">
        <f>(E2072/D2072)*100</f>
        <v>317.3272</v>
      </c>
      <c r="P2072" t="s">
        <v>8295</v>
      </c>
      <c r="Q2072" t="str">
        <f t="shared" si="64"/>
        <v>technology</v>
      </c>
      <c r="R2072" t="str">
        <f t="shared" si="65"/>
        <v>hardware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s="6">
        <f>E2073/L2073</f>
        <v>201.96402877697841</v>
      </c>
      <c r="N2073" t="b">
        <v>1</v>
      </c>
      <c r="O2073" s="5">
        <f>(E2073/D2073)*100</f>
        <v>280.73</v>
      </c>
      <c r="P2073" t="s">
        <v>8295</v>
      </c>
      <c r="Q2073" t="str">
        <f t="shared" si="64"/>
        <v>technology</v>
      </c>
      <c r="R2073" t="str">
        <f t="shared" si="65"/>
        <v>hardware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s="6">
        <f>E2074/L2074</f>
        <v>226.20857142857142</v>
      </c>
      <c r="N2074" t="b">
        <v>1</v>
      </c>
      <c r="O2074" s="5">
        <f>(E2074/D2074)*100</f>
        <v>110.73146853146854</v>
      </c>
      <c r="P2074" t="s">
        <v>8295</v>
      </c>
      <c r="Q2074" t="str">
        <f t="shared" si="64"/>
        <v>technology</v>
      </c>
      <c r="R2074" t="str">
        <f t="shared" si="65"/>
        <v>hardware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s="6">
        <f>E2075/L2075</f>
        <v>324.69</v>
      </c>
      <c r="N2075" t="b">
        <v>1</v>
      </c>
      <c r="O2075" s="5">
        <f>(E2075/D2075)*100</f>
        <v>152.60429999999999</v>
      </c>
      <c r="P2075" t="s">
        <v>8295</v>
      </c>
      <c r="Q2075" t="str">
        <f t="shared" si="64"/>
        <v>technology</v>
      </c>
      <c r="R2075" t="str">
        <f t="shared" si="65"/>
        <v>hardware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s="6">
        <f>E2076/L2076</f>
        <v>205</v>
      </c>
      <c r="N2076" t="b">
        <v>1</v>
      </c>
      <c r="O2076" s="5">
        <f>(E2076/D2076)*100</f>
        <v>102.49999999999999</v>
      </c>
      <c r="P2076" t="s">
        <v>8295</v>
      </c>
      <c r="Q2076" t="str">
        <f t="shared" si="64"/>
        <v>technology</v>
      </c>
      <c r="R2076" t="str">
        <f t="shared" si="65"/>
        <v>hardware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s="6">
        <f>E2077/L2077</f>
        <v>20.465926829268295</v>
      </c>
      <c r="N2077" t="b">
        <v>1</v>
      </c>
      <c r="O2077" s="5">
        <f>(E2077/D2077)*100</f>
        <v>1678.3738373837384</v>
      </c>
      <c r="P2077" t="s">
        <v>8295</v>
      </c>
      <c r="Q2077" t="str">
        <f t="shared" si="64"/>
        <v>technology</v>
      </c>
      <c r="R2077" t="str">
        <f t="shared" si="65"/>
        <v>hardware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s="6">
        <f>E2078/L2078</f>
        <v>116.35303146309367</v>
      </c>
      <c r="N2078" t="b">
        <v>1</v>
      </c>
      <c r="O2078" s="5">
        <f>(E2078/D2078)*100</f>
        <v>543.349156424581</v>
      </c>
      <c r="P2078" t="s">
        <v>8295</v>
      </c>
      <c r="Q2078" t="str">
        <f t="shared" si="64"/>
        <v>technology</v>
      </c>
      <c r="R2078" t="str">
        <f t="shared" si="65"/>
        <v>hardware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s="6">
        <f>E2079/L2079</f>
        <v>307.20212765957444</v>
      </c>
      <c r="N2079" t="b">
        <v>1</v>
      </c>
      <c r="O2079" s="5">
        <f>(E2079/D2079)*100</f>
        <v>115.50800000000001</v>
      </c>
      <c r="P2079" t="s">
        <v>8295</v>
      </c>
      <c r="Q2079" t="str">
        <f t="shared" si="64"/>
        <v>technology</v>
      </c>
      <c r="R2079" t="str">
        <f t="shared" si="65"/>
        <v>hardware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s="6">
        <f>E2080/L2080</f>
        <v>546.6875</v>
      </c>
      <c r="N2080" t="b">
        <v>1</v>
      </c>
      <c r="O2080" s="5">
        <f>(E2080/D2080)*100</f>
        <v>131.20499999999998</v>
      </c>
      <c r="P2080" t="s">
        <v>8295</v>
      </c>
      <c r="Q2080" t="str">
        <f t="shared" si="64"/>
        <v>technology</v>
      </c>
      <c r="R2080" t="str">
        <f t="shared" si="65"/>
        <v>hardware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s="6">
        <f>E2081/L2081</f>
        <v>47.474464579901152</v>
      </c>
      <c r="N2081" t="b">
        <v>1</v>
      </c>
      <c r="O2081" s="5">
        <f>(E2081/D2081)*100</f>
        <v>288.17</v>
      </c>
      <c r="P2081" t="s">
        <v>8295</v>
      </c>
      <c r="Q2081" t="str">
        <f t="shared" si="64"/>
        <v>technology</v>
      </c>
      <c r="R2081" t="str">
        <f t="shared" si="65"/>
        <v>hardware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s="6">
        <f>E2082/L2082</f>
        <v>101.56</v>
      </c>
      <c r="N2082" t="b">
        <v>1</v>
      </c>
      <c r="O2082" s="5">
        <f>(E2082/D2082)*100</f>
        <v>507.8</v>
      </c>
      <c r="P2082" t="s">
        <v>8295</v>
      </c>
      <c r="Q2082" t="str">
        <f t="shared" si="64"/>
        <v>technology</v>
      </c>
      <c r="R2082" t="str">
        <f t="shared" si="65"/>
        <v>hardware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s="6">
        <f>E2083/L2083</f>
        <v>72.909090909090907</v>
      </c>
      <c r="N2083" t="b">
        <v>1</v>
      </c>
      <c r="O2083" s="5">
        <f>(E2083/D2083)*100</f>
        <v>114.57142857142857</v>
      </c>
      <c r="P2083" t="s">
        <v>8279</v>
      </c>
      <c r="Q2083" t="str">
        <f t="shared" si="64"/>
        <v>music</v>
      </c>
      <c r="R2083" t="str">
        <f t="shared" si="65"/>
        <v>indie rock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s="6">
        <f>E2084/L2084</f>
        <v>43.710526315789473</v>
      </c>
      <c r="N2084" t="b">
        <v>1</v>
      </c>
      <c r="O2084" s="5">
        <f>(E2084/D2084)*100</f>
        <v>110.73333333333333</v>
      </c>
      <c r="P2084" t="s">
        <v>8279</v>
      </c>
      <c r="Q2084" t="str">
        <f t="shared" si="64"/>
        <v>music</v>
      </c>
      <c r="R2084" t="str">
        <f t="shared" si="65"/>
        <v>indie rock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s="6">
        <f>E2085/L2085</f>
        <v>34</v>
      </c>
      <c r="N2085" t="b">
        <v>1</v>
      </c>
      <c r="O2085" s="5">
        <f>(E2085/D2085)*100</f>
        <v>113.33333333333333</v>
      </c>
      <c r="P2085" t="s">
        <v>8279</v>
      </c>
      <c r="Q2085" t="str">
        <f t="shared" si="64"/>
        <v>music</v>
      </c>
      <c r="R2085" t="str">
        <f t="shared" si="65"/>
        <v>indie rock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s="6">
        <f>E2086/L2086</f>
        <v>70.652173913043484</v>
      </c>
      <c r="N2086" t="b">
        <v>1</v>
      </c>
      <c r="O2086" s="5">
        <f>(E2086/D2086)*100</f>
        <v>108.33333333333333</v>
      </c>
      <c r="P2086" t="s">
        <v>8279</v>
      </c>
      <c r="Q2086" t="str">
        <f t="shared" si="64"/>
        <v>music</v>
      </c>
      <c r="R2086" t="str">
        <f t="shared" si="65"/>
        <v>indie rock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s="6">
        <f>E2087/L2087</f>
        <v>89.301204819277103</v>
      </c>
      <c r="N2087" t="b">
        <v>1</v>
      </c>
      <c r="O2087" s="5">
        <f>(E2087/D2087)*100</f>
        <v>123.53333333333335</v>
      </c>
      <c r="P2087" t="s">
        <v>8279</v>
      </c>
      <c r="Q2087" t="str">
        <f t="shared" si="64"/>
        <v>music</v>
      </c>
      <c r="R2087" t="str">
        <f t="shared" si="65"/>
        <v>indie rock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s="6">
        <f>E2088/L2088</f>
        <v>115.08571428571429</v>
      </c>
      <c r="N2088" t="b">
        <v>1</v>
      </c>
      <c r="O2088" s="5">
        <f>(E2088/D2088)*100</f>
        <v>100.69999999999999</v>
      </c>
      <c r="P2088" t="s">
        <v>8279</v>
      </c>
      <c r="Q2088" t="str">
        <f t="shared" si="64"/>
        <v>music</v>
      </c>
      <c r="R2088" t="str">
        <f t="shared" si="65"/>
        <v>indie rock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s="6">
        <f>E2089/L2089</f>
        <v>62.12</v>
      </c>
      <c r="N2089" t="b">
        <v>1</v>
      </c>
      <c r="O2089" s="5">
        <f>(E2089/D2089)*100</f>
        <v>103.53333333333335</v>
      </c>
      <c r="P2089" t="s">
        <v>8279</v>
      </c>
      <c r="Q2089" t="str">
        <f t="shared" si="64"/>
        <v>music</v>
      </c>
      <c r="R2089" t="str">
        <f t="shared" si="65"/>
        <v>indie rock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s="6">
        <f>E2090/L2090</f>
        <v>46.204266666666669</v>
      </c>
      <c r="N2090" t="b">
        <v>1</v>
      </c>
      <c r="O2090" s="5">
        <f>(E2090/D2090)*100</f>
        <v>115.51066666666668</v>
      </c>
      <c r="P2090" t="s">
        <v>8279</v>
      </c>
      <c r="Q2090" t="str">
        <f t="shared" si="64"/>
        <v>music</v>
      </c>
      <c r="R2090" t="str">
        <f t="shared" si="65"/>
        <v>indie rock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s="6">
        <f>E2091/L2091</f>
        <v>48.54854838709678</v>
      </c>
      <c r="N2091" t="b">
        <v>1</v>
      </c>
      <c r="O2091" s="5">
        <f>(E2091/D2091)*100</f>
        <v>120.4004</v>
      </c>
      <c r="P2091" t="s">
        <v>8279</v>
      </c>
      <c r="Q2091" t="str">
        <f t="shared" si="64"/>
        <v>music</v>
      </c>
      <c r="R2091" t="str">
        <f t="shared" si="65"/>
        <v>indie rock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s="6">
        <f>E2092/L2092</f>
        <v>57.520187499999999</v>
      </c>
      <c r="N2092" t="b">
        <v>1</v>
      </c>
      <c r="O2092" s="5">
        <f>(E2092/D2092)*100</f>
        <v>115.040375</v>
      </c>
      <c r="P2092" t="s">
        <v>8279</v>
      </c>
      <c r="Q2092" t="str">
        <f t="shared" si="64"/>
        <v>music</v>
      </c>
      <c r="R2092" t="str">
        <f t="shared" si="65"/>
        <v>indie rock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s="6">
        <f>E2093/L2093</f>
        <v>88.147154471544724</v>
      </c>
      <c r="N2093" t="b">
        <v>1</v>
      </c>
      <c r="O2093" s="5">
        <f>(E2093/D2093)*100</f>
        <v>120.46777777777777</v>
      </c>
      <c r="P2093" t="s">
        <v>8279</v>
      </c>
      <c r="Q2093" t="str">
        <f t="shared" si="64"/>
        <v>music</v>
      </c>
      <c r="R2093" t="str">
        <f t="shared" si="65"/>
        <v>indie rock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s="6">
        <f>E2094/L2094</f>
        <v>110.49090909090908</v>
      </c>
      <c r="N2094" t="b">
        <v>1</v>
      </c>
      <c r="O2094" s="5">
        <f>(E2094/D2094)*100</f>
        <v>101.28333333333333</v>
      </c>
      <c r="P2094" t="s">
        <v>8279</v>
      </c>
      <c r="Q2094" t="str">
        <f t="shared" si="64"/>
        <v>music</v>
      </c>
      <c r="R2094" t="str">
        <f t="shared" si="65"/>
        <v>indie rock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s="6">
        <f>E2095/L2095</f>
        <v>66.826086956521735</v>
      </c>
      <c r="N2095" t="b">
        <v>1</v>
      </c>
      <c r="O2095" s="5">
        <f>(E2095/D2095)*100</f>
        <v>102.46666666666667</v>
      </c>
      <c r="P2095" t="s">
        <v>8279</v>
      </c>
      <c r="Q2095" t="str">
        <f t="shared" si="64"/>
        <v>music</v>
      </c>
      <c r="R2095" t="str">
        <f t="shared" si="65"/>
        <v>indie rock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s="6">
        <f>E2096/L2096</f>
        <v>58.597222222222221</v>
      </c>
      <c r="N2096" t="b">
        <v>1</v>
      </c>
      <c r="O2096" s="5">
        <f>(E2096/D2096)*100</f>
        <v>120.54285714285714</v>
      </c>
      <c r="P2096" t="s">
        <v>8279</v>
      </c>
      <c r="Q2096" t="str">
        <f t="shared" si="64"/>
        <v>music</v>
      </c>
      <c r="R2096" t="str">
        <f t="shared" si="65"/>
        <v>indie rock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s="6">
        <f>E2097/L2097</f>
        <v>113.63636363636364</v>
      </c>
      <c r="N2097" t="b">
        <v>1</v>
      </c>
      <c r="O2097" s="5">
        <f>(E2097/D2097)*100</f>
        <v>100</v>
      </c>
      <c r="P2097" t="s">
        <v>8279</v>
      </c>
      <c r="Q2097" t="str">
        <f t="shared" si="64"/>
        <v>music</v>
      </c>
      <c r="R2097" t="str">
        <f t="shared" si="65"/>
        <v>indie rock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s="6">
        <f>E2098/L2098</f>
        <v>43.571428571428569</v>
      </c>
      <c r="N2098" t="b">
        <v>1</v>
      </c>
      <c r="O2098" s="5">
        <f>(E2098/D2098)*100</f>
        <v>101.66666666666666</v>
      </c>
      <c r="P2098" t="s">
        <v>8279</v>
      </c>
      <c r="Q2098" t="str">
        <f t="shared" si="64"/>
        <v>music</v>
      </c>
      <c r="R2098" t="str">
        <f t="shared" si="65"/>
        <v>indie rock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s="6">
        <f>E2099/L2099</f>
        <v>78.94736842105263</v>
      </c>
      <c r="N2099" t="b">
        <v>1</v>
      </c>
      <c r="O2099" s="5">
        <f>(E2099/D2099)*100</f>
        <v>100</v>
      </c>
      <c r="P2099" t="s">
        <v>8279</v>
      </c>
      <c r="Q2099" t="str">
        <f t="shared" si="64"/>
        <v>music</v>
      </c>
      <c r="R2099" t="str">
        <f t="shared" si="65"/>
        <v>indie rock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s="6">
        <f>E2100/L2100</f>
        <v>188.125</v>
      </c>
      <c r="N2100" t="b">
        <v>1</v>
      </c>
      <c r="O2100" s="5">
        <f>(E2100/D2100)*100</f>
        <v>100.33333333333334</v>
      </c>
      <c r="P2100" t="s">
        <v>8279</v>
      </c>
      <c r="Q2100" t="str">
        <f t="shared" si="64"/>
        <v>music</v>
      </c>
      <c r="R2100" t="str">
        <f t="shared" si="65"/>
        <v>indie rock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s="6">
        <f>E2101/L2101</f>
        <v>63.031746031746032</v>
      </c>
      <c r="N2101" t="b">
        <v>1</v>
      </c>
      <c r="O2101" s="5">
        <f>(E2101/D2101)*100</f>
        <v>132.36666666666667</v>
      </c>
      <c r="P2101" t="s">
        <v>8279</v>
      </c>
      <c r="Q2101" t="str">
        <f t="shared" si="64"/>
        <v>music</v>
      </c>
      <c r="R2101" t="str">
        <f t="shared" si="65"/>
        <v>indie rock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s="6">
        <f>E2102/L2102</f>
        <v>30.37037037037037</v>
      </c>
      <c r="N2102" t="b">
        <v>1</v>
      </c>
      <c r="O2102" s="5">
        <f>(E2102/D2102)*100</f>
        <v>136.66666666666666</v>
      </c>
      <c r="P2102" t="s">
        <v>8279</v>
      </c>
      <c r="Q2102" t="str">
        <f t="shared" si="64"/>
        <v>music</v>
      </c>
      <c r="R2102" t="str">
        <f t="shared" si="65"/>
        <v>indie rock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s="6">
        <f>E2103/L2103</f>
        <v>51.477272727272727</v>
      </c>
      <c r="N2103" t="b">
        <v>1</v>
      </c>
      <c r="O2103" s="5">
        <f>(E2103/D2103)*100</f>
        <v>113.25</v>
      </c>
      <c r="P2103" t="s">
        <v>8279</v>
      </c>
      <c r="Q2103" t="str">
        <f t="shared" si="64"/>
        <v>music</v>
      </c>
      <c r="R2103" t="str">
        <f t="shared" si="65"/>
        <v>indie rock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s="6">
        <f>E2104/L2104</f>
        <v>35.789473684210527</v>
      </c>
      <c r="N2104" t="b">
        <v>1</v>
      </c>
      <c r="O2104" s="5">
        <f>(E2104/D2104)*100</f>
        <v>136</v>
      </c>
      <c r="P2104" t="s">
        <v>8279</v>
      </c>
      <c r="Q2104" t="str">
        <f t="shared" si="64"/>
        <v>music</v>
      </c>
      <c r="R2104" t="str">
        <f t="shared" si="65"/>
        <v>indie rock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s="6">
        <f>E2105/L2105</f>
        <v>98.817391304347822</v>
      </c>
      <c r="N2105" t="b">
        <v>1</v>
      </c>
      <c r="O2105" s="5">
        <f>(E2105/D2105)*100</f>
        <v>146.12318374694613</v>
      </c>
      <c r="P2105" t="s">
        <v>8279</v>
      </c>
      <c r="Q2105" t="str">
        <f t="shared" si="64"/>
        <v>music</v>
      </c>
      <c r="R2105" t="str">
        <f t="shared" si="65"/>
        <v>indie rock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s="6">
        <f>E2106/L2106</f>
        <v>28</v>
      </c>
      <c r="N2106" t="b">
        <v>1</v>
      </c>
      <c r="O2106" s="5">
        <f>(E2106/D2106)*100</f>
        <v>129.5</v>
      </c>
      <c r="P2106" t="s">
        <v>8279</v>
      </c>
      <c r="Q2106" t="str">
        <f t="shared" si="64"/>
        <v>music</v>
      </c>
      <c r="R2106" t="str">
        <f t="shared" si="65"/>
        <v>indie rock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s="6">
        <f>E2107/L2107</f>
        <v>51.313131313131315</v>
      </c>
      <c r="N2107" t="b">
        <v>1</v>
      </c>
      <c r="O2107" s="5">
        <f>(E2107/D2107)*100</f>
        <v>254</v>
      </c>
      <c r="P2107" t="s">
        <v>8279</v>
      </c>
      <c r="Q2107" t="str">
        <f t="shared" si="64"/>
        <v>music</v>
      </c>
      <c r="R2107" t="str">
        <f t="shared" si="65"/>
        <v>indie rock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s="6">
        <f>E2108/L2108</f>
        <v>53.522727272727273</v>
      </c>
      <c r="N2108" t="b">
        <v>1</v>
      </c>
      <c r="O2108" s="5">
        <f>(E2108/D2108)*100</f>
        <v>107.04545454545456</v>
      </c>
      <c r="P2108" t="s">
        <v>8279</v>
      </c>
      <c r="Q2108" t="str">
        <f t="shared" si="64"/>
        <v>music</v>
      </c>
      <c r="R2108" t="str">
        <f t="shared" si="65"/>
        <v>indie rock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s="6">
        <f>E2109/L2109</f>
        <v>37.149310344827583</v>
      </c>
      <c r="N2109" t="b">
        <v>1</v>
      </c>
      <c r="O2109" s="5">
        <f>(E2109/D2109)*100</f>
        <v>107.73299999999999</v>
      </c>
      <c r="P2109" t="s">
        <v>8279</v>
      </c>
      <c r="Q2109" t="str">
        <f t="shared" si="64"/>
        <v>music</v>
      </c>
      <c r="R2109" t="str">
        <f t="shared" si="65"/>
        <v>indie rock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s="6">
        <f>E2110/L2110</f>
        <v>89.895287958115176</v>
      </c>
      <c r="N2110" t="b">
        <v>1</v>
      </c>
      <c r="O2110" s="5">
        <f>(E2110/D2110)*100</f>
        <v>107.31250000000001</v>
      </c>
      <c r="P2110" t="s">
        <v>8279</v>
      </c>
      <c r="Q2110" t="str">
        <f t="shared" si="64"/>
        <v>music</v>
      </c>
      <c r="R2110" t="str">
        <f t="shared" si="65"/>
        <v>indie rock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s="6">
        <f>E2111/L2111</f>
        <v>106.52500000000001</v>
      </c>
      <c r="N2111" t="b">
        <v>1</v>
      </c>
      <c r="O2111" s="5">
        <f>(E2111/D2111)*100</f>
        <v>106.52500000000001</v>
      </c>
      <c r="P2111" t="s">
        <v>8279</v>
      </c>
      <c r="Q2111" t="str">
        <f t="shared" si="64"/>
        <v>music</v>
      </c>
      <c r="R2111" t="str">
        <f t="shared" si="65"/>
        <v>indie rock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s="6">
        <f>E2112/L2112</f>
        <v>52.815789473684212</v>
      </c>
      <c r="N2112" t="b">
        <v>1</v>
      </c>
      <c r="O2112" s="5">
        <f>(E2112/D2112)*100</f>
        <v>100.35000000000001</v>
      </c>
      <c r="P2112" t="s">
        <v>8279</v>
      </c>
      <c r="Q2112" t="str">
        <f t="shared" si="64"/>
        <v>music</v>
      </c>
      <c r="R2112" t="str">
        <f t="shared" si="65"/>
        <v>indie rock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s="6">
        <f>E2113/L2113</f>
        <v>54.615384615384613</v>
      </c>
      <c r="N2113" t="b">
        <v>1</v>
      </c>
      <c r="O2113" s="5">
        <f>(E2113/D2113)*100</f>
        <v>106.5</v>
      </c>
      <c r="P2113" t="s">
        <v>8279</v>
      </c>
      <c r="Q2113" t="str">
        <f t="shared" si="64"/>
        <v>music</v>
      </c>
      <c r="R2113" t="str">
        <f t="shared" si="65"/>
        <v>indie rock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s="6">
        <f>E2114/L2114</f>
        <v>27.272727272727273</v>
      </c>
      <c r="N2114" t="b">
        <v>1</v>
      </c>
      <c r="O2114" s="5">
        <f>(E2114/D2114)*100</f>
        <v>100</v>
      </c>
      <c r="P2114" t="s">
        <v>8279</v>
      </c>
      <c r="Q2114" t="str">
        <f t="shared" si="64"/>
        <v>music</v>
      </c>
      <c r="R2114" t="str">
        <f t="shared" si="65"/>
        <v>indie rock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s="6">
        <f>E2115/L2115</f>
        <v>68.598130841121488</v>
      </c>
      <c r="N2115" t="b">
        <v>1</v>
      </c>
      <c r="O2115" s="5">
        <f>(E2115/D2115)*100</f>
        <v>104.85714285714285</v>
      </c>
      <c r="P2115" t="s">
        <v>8279</v>
      </c>
      <c r="Q2115" t="str">
        <f t="shared" ref="Q2115:Q2178" si="66">LEFT(P2115,FIND("/",P2115)-1)</f>
        <v>music</v>
      </c>
      <c r="R2115" t="str">
        <f t="shared" ref="R2115:R2178" si="67">RIGHT(P2115,LEN(P2115)-FIND("/",P2115))</f>
        <v>indie rock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s="6">
        <f>E2116/L2116</f>
        <v>35.612244897959187</v>
      </c>
      <c r="N2116" t="b">
        <v>1</v>
      </c>
      <c r="O2116" s="5">
        <f>(E2116/D2116)*100</f>
        <v>104.69999999999999</v>
      </c>
      <c r="P2116" t="s">
        <v>8279</v>
      </c>
      <c r="Q2116" t="str">
        <f t="shared" si="66"/>
        <v>music</v>
      </c>
      <c r="R2116" t="str">
        <f t="shared" si="67"/>
        <v>indie rock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s="6">
        <f>E2117/L2117</f>
        <v>94.027777777777771</v>
      </c>
      <c r="N2117" t="b">
        <v>1</v>
      </c>
      <c r="O2117" s="5">
        <f>(E2117/D2117)*100</f>
        <v>225.66666666666669</v>
      </c>
      <c r="P2117" t="s">
        <v>8279</v>
      </c>
      <c r="Q2117" t="str">
        <f t="shared" si="66"/>
        <v>music</v>
      </c>
      <c r="R2117" t="str">
        <f t="shared" si="67"/>
        <v>indie rock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s="6">
        <f>E2118/L2118</f>
        <v>526.45652173913038</v>
      </c>
      <c r="N2118" t="b">
        <v>1</v>
      </c>
      <c r="O2118" s="5">
        <f>(E2118/D2118)*100</f>
        <v>100.90416666666667</v>
      </c>
      <c r="P2118" t="s">
        <v>8279</v>
      </c>
      <c r="Q2118" t="str">
        <f t="shared" si="66"/>
        <v>music</v>
      </c>
      <c r="R2118" t="str">
        <f t="shared" si="67"/>
        <v>indie rock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s="6">
        <f>E2119/L2119</f>
        <v>50.657142857142858</v>
      </c>
      <c r="N2119" t="b">
        <v>1</v>
      </c>
      <c r="O2119" s="5">
        <f>(E2119/D2119)*100</f>
        <v>147.75</v>
      </c>
      <c r="P2119" t="s">
        <v>8279</v>
      </c>
      <c r="Q2119" t="str">
        <f t="shared" si="66"/>
        <v>music</v>
      </c>
      <c r="R2119" t="str">
        <f t="shared" si="67"/>
        <v>indie rock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s="6">
        <f>E2120/L2120</f>
        <v>79.182941176470578</v>
      </c>
      <c r="N2120" t="b">
        <v>1</v>
      </c>
      <c r="O2120" s="5">
        <f>(E2120/D2120)*100</f>
        <v>134.61099999999999</v>
      </c>
      <c r="P2120" t="s">
        <v>8279</v>
      </c>
      <c r="Q2120" t="str">
        <f t="shared" si="66"/>
        <v>music</v>
      </c>
      <c r="R2120" t="str">
        <f t="shared" si="67"/>
        <v>indie rock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s="6">
        <f>E2121/L2121</f>
        <v>91.590909090909093</v>
      </c>
      <c r="N2121" t="b">
        <v>1</v>
      </c>
      <c r="O2121" s="5">
        <f>(E2121/D2121)*100</f>
        <v>100.75</v>
      </c>
      <c r="P2121" t="s">
        <v>8279</v>
      </c>
      <c r="Q2121" t="str">
        <f t="shared" si="66"/>
        <v>music</v>
      </c>
      <c r="R2121" t="str">
        <f t="shared" si="67"/>
        <v>indie rock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s="6">
        <f>E2122/L2122</f>
        <v>116.96275362318841</v>
      </c>
      <c r="N2122" t="b">
        <v>1</v>
      </c>
      <c r="O2122" s="5">
        <f>(E2122/D2122)*100</f>
        <v>100.880375</v>
      </c>
      <c r="P2122" t="s">
        <v>8279</v>
      </c>
      <c r="Q2122" t="str">
        <f t="shared" si="66"/>
        <v>music</v>
      </c>
      <c r="R2122" t="str">
        <f t="shared" si="67"/>
        <v>indie rock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s="6">
        <f>E2123/L2123</f>
        <v>28.4</v>
      </c>
      <c r="N2123" t="b">
        <v>0</v>
      </c>
      <c r="O2123" s="5">
        <f>(E2123/D2123)*100</f>
        <v>0.56800000000000006</v>
      </c>
      <c r="P2123" t="s">
        <v>8282</v>
      </c>
      <c r="Q2123" t="str">
        <f t="shared" si="66"/>
        <v>games</v>
      </c>
      <c r="R2123" t="str">
        <f t="shared" si="67"/>
        <v>video games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s="6">
        <f>E2124/L2124</f>
        <v>103.33333333333333</v>
      </c>
      <c r="N2124" t="b">
        <v>0</v>
      </c>
      <c r="O2124" s="5">
        <f>(E2124/D2124)*100</f>
        <v>0.38750000000000001</v>
      </c>
      <c r="P2124" t="s">
        <v>8282</v>
      </c>
      <c r="Q2124" t="str">
        <f t="shared" si="66"/>
        <v>games</v>
      </c>
      <c r="R2124" t="str">
        <f t="shared" si="67"/>
        <v>video games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s="6">
        <f>E2125/L2125</f>
        <v>10</v>
      </c>
      <c r="N2125" t="b">
        <v>0</v>
      </c>
      <c r="O2125" s="5">
        <f>(E2125/D2125)*100</f>
        <v>10</v>
      </c>
      <c r="P2125" t="s">
        <v>8282</v>
      </c>
      <c r="Q2125" t="str">
        <f t="shared" si="66"/>
        <v>games</v>
      </c>
      <c r="R2125" t="str">
        <f t="shared" si="67"/>
        <v>video games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s="6">
        <f>E2126/L2126</f>
        <v>23</v>
      </c>
      <c r="N2126" t="b">
        <v>0</v>
      </c>
      <c r="O2126" s="5">
        <f>(E2126/D2126)*100</f>
        <v>10.454545454545453</v>
      </c>
      <c r="P2126" t="s">
        <v>8282</v>
      </c>
      <c r="Q2126" t="str">
        <f t="shared" si="66"/>
        <v>games</v>
      </c>
      <c r="R2126" t="str">
        <f t="shared" si="67"/>
        <v>video games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s="6">
        <f>E2127/L2127</f>
        <v>31.555555555555557</v>
      </c>
      <c r="N2127" t="b">
        <v>0</v>
      </c>
      <c r="O2127" s="5">
        <f>(E2127/D2127)*100</f>
        <v>1.4200000000000002</v>
      </c>
      <c r="P2127" t="s">
        <v>8282</v>
      </c>
      <c r="Q2127" t="str">
        <f t="shared" si="66"/>
        <v>games</v>
      </c>
      <c r="R2127" t="str">
        <f t="shared" si="67"/>
        <v>video games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s="6">
        <f>E2128/L2128</f>
        <v>5</v>
      </c>
      <c r="N2128" t="b">
        <v>0</v>
      </c>
      <c r="O2128" s="5">
        <f>(E2128/D2128)*100</f>
        <v>0.05</v>
      </c>
      <c r="P2128" t="s">
        <v>8282</v>
      </c>
      <c r="Q2128" t="str">
        <f t="shared" si="66"/>
        <v>games</v>
      </c>
      <c r="R2128" t="str">
        <f t="shared" si="67"/>
        <v>video games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s="6">
        <f>E2129/L2129</f>
        <v>34.220338983050844</v>
      </c>
      <c r="N2129" t="b">
        <v>0</v>
      </c>
      <c r="O2129" s="5">
        <f>(E2129/D2129)*100</f>
        <v>28.842857142857142</v>
      </c>
      <c r="P2129" t="s">
        <v>8282</v>
      </c>
      <c r="Q2129" t="str">
        <f t="shared" si="66"/>
        <v>games</v>
      </c>
      <c r="R2129" t="str">
        <f t="shared" si="67"/>
        <v>video games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s="6">
        <f>E2130/L2130</f>
        <v>25</v>
      </c>
      <c r="N2130" t="b">
        <v>0</v>
      </c>
      <c r="O2130" s="5">
        <f>(E2130/D2130)*100</f>
        <v>0.16666666666666669</v>
      </c>
      <c r="P2130" t="s">
        <v>8282</v>
      </c>
      <c r="Q2130" t="str">
        <f t="shared" si="66"/>
        <v>games</v>
      </c>
      <c r="R2130" t="str">
        <f t="shared" si="67"/>
        <v>video games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s="6">
        <f>E2131/L2131</f>
        <v>19.666666666666668</v>
      </c>
      <c r="N2131" t="b">
        <v>0</v>
      </c>
      <c r="O2131" s="5">
        <f>(E2131/D2131)*100</f>
        <v>11.799999999999999</v>
      </c>
      <c r="P2131" t="s">
        <v>8282</v>
      </c>
      <c r="Q2131" t="str">
        <f t="shared" si="66"/>
        <v>games</v>
      </c>
      <c r="R2131" t="str">
        <f t="shared" si="67"/>
        <v>video games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s="6">
        <f>E2132/L2132</f>
        <v>21.25</v>
      </c>
      <c r="N2132" t="b">
        <v>0</v>
      </c>
      <c r="O2132" s="5">
        <f>(E2132/D2132)*100</f>
        <v>0.20238095238095236</v>
      </c>
      <c r="P2132" t="s">
        <v>8282</v>
      </c>
      <c r="Q2132" t="str">
        <f t="shared" si="66"/>
        <v>games</v>
      </c>
      <c r="R2132" t="str">
        <f t="shared" si="67"/>
        <v>video games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s="6">
        <f>E2133/L2133</f>
        <v>8.3333333333333339</v>
      </c>
      <c r="N2133" t="b">
        <v>0</v>
      </c>
      <c r="O2133" s="5">
        <f>(E2133/D2133)*100</f>
        <v>5</v>
      </c>
      <c r="P2133" t="s">
        <v>8282</v>
      </c>
      <c r="Q2133" t="str">
        <f t="shared" si="66"/>
        <v>games</v>
      </c>
      <c r="R2133" t="str">
        <f t="shared" si="67"/>
        <v>video games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s="6">
        <f>E2134/L2134</f>
        <v>21.34333333333333</v>
      </c>
      <c r="N2134" t="b">
        <v>0</v>
      </c>
      <c r="O2134" s="5">
        <f>(E2134/D2134)*100</f>
        <v>2.1129899999999995</v>
      </c>
      <c r="P2134" t="s">
        <v>8282</v>
      </c>
      <c r="Q2134" t="str">
        <f t="shared" si="66"/>
        <v>games</v>
      </c>
      <c r="R2134" t="str">
        <f t="shared" si="67"/>
        <v>video games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s="6">
        <f>E2135/L2135</f>
        <v>5.333333333333333</v>
      </c>
      <c r="N2135" t="b">
        <v>0</v>
      </c>
      <c r="O2135" s="5">
        <f>(E2135/D2135)*100</f>
        <v>1.6</v>
      </c>
      <c r="P2135" t="s">
        <v>8282</v>
      </c>
      <c r="Q2135" t="str">
        <f t="shared" si="66"/>
        <v>games</v>
      </c>
      <c r="R2135" t="str">
        <f t="shared" si="67"/>
        <v>video games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s="6">
        <f>E2136/L2136</f>
        <v>34.666666666666664</v>
      </c>
      <c r="N2136" t="b">
        <v>0</v>
      </c>
      <c r="O2136" s="5">
        <f>(E2136/D2136)*100</f>
        <v>1.7333333333333332</v>
      </c>
      <c r="P2136" t="s">
        <v>8282</v>
      </c>
      <c r="Q2136" t="str">
        <f t="shared" si="66"/>
        <v>games</v>
      </c>
      <c r="R2136" t="str">
        <f t="shared" si="67"/>
        <v>video games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s="6">
        <f>E2137/L2137</f>
        <v>21.727272727272727</v>
      </c>
      <c r="N2137" t="b">
        <v>0</v>
      </c>
      <c r="O2137" s="5">
        <f>(E2137/D2137)*100</f>
        <v>9.56</v>
      </c>
      <c r="P2137" t="s">
        <v>8282</v>
      </c>
      <c r="Q2137" t="str">
        <f t="shared" si="66"/>
        <v>games</v>
      </c>
      <c r="R2137" t="str">
        <f t="shared" si="67"/>
        <v>video games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s="6">
        <f>E2138/L2138</f>
        <v>11.922499999999999</v>
      </c>
      <c r="N2138" t="b">
        <v>0</v>
      </c>
      <c r="O2138" s="5">
        <f>(E2138/D2138)*100</f>
        <v>5.9612499999999999E-2</v>
      </c>
      <c r="P2138" t="s">
        <v>8282</v>
      </c>
      <c r="Q2138" t="str">
        <f t="shared" si="66"/>
        <v>games</v>
      </c>
      <c r="R2138" t="str">
        <f t="shared" si="67"/>
        <v>video games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s="6">
        <f>E2139/L2139</f>
        <v>26.59737827715356</v>
      </c>
      <c r="N2139" t="b">
        <v>0</v>
      </c>
      <c r="O2139" s="5">
        <f>(E2139/D2139)*100</f>
        <v>28.405999999999999</v>
      </c>
      <c r="P2139" t="s">
        <v>8282</v>
      </c>
      <c r="Q2139" t="str">
        <f t="shared" si="66"/>
        <v>games</v>
      </c>
      <c r="R2139" t="str">
        <f t="shared" si="67"/>
        <v>video games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s="6">
        <f>E2140/L2140</f>
        <v>10.666666666666666</v>
      </c>
      <c r="N2140" t="b">
        <v>0</v>
      </c>
      <c r="O2140" s="5">
        <f>(E2140/D2140)*100</f>
        <v>12.8</v>
      </c>
      <c r="P2140" t="s">
        <v>8282</v>
      </c>
      <c r="Q2140" t="str">
        <f t="shared" si="66"/>
        <v>games</v>
      </c>
      <c r="R2140" t="str">
        <f t="shared" si="67"/>
        <v>video games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s="6">
        <f>E2141/L2141</f>
        <v>29.035714285714285</v>
      </c>
      <c r="N2141" t="b">
        <v>0</v>
      </c>
      <c r="O2141" s="5">
        <f>(E2141/D2141)*100</f>
        <v>5.42</v>
      </c>
      <c r="P2141" t="s">
        <v>8282</v>
      </c>
      <c r="Q2141" t="str">
        <f t="shared" si="66"/>
        <v>games</v>
      </c>
      <c r="R2141" t="str">
        <f t="shared" si="67"/>
        <v>video games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s="6">
        <f>E2142/L2142</f>
        <v>50.909090909090907</v>
      </c>
      <c r="N2142" t="b">
        <v>0</v>
      </c>
      <c r="O2142" s="5">
        <f>(E2142/D2142)*100</f>
        <v>0.11199999999999999</v>
      </c>
      <c r="P2142" t="s">
        <v>8282</v>
      </c>
      <c r="Q2142" t="str">
        <f t="shared" si="66"/>
        <v>games</v>
      </c>
      <c r="R2142" t="str">
        <f t="shared" si="67"/>
        <v>video games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s="6" t="e">
        <f>E2143/L2143</f>
        <v>#DIV/0!</v>
      </c>
      <c r="N2143" t="b">
        <v>0</v>
      </c>
      <c r="O2143" s="5">
        <f>(E2143/D2143)*100</f>
        <v>0</v>
      </c>
      <c r="P2143" t="s">
        <v>8282</v>
      </c>
      <c r="Q2143" t="str">
        <f t="shared" si="66"/>
        <v>games</v>
      </c>
      <c r="R2143" t="str">
        <f t="shared" si="67"/>
        <v>video games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s="6">
        <f>E2144/L2144</f>
        <v>50.083333333333336</v>
      </c>
      <c r="N2144" t="b">
        <v>0</v>
      </c>
      <c r="O2144" s="5">
        <f>(E2144/D2144)*100</f>
        <v>5.7238095238095239</v>
      </c>
      <c r="P2144" t="s">
        <v>8282</v>
      </c>
      <c r="Q2144" t="str">
        <f t="shared" si="66"/>
        <v>games</v>
      </c>
      <c r="R2144" t="str">
        <f t="shared" si="67"/>
        <v>video games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s="6">
        <f>E2145/L2145</f>
        <v>45</v>
      </c>
      <c r="N2145" t="b">
        <v>0</v>
      </c>
      <c r="O2145" s="5">
        <f>(E2145/D2145)*100</f>
        <v>11.25</v>
      </c>
      <c r="P2145" t="s">
        <v>8282</v>
      </c>
      <c r="Q2145" t="str">
        <f t="shared" si="66"/>
        <v>games</v>
      </c>
      <c r="R2145" t="str">
        <f t="shared" si="67"/>
        <v>video games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s="6">
        <f>E2146/L2146</f>
        <v>25.291666666666668</v>
      </c>
      <c r="N2146" t="b">
        <v>0</v>
      </c>
      <c r="O2146" s="5">
        <f>(E2146/D2146)*100</f>
        <v>1.7098591549295776</v>
      </c>
      <c r="P2146" t="s">
        <v>8282</v>
      </c>
      <c r="Q2146" t="str">
        <f t="shared" si="66"/>
        <v>games</v>
      </c>
      <c r="R2146" t="str">
        <f t="shared" si="67"/>
        <v>video games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s="6">
        <f>E2147/L2147</f>
        <v>51.292134831460672</v>
      </c>
      <c r="N2147" t="b">
        <v>0</v>
      </c>
      <c r="O2147" s="5">
        <f>(E2147/D2147)*100</f>
        <v>30.433333333333334</v>
      </c>
      <c r="P2147" t="s">
        <v>8282</v>
      </c>
      <c r="Q2147" t="str">
        <f t="shared" si="66"/>
        <v>games</v>
      </c>
      <c r="R2147" t="str">
        <f t="shared" si="67"/>
        <v>video games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s="6">
        <f>E2148/L2148</f>
        <v>1</v>
      </c>
      <c r="N2148" t="b">
        <v>0</v>
      </c>
      <c r="O2148" s="5">
        <f>(E2148/D2148)*100</f>
        <v>0.02</v>
      </c>
      <c r="P2148" t="s">
        <v>8282</v>
      </c>
      <c r="Q2148" t="str">
        <f t="shared" si="66"/>
        <v>games</v>
      </c>
      <c r="R2148" t="str">
        <f t="shared" si="67"/>
        <v>video games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s="6">
        <f>E2149/L2149</f>
        <v>49.381818181818183</v>
      </c>
      <c r="N2149" t="b">
        <v>0</v>
      </c>
      <c r="O2149" s="5">
        <f>(E2149/D2149)*100</f>
        <v>0.69641025641025645</v>
      </c>
      <c r="P2149" t="s">
        <v>8282</v>
      </c>
      <c r="Q2149" t="str">
        <f t="shared" si="66"/>
        <v>games</v>
      </c>
      <c r="R2149" t="str">
        <f t="shared" si="67"/>
        <v>video games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s="6">
        <f>E2150/L2150</f>
        <v>1</v>
      </c>
      <c r="N2150" t="b">
        <v>0</v>
      </c>
      <c r="O2150" s="5">
        <f>(E2150/D2150)*100</f>
        <v>2</v>
      </c>
      <c r="P2150" t="s">
        <v>8282</v>
      </c>
      <c r="Q2150" t="str">
        <f t="shared" si="66"/>
        <v>games</v>
      </c>
      <c r="R2150" t="str">
        <f t="shared" si="67"/>
        <v>video games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s="6" t="e">
        <f>E2151/L2151</f>
        <v>#DIV/0!</v>
      </c>
      <c r="N2151" t="b">
        <v>0</v>
      </c>
      <c r="O2151" s="5">
        <f>(E2151/D2151)*100</f>
        <v>0</v>
      </c>
      <c r="P2151" t="s">
        <v>8282</v>
      </c>
      <c r="Q2151" t="str">
        <f t="shared" si="66"/>
        <v>games</v>
      </c>
      <c r="R2151" t="str">
        <f t="shared" si="67"/>
        <v>video games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s="6">
        <f>E2152/L2152</f>
        <v>101.25</v>
      </c>
      <c r="N2152" t="b">
        <v>0</v>
      </c>
      <c r="O2152" s="5">
        <f>(E2152/D2152)*100</f>
        <v>0.80999999999999994</v>
      </c>
      <c r="P2152" t="s">
        <v>8282</v>
      </c>
      <c r="Q2152" t="str">
        <f t="shared" si="66"/>
        <v>games</v>
      </c>
      <c r="R2152" t="str">
        <f t="shared" si="67"/>
        <v>video games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s="6">
        <f>E2153/L2153</f>
        <v>19.666666666666668</v>
      </c>
      <c r="N2153" t="b">
        <v>0</v>
      </c>
      <c r="O2153" s="5">
        <f>(E2153/D2153)*100</f>
        <v>0.26222222222222225</v>
      </c>
      <c r="P2153" t="s">
        <v>8282</v>
      </c>
      <c r="Q2153" t="str">
        <f t="shared" si="66"/>
        <v>games</v>
      </c>
      <c r="R2153" t="str">
        <f t="shared" si="67"/>
        <v>video games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s="6">
        <f>E2154/L2154</f>
        <v>12.5</v>
      </c>
      <c r="N2154" t="b">
        <v>0</v>
      </c>
      <c r="O2154" s="5">
        <f>(E2154/D2154)*100</f>
        <v>0.16666666666666669</v>
      </c>
      <c r="P2154" t="s">
        <v>8282</v>
      </c>
      <c r="Q2154" t="str">
        <f t="shared" si="66"/>
        <v>games</v>
      </c>
      <c r="R2154" t="str">
        <f t="shared" si="67"/>
        <v>video games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s="6">
        <f>E2155/L2155</f>
        <v>8.5</v>
      </c>
      <c r="N2155" t="b">
        <v>0</v>
      </c>
      <c r="O2155" s="5">
        <f>(E2155/D2155)*100</f>
        <v>9.124454880912446E-3</v>
      </c>
      <c r="P2155" t="s">
        <v>8282</v>
      </c>
      <c r="Q2155" t="str">
        <f t="shared" si="66"/>
        <v>games</v>
      </c>
      <c r="R2155" t="str">
        <f t="shared" si="67"/>
        <v>video games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s="6">
        <f>E2156/L2156</f>
        <v>1</v>
      </c>
      <c r="N2156" t="b">
        <v>0</v>
      </c>
      <c r="O2156" s="5">
        <f>(E2156/D2156)*100</f>
        <v>0.8</v>
      </c>
      <c r="P2156" t="s">
        <v>8282</v>
      </c>
      <c r="Q2156" t="str">
        <f t="shared" si="66"/>
        <v>games</v>
      </c>
      <c r="R2156" t="str">
        <f t="shared" si="67"/>
        <v>video games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s="6">
        <f>E2157/L2157</f>
        <v>23</v>
      </c>
      <c r="N2157" t="b">
        <v>0</v>
      </c>
      <c r="O2157" s="5">
        <f>(E2157/D2157)*100</f>
        <v>2.2999999999999998</v>
      </c>
      <c r="P2157" t="s">
        <v>8282</v>
      </c>
      <c r="Q2157" t="str">
        <f t="shared" si="66"/>
        <v>games</v>
      </c>
      <c r="R2157" t="str">
        <f t="shared" si="67"/>
        <v>video games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s="6">
        <f>E2158/L2158</f>
        <v>17.987951807228917</v>
      </c>
      <c r="N2158" t="b">
        <v>0</v>
      </c>
      <c r="O2158" s="5">
        <f>(E2158/D2158)*100</f>
        <v>2.6660714285714282</v>
      </c>
      <c r="P2158" t="s">
        <v>8282</v>
      </c>
      <c r="Q2158" t="str">
        <f t="shared" si="66"/>
        <v>games</v>
      </c>
      <c r="R2158" t="str">
        <f t="shared" si="67"/>
        <v>video games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s="6">
        <f>E2159/L2159</f>
        <v>370.94736842105266</v>
      </c>
      <c r="N2159" t="b">
        <v>0</v>
      </c>
      <c r="O2159" s="5">
        <f>(E2159/D2159)*100</f>
        <v>28.192</v>
      </c>
      <c r="P2159" t="s">
        <v>8282</v>
      </c>
      <c r="Q2159" t="str">
        <f t="shared" si="66"/>
        <v>games</v>
      </c>
      <c r="R2159" t="str">
        <f t="shared" si="67"/>
        <v>video games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s="6">
        <f>E2160/L2160</f>
        <v>63.569485530546629</v>
      </c>
      <c r="N2160" t="b">
        <v>0</v>
      </c>
      <c r="O2160" s="5">
        <f>(E2160/D2160)*100</f>
        <v>6.5900366666666672</v>
      </c>
      <c r="P2160" t="s">
        <v>8282</v>
      </c>
      <c r="Q2160" t="str">
        <f t="shared" si="66"/>
        <v>games</v>
      </c>
      <c r="R2160" t="str">
        <f t="shared" si="67"/>
        <v>video games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s="6">
        <f>E2161/L2161</f>
        <v>13</v>
      </c>
      <c r="N2161" t="b">
        <v>0</v>
      </c>
      <c r="O2161" s="5">
        <f>(E2161/D2161)*100</f>
        <v>0.72222222222222221</v>
      </c>
      <c r="P2161" t="s">
        <v>8282</v>
      </c>
      <c r="Q2161" t="str">
        <f t="shared" si="66"/>
        <v>games</v>
      </c>
      <c r="R2161" t="str">
        <f t="shared" si="67"/>
        <v>video games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s="6">
        <f>E2162/L2162</f>
        <v>5.3125</v>
      </c>
      <c r="N2162" t="b">
        <v>0</v>
      </c>
      <c r="O2162" s="5">
        <f>(E2162/D2162)*100</f>
        <v>0.85000000000000009</v>
      </c>
      <c r="P2162" t="s">
        <v>8282</v>
      </c>
      <c r="Q2162" t="str">
        <f t="shared" si="66"/>
        <v>games</v>
      </c>
      <c r="R2162" t="str">
        <f t="shared" si="67"/>
        <v>video games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s="6">
        <f>E2163/L2163</f>
        <v>35.615384615384613</v>
      </c>
      <c r="N2163" t="b">
        <v>1</v>
      </c>
      <c r="O2163" s="5">
        <f>(E2163/D2163)*100</f>
        <v>115.75</v>
      </c>
      <c r="P2163" t="s">
        <v>8276</v>
      </c>
      <c r="Q2163" t="str">
        <f t="shared" si="66"/>
        <v>music</v>
      </c>
      <c r="R2163" t="str">
        <f t="shared" si="67"/>
        <v>rock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s="6">
        <f>E2164/L2164</f>
        <v>87.103448275862064</v>
      </c>
      <c r="N2164" t="b">
        <v>1</v>
      </c>
      <c r="O2164" s="5">
        <f>(E2164/D2164)*100</f>
        <v>112.26666666666667</v>
      </c>
      <c r="P2164" t="s">
        <v>8276</v>
      </c>
      <c r="Q2164" t="str">
        <f t="shared" si="66"/>
        <v>music</v>
      </c>
      <c r="R2164" t="str">
        <f t="shared" si="67"/>
        <v>rock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s="6">
        <f>E2165/L2165</f>
        <v>75.11363636363636</v>
      </c>
      <c r="N2165" t="b">
        <v>1</v>
      </c>
      <c r="O2165" s="5">
        <f>(E2165/D2165)*100</f>
        <v>132.20000000000002</v>
      </c>
      <c r="P2165" t="s">
        <v>8276</v>
      </c>
      <c r="Q2165" t="str">
        <f t="shared" si="66"/>
        <v>music</v>
      </c>
      <c r="R2165" t="str">
        <f t="shared" si="67"/>
        <v>rock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s="6">
        <f>E2166/L2166</f>
        <v>68.01204819277109</v>
      </c>
      <c r="N2166" t="b">
        <v>1</v>
      </c>
      <c r="O2166" s="5">
        <f>(E2166/D2166)*100</f>
        <v>102.63636363636364</v>
      </c>
      <c r="P2166" t="s">
        <v>8276</v>
      </c>
      <c r="Q2166" t="str">
        <f t="shared" si="66"/>
        <v>music</v>
      </c>
      <c r="R2166" t="str">
        <f t="shared" si="67"/>
        <v>rock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s="6">
        <f>E2167/L2167</f>
        <v>29.623931623931625</v>
      </c>
      <c r="N2167" t="b">
        <v>1</v>
      </c>
      <c r="O2167" s="5">
        <f>(E2167/D2167)*100</f>
        <v>138.64000000000001</v>
      </c>
      <c r="P2167" t="s">
        <v>8276</v>
      </c>
      <c r="Q2167" t="str">
        <f t="shared" si="66"/>
        <v>music</v>
      </c>
      <c r="R2167" t="str">
        <f t="shared" si="67"/>
        <v>rock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s="6">
        <f>E2168/L2168</f>
        <v>91.625</v>
      </c>
      <c r="N2168" t="b">
        <v>1</v>
      </c>
      <c r="O2168" s="5">
        <f>(E2168/D2168)*100</f>
        <v>146.6</v>
      </c>
      <c r="P2168" t="s">
        <v>8276</v>
      </c>
      <c r="Q2168" t="str">
        <f t="shared" si="66"/>
        <v>music</v>
      </c>
      <c r="R2168" t="str">
        <f t="shared" si="67"/>
        <v>rock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s="6">
        <f>E2169/L2169</f>
        <v>22.5</v>
      </c>
      <c r="N2169" t="b">
        <v>1</v>
      </c>
      <c r="O2169" s="5">
        <f>(E2169/D2169)*100</f>
        <v>120</v>
      </c>
      <c r="P2169" t="s">
        <v>8276</v>
      </c>
      <c r="Q2169" t="str">
        <f t="shared" si="66"/>
        <v>music</v>
      </c>
      <c r="R2169" t="str">
        <f t="shared" si="67"/>
        <v>rock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s="6">
        <f>E2170/L2170</f>
        <v>64.366735294117646</v>
      </c>
      <c r="N2170" t="b">
        <v>1</v>
      </c>
      <c r="O2170" s="5">
        <f>(E2170/D2170)*100</f>
        <v>121.5816111111111</v>
      </c>
      <c r="P2170" t="s">
        <v>8276</v>
      </c>
      <c r="Q2170" t="str">
        <f t="shared" si="66"/>
        <v>music</v>
      </c>
      <c r="R2170" t="str">
        <f t="shared" si="67"/>
        <v>rock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s="6">
        <f>E2171/L2171</f>
        <v>21.857142857142858</v>
      </c>
      <c r="N2171" t="b">
        <v>1</v>
      </c>
      <c r="O2171" s="5">
        <f>(E2171/D2171)*100</f>
        <v>100</v>
      </c>
      <c r="P2171" t="s">
        <v>8276</v>
      </c>
      <c r="Q2171" t="str">
        <f t="shared" si="66"/>
        <v>music</v>
      </c>
      <c r="R2171" t="str">
        <f t="shared" si="67"/>
        <v>rock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s="6">
        <f>E2172/L2172</f>
        <v>33.315789473684212</v>
      </c>
      <c r="N2172" t="b">
        <v>1</v>
      </c>
      <c r="O2172" s="5">
        <f>(E2172/D2172)*100</f>
        <v>180.85714285714286</v>
      </c>
      <c r="P2172" t="s">
        <v>8276</v>
      </c>
      <c r="Q2172" t="str">
        <f t="shared" si="66"/>
        <v>music</v>
      </c>
      <c r="R2172" t="str">
        <f t="shared" si="67"/>
        <v>rock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s="6">
        <f>E2173/L2173</f>
        <v>90.276595744680847</v>
      </c>
      <c r="N2173" t="b">
        <v>1</v>
      </c>
      <c r="O2173" s="5">
        <f>(E2173/D2173)*100</f>
        <v>106.075</v>
      </c>
      <c r="P2173" t="s">
        <v>8276</v>
      </c>
      <c r="Q2173" t="str">
        <f t="shared" si="66"/>
        <v>music</v>
      </c>
      <c r="R2173" t="str">
        <f t="shared" si="67"/>
        <v>rock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s="6">
        <f>E2174/L2174</f>
        <v>76.92307692307692</v>
      </c>
      <c r="N2174" t="b">
        <v>1</v>
      </c>
      <c r="O2174" s="5">
        <f>(E2174/D2174)*100</f>
        <v>100</v>
      </c>
      <c r="P2174" t="s">
        <v>8276</v>
      </c>
      <c r="Q2174" t="str">
        <f t="shared" si="66"/>
        <v>music</v>
      </c>
      <c r="R2174" t="str">
        <f t="shared" si="67"/>
        <v>rock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s="6">
        <f>E2175/L2175</f>
        <v>59.233333333333334</v>
      </c>
      <c r="N2175" t="b">
        <v>1</v>
      </c>
      <c r="O2175" s="5">
        <f>(E2175/D2175)*100</f>
        <v>126.92857142857143</v>
      </c>
      <c r="P2175" t="s">
        <v>8276</v>
      </c>
      <c r="Q2175" t="str">
        <f t="shared" si="66"/>
        <v>music</v>
      </c>
      <c r="R2175" t="str">
        <f t="shared" si="67"/>
        <v>rock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s="6">
        <f>E2176/L2176</f>
        <v>65.38095238095238</v>
      </c>
      <c r="N2176" t="b">
        <v>1</v>
      </c>
      <c r="O2176" s="5">
        <f>(E2176/D2176)*100</f>
        <v>102.97499999999999</v>
      </c>
      <c r="P2176" t="s">
        <v>8276</v>
      </c>
      <c r="Q2176" t="str">
        <f t="shared" si="66"/>
        <v>music</v>
      </c>
      <c r="R2176" t="str">
        <f t="shared" si="67"/>
        <v>rock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s="6">
        <f>E2177/L2177</f>
        <v>67.307692307692307</v>
      </c>
      <c r="N2177" t="b">
        <v>1</v>
      </c>
      <c r="O2177" s="5">
        <f>(E2177/D2177)*100</f>
        <v>250</v>
      </c>
      <c r="P2177" t="s">
        <v>8276</v>
      </c>
      <c r="Q2177" t="str">
        <f t="shared" si="66"/>
        <v>music</v>
      </c>
      <c r="R2177" t="str">
        <f t="shared" si="67"/>
        <v>rock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s="6">
        <f>E2178/L2178</f>
        <v>88.74647887323944</v>
      </c>
      <c r="N2178" t="b">
        <v>1</v>
      </c>
      <c r="O2178" s="5">
        <f>(E2178/D2178)*100</f>
        <v>126.02</v>
      </c>
      <c r="P2178" t="s">
        <v>8276</v>
      </c>
      <c r="Q2178" t="str">
        <f t="shared" si="66"/>
        <v>music</v>
      </c>
      <c r="R2178" t="str">
        <f t="shared" si="67"/>
        <v>rock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s="6">
        <f>E2179/L2179</f>
        <v>65.868421052631575</v>
      </c>
      <c r="N2179" t="b">
        <v>1</v>
      </c>
      <c r="O2179" s="5">
        <f>(E2179/D2179)*100</f>
        <v>100.12</v>
      </c>
      <c r="P2179" t="s">
        <v>8276</v>
      </c>
      <c r="Q2179" t="str">
        <f t="shared" ref="Q2179:Q2242" si="68">LEFT(P2179,FIND("/",P2179)-1)</f>
        <v>music</v>
      </c>
      <c r="R2179" t="str">
        <f t="shared" ref="R2179:R2242" si="69">RIGHT(P2179,LEN(P2179)-FIND("/",P2179))</f>
        <v>rock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s="6">
        <f>E2180/L2180</f>
        <v>40.349243306169967</v>
      </c>
      <c r="N2180" t="b">
        <v>1</v>
      </c>
      <c r="O2180" s="5">
        <f>(E2180/D2180)*100</f>
        <v>138.64000000000001</v>
      </c>
      <c r="P2180" t="s">
        <v>8276</v>
      </c>
      <c r="Q2180" t="str">
        <f t="shared" si="68"/>
        <v>music</v>
      </c>
      <c r="R2180" t="str">
        <f t="shared" si="69"/>
        <v>rock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s="6">
        <f>E2181/L2181</f>
        <v>76.857142857142861</v>
      </c>
      <c r="N2181" t="b">
        <v>1</v>
      </c>
      <c r="O2181" s="5">
        <f>(E2181/D2181)*100</f>
        <v>161.4</v>
      </c>
      <c r="P2181" t="s">
        <v>8276</v>
      </c>
      <c r="Q2181" t="str">
        <f t="shared" si="68"/>
        <v>music</v>
      </c>
      <c r="R2181" t="str">
        <f t="shared" si="69"/>
        <v>rock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s="6">
        <f>E2182/L2182</f>
        <v>68.707820512820518</v>
      </c>
      <c r="N2182" t="b">
        <v>1</v>
      </c>
      <c r="O2182" s="5">
        <f>(E2182/D2182)*100</f>
        <v>107.18419999999999</v>
      </c>
      <c r="P2182" t="s">
        <v>8276</v>
      </c>
      <c r="Q2182" t="str">
        <f t="shared" si="68"/>
        <v>music</v>
      </c>
      <c r="R2182" t="str">
        <f t="shared" si="69"/>
        <v>rock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s="6">
        <f>E2183/L2183</f>
        <v>57.773584905660378</v>
      </c>
      <c r="N2183" t="b">
        <v>1</v>
      </c>
      <c r="O2183" s="5">
        <f>(E2183/D2183)*100</f>
        <v>153.1</v>
      </c>
      <c r="P2183" t="s">
        <v>8297</v>
      </c>
      <c r="Q2183" t="str">
        <f t="shared" si="68"/>
        <v>games</v>
      </c>
      <c r="R2183" t="str">
        <f t="shared" si="69"/>
        <v>tabletop games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s="6">
        <f>E2184/L2184</f>
        <v>44.171348314606739</v>
      </c>
      <c r="N2184" t="b">
        <v>1</v>
      </c>
      <c r="O2184" s="5">
        <f>(E2184/D2184)*100</f>
        <v>524.16666666666663</v>
      </c>
      <c r="P2184" t="s">
        <v>8297</v>
      </c>
      <c r="Q2184" t="str">
        <f t="shared" si="68"/>
        <v>games</v>
      </c>
      <c r="R2184" t="str">
        <f t="shared" si="69"/>
        <v>tabletop games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s="6">
        <f>E2185/L2185</f>
        <v>31.566308243727597</v>
      </c>
      <c r="N2185" t="b">
        <v>1</v>
      </c>
      <c r="O2185" s="5">
        <f>(E2185/D2185)*100</f>
        <v>489.27777777777777</v>
      </c>
      <c r="P2185" t="s">
        <v>8297</v>
      </c>
      <c r="Q2185" t="str">
        <f t="shared" si="68"/>
        <v>games</v>
      </c>
      <c r="R2185" t="str">
        <f t="shared" si="69"/>
        <v>tabletop games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s="6">
        <f>E2186/L2186</f>
        <v>107.04511278195488</v>
      </c>
      <c r="N2186" t="b">
        <v>1</v>
      </c>
      <c r="O2186" s="5">
        <f>(E2186/D2186)*100</f>
        <v>284.74</v>
      </c>
      <c r="P2186" t="s">
        <v>8297</v>
      </c>
      <c r="Q2186" t="str">
        <f t="shared" si="68"/>
        <v>games</v>
      </c>
      <c r="R2186" t="str">
        <f t="shared" si="69"/>
        <v>tabletop games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s="6">
        <f>E2187/L2187</f>
        <v>149.03451043338683</v>
      </c>
      <c r="N2187" t="b">
        <v>1</v>
      </c>
      <c r="O2187" s="5">
        <f>(E2187/D2187)*100</f>
        <v>1856.97</v>
      </c>
      <c r="P2187" t="s">
        <v>8297</v>
      </c>
      <c r="Q2187" t="str">
        <f t="shared" si="68"/>
        <v>games</v>
      </c>
      <c r="R2187" t="str">
        <f t="shared" si="69"/>
        <v>tabletop games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s="6">
        <f>E2188/L2188</f>
        <v>55.956632653061227</v>
      </c>
      <c r="N2188" t="b">
        <v>1</v>
      </c>
      <c r="O2188" s="5">
        <f>(E2188/D2188)*100</f>
        <v>109.67499999999998</v>
      </c>
      <c r="P2188" t="s">
        <v>8297</v>
      </c>
      <c r="Q2188" t="str">
        <f t="shared" si="68"/>
        <v>games</v>
      </c>
      <c r="R2188" t="str">
        <f t="shared" si="69"/>
        <v>tabletop games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s="6">
        <f>E2189/L2189</f>
        <v>56.970381807973048</v>
      </c>
      <c r="N2189" t="b">
        <v>1</v>
      </c>
      <c r="O2189" s="5">
        <f>(E2189/D2189)*100</f>
        <v>1014.6425</v>
      </c>
      <c r="P2189" t="s">
        <v>8297</v>
      </c>
      <c r="Q2189" t="str">
        <f t="shared" si="68"/>
        <v>games</v>
      </c>
      <c r="R2189" t="str">
        <f t="shared" si="69"/>
        <v>tabletop games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s="6">
        <f>E2190/L2190</f>
        <v>44.056420233463037</v>
      </c>
      <c r="N2190" t="b">
        <v>1</v>
      </c>
      <c r="O2190" s="5">
        <f>(E2190/D2190)*100</f>
        <v>412.17692027666544</v>
      </c>
      <c r="P2190" t="s">
        <v>8297</v>
      </c>
      <c r="Q2190" t="str">
        <f t="shared" si="68"/>
        <v>games</v>
      </c>
      <c r="R2190" t="str">
        <f t="shared" si="69"/>
        <v>tabletop games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s="6">
        <f>E2191/L2191</f>
        <v>68.625</v>
      </c>
      <c r="N2191" t="b">
        <v>1</v>
      </c>
      <c r="O2191" s="5">
        <f>(E2191/D2191)*100</f>
        <v>503.25</v>
      </c>
      <c r="P2191" t="s">
        <v>8297</v>
      </c>
      <c r="Q2191" t="str">
        <f t="shared" si="68"/>
        <v>games</v>
      </c>
      <c r="R2191" t="str">
        <f t="shared" si="69"/>
        <v>tabletop games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s="6">
        <f>E2192/L2192</f>
        <v>65.318435754189949</v>
      </c>
      <c r="N2192" t="b">
        <v>1</v>
      </c>
      <c r="O2192" s="5">
        <f>(E2192/D2192)*100</f>
        <v>184.61052631578946</v>
      </c>
      <c r="P2192" t="s">
        <v>8297</v>
      </c>
      <c r="Q2192" t="str">
        <f t="shared" si="68"/>
        <v>games</v>
      </c>
      <c r="R2192" t="str">
        <f t="shared" si="69"/>
        <v>tabletop games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s="6">
        <f>E2193/L2193</f>
        <v>35.92</v>
      </c>
      <c r="N2193" t="b">
        <v>1</v>
      </c>
      <c r="O2193" s="5">
        <f>(E2193/D2193)*100</f>
        <v>119.73333333333333</v>
      </c>
      <c r="P2193" t="s">
        <v>8297</v>
      </c>
      <c r="Q2193" t="str">
        <f t="shared" si="68"/>
        <v>games</v>
      </c>
      <c r="R2193" t="str">
        <f t="shared" si="69"/>
        <v>tabletop games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s="6">
        <f>E2194/L2194</f>
        <v>40.070667078443485</v>
      </c>
      <c r="N2194" t="b">
        <v>1</v>
      </c>
      <c r="O2194" s="5">
        <f>(E2194/D2194)*100</f>
        <v>1081.2401666666667</v>
      </c>
      <c r="P2194" t="s">
        <v>8297</v>
      </c>
      <c r="Q2194" t="str">
        <f t="shared" si="68"/>
        <v>games</v>
      </c>
      <c r="R2194" t="str">
        <f t="shared" si="69"/>
        <v>tabletop games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s="6">
        <f>E2195/L2195</f>
        <v>75.647714604236342</v>
      </c>
      <c r="N2195" t="b">
        <v>1</v>
      </c>
      <c r="O2195" s="5">
        <f>(E2195/D2195)*100</f>
        <v>452.37333333333333</v>
      </c>
      <c r="P2195" t="s">
        <v>8297</v>
      </c>
      <c r="Q2195" t="str">
        <f t="shared" si="68"/>
        <v>games</v>
      </c>
      <c r="R2195" t="str">
        <f t="shared" si="69"/>
        <v>tabletop games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s="6">
        <f>E2196/L2196</f>
        <v>61.203872437357631</v>
      </c>
      <c r="N2196" t="b">
        <v>1</v>
      </c>
      <c r="O2196" s="5">
        <f>(E2196/D2196)*100</f>
        <v>537.37</v>
      </c>
      <c r="P2196" t="s">
        <v>8297</v>
      </c>
      <c r="Q2196" t="str">
        <f t="shared" si="68"/>
        <v>games</v>
      </c>
      <c r="R2196" t="str">
        <f t="shared" si="69"/>
        <v>tabletop games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s="6">
        <f>E2197/L2197</f>
        <v>48.130434782608695</v>
      </c>
      <c r="N2197" t="b">
        <v>1</v>
      </c>
      <c r="O2197" s="5">
        <f>(E2197/D2197)*100</f>
        <v>120.32608695652173</v>
      </c>
      <c r="P2197" t="s">
        <v>8297</v>
      </c>
      <c r="Q2197" t="str">
        <f t="shared" si="68"/>
        <v>games</v>
      </c>
      <c r="R2197" t="str">
        <f t="shared" si="69"/>
        <v>tabletop games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s="6">
        <f>E2198/L2198</f>
        <v>68.106837606837601</v>
      </c>
      <c r="N2198" t="b">
        <v>1</v>
      </c>
      <c r="O2198" s="5">
        <f>(E2198/D2198)*100</f>
        <v>113.83571428571429</v>
      </c>
      <c r="P2198" t="s">
        <v>8297</v>
      </c>
      <c r="Q2198" t="str">
        <f t="shared" si="68"/>
        <v>games</v>
      </c>
      <c r="R2198" t="str">
        <f t="shared" si="69"/>
        <v>tabletop games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s="6">
        <f>E2199/L2199</f>
        <v>65.891300230946882</v>
      </c>
      <c r="N2199" t="b">
        <v>1</v>
      </c>
      <c r="O2199" s="5">
        <f>(E2199/D2199)*100</f>
        <v>951.03109999999992</v>
      </c>
      <c r="P2199" t="s">
        <v>8297</v>
      </c>
      <c r="Q2199" t="str">
        <f t="shared" si="68"/>
        <v>games</v>
      </c>
      <c r="R2199" t="str">
        <f t="shared" si="69"/>
        <v>tabletop games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s="6">
        <f>E2200/L2200</f>
        <v>81.654377880184327</v>
      </c>
      <c r="N2200" t="b">
        <v>1</v>
      </c>
      <c r="O2200" s="5">
        <f>(E2200/D2200)*100</f>
        <v>132.89249999999998</v>
      </c>
      <c r="P2200" t="s">
        <v>8297</v>
      </c>
      <c r="Q2200" t="str">
        <f t="shared" si="68"/>
        <v>games</v>
      </c>
      <c r="R2200" t="str">
        <f t="shared" si="69"/>
        <v>tabletop games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s="6">
        <f>E2201/L2201</f>
        <v>52.701195219123505</v>
      </c>
      <c r="N2201" t="b">
        <v>1</v>
      </c>
      <c r="O2201" s="5">
        <f>(E2201/D2201)*100</f>
        <v>146.97777777777779</v>
      </c>
      <c r="P2201" t="s">
        <v>8297</v>
      </c>
      <c r="Q2201" t="str">
        <f t="shared" si="68"/>
        <v>games</v>
      </c>
      <c r="R2201" t="str">
        <f t="shared" si="69"/>
        <v>tabletop games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s="6">
        <f>E2202/L2202</f>
        <v>41.228136882129277</v>
      </c>
      <c r="N2202" t="b">
        <v>1</v>
      </c>
      <c r="O2202" s="5">
        <f>(E2202/D2202)*100</f>
        <v>542.15</v>
      </c>
      <c r="P2202" t="s">
        <v>8297</v>
      </c>
      <c r="Q2202" t="str">
        <f t="shared" si="68"/>
        <v>games</v>
      </c>
      <c r="R2202" t="str">
        <f t="shared" si="69"/>
        <v>tabletop games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s="6">
        <f>E2203/L2203</f>
        <v>15.035357142857142</v>
      </c>
      <c r="N2203" t="b">
        <v>1</v>
      </c>
      <c r="O2203" s="5">
        <f>(E2203/D2203)*100</f>
        <v>382.71818181818185</v>
      </c>
      <c r="P2203" t="s">
        <v>8280</v>
      </c>
      <c r="Q2203" t="str">
        <f t="shared" si="68"/>
        <v>music</v>
      </c>
      <c r="R2203" t="str">
        <f t="shared" si="69"/>
        <v>electronic music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s="6">
        <f>E2204/L2204</f>
        <v>39.066920943134534</v>
      </c>
      <c r="N2204" t="b">
        <v>1</v>
      </c>
      <c r="O2204" s="5">
        <f>(E2204/D2204)*100</f>
        <v>704.18124999999998</v>
      </c>
      <c r="P2204" t="s">
        <v>8280</v>
      </c>
      <c r="Q2204" t="str">
        <f t="shared" si="68"/>
        <v>music</v>
      </c>
      <c r="R2204" t="str">
        <f t="shared" si="69"/>
        <v>electronic music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s="6">
        <f>E2205/L2205</f>
        <v>43.82</v>
      </c>
      <c r="N2205" t="b">
        <v>1</v>
      </c>
      <c r="O2205" s="5">
        <f>(E2205/D2205)*100</f>
        <v>109.55</v>
      </c>
      <c r="P2205" t="s">
        <v>8280</v>
      </c>
      <c r="Q2205" t="str">
        <f t="shared" si="68"/>
        <v>music</v>
      </c>
      <c r="R2205" t="str">
        <f t="shared" si="69"/>
        <v>electronic music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s="6">
        <f>E2206/L2206</f>
        <v>27.301369863013697</v>
      </c>
      <c r="N2206" t="b">
        <v>1</v>
      </c>
      <c r="O2206" s="5">
        <f>(E2206/D2206)*100</f>
        <v>132.86666666666667</v>
      </c>
      <c r="P2206" t="s">
        <v>8280</v>
      </c>
      <c r="Q2206" t="str">
        <f t="shared" si="68"/>
        <v>music</v>
      </c>
      <c r="R2206" t="str">
        <f t="shared" si="69"/>
        <v>electronic music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s="6">
        <f>E2207/L2207</f>
        <v>42.222222222222221</v>
      </c>
      <c r="N2207" t="b">
        <v>1</v>
      </c>
      <c r="O2207" s="5">
        <f>(E2207/D2207)*100</f>
        <v>152</v>
      </c>
      <c r="P2207" t="s">
        <v>8280</v>
      </c>
      <c r="Q2207" t="str">
        <f t="shared" si="68"/>
        <v>music</v>
      </c>
      <c r="R2207" t="str">
        <f t="shared" si="69"/>
        <v>electronic music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s="6">
        <f>E2208/L2208</f>
        <v>33.235294117647058</v>
      </c>
      <c r="N2208" t="b">
        <v>1</v>
      </c>
      <c r="O2208" s="5">
        <f>(E2208/D2208)*100</f>
        <v>102.72727272727273</v>
      </c>
      <c r="P2208" t="s">
        <v>8280</v>
      </c>
      <c r="Q2208" t="str">
        <f t="shared" si="68"/>
        <v>music</v>
      </c>
      <c r="R2208" t="str">
        <f t="shared" si="69"/>
        <v>electronic music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s="6">
        <f>E2209/L2209</f>
        <v>285.71428571428572</v>
      </c>
      <c r="N2209" t="b">
        <v>1</v>
      </c>
      <c r="O2209" s="5">
        <f>(E2209/D2209)*100</f>
        <v>100</v>
      </c>
      <c r="P2209" t="s">
        <v>8280</v>
      </c>
      <c r="Q2209" t="str">
        <f t="shared" si="68"/>
        <v>music</v>
      </c>
      <c r="R2209" t="str">
        <f t="shared" si="69"/>
        <v>electronic music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s="6">
        <f>E2210/L2210</f>
        <v>42.333333333333336</v>
      </c>
      <c r="N2210" t="b">
        <v>1</v>
      </c>
      <c r="O2210" s="5">
        <f>(E2210/D2210)*100</f>
        <v>101.6</v>
      </c>
      <c r="P2210" t="s">
        <v>8280</v>
      </c>
      <c r="Q2210" t="str">
        <f t="shared" si="68"/>
        <v>music</v>
      </c>
      <c r="R2210" t="str">
        <f t="shared" si="69"/>
        <v>electronic music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s="6">
        <f>E2211/L2211</f>
        <v>50.266666666666666</v>
      </c>
      <c r="N2211" t="b">
        <v>1</v>
      </c>
      <c r="O2211" s="5">
        <f>(E2211/D2211)*100</f>
        <v>150.80000000000001</v>
      </c>
      <c r="P2211" t="s">
        <v>8280</v>
      </c>
      <c r="Q2211" t="str">
        <f t="shared" si="68"/>
        <v>music</v>
      </c>
      <c r="R2211" t="str">
        <f t="shared" si="69"/>
        <v>electronic music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s="6">
        <f>E2212/L2212</f>
        <v>61.902777777777779</v>
      </c>
      <c r="N2212" t="b">
        <v>1</v>
      </c>
      <c r="O2212" s="5">
        <f>(E2212/D2212)*100</f>
        <v>111.425</v>
      </c>
      <c r="P2212" t="s">
        <v>8280</v>
      </c>
      <c r="Q2212" t="str">
        <f t="shared" si="68"/>
        <v>music</v>
      </c>
      <c r="R2212" t="str">
        <f t="shared" si="69"/>
        <v>electronic music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s="6">
        <f>E2213/L2213</f>
        <v>40.75</v>
      </c>
      <c r="N2213" t="b">
        <v>1</v>
      </c>
      <c r="O2213" s="5">
        <f>(E2213/D2213)*100</f>
        <v>195.6</v>
      </c>
      <c r="P2213" t="s">
        <v>8280</v>
      </c>
      <c r="Q2213" t="str">
        <f t="shared" si="68"/>
        <v>music</v>
      </c>
      <c r="R2213" t="str">
        <f t="shared" si="69"/>
        <v>electronic music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s="6">
        <f>E2214/L2214</f>
        <v>55.796747967479675</v>
      </c>
      <c r="N2214" t="b">
        <v>1</v>
      </c>
      <c r="O2214" s="5">
        <f>(E2214/D2214)*100</f>
        <v>114.38333333333333</v>
      </c>
      <c r="P2214" t="s">
        <v>8280</v>
      </c>
      <c r="Q2214" t="str">
        <f t="shared" si="68"/>
        <v>music</v>
      </c>
      <c r="R2214" t="str">
        <f t="shared" si="69"/>
        <v>electronic music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s="6">
        <f>E2215/L2215</f>
        <v>10</v>
      </c>
      <c r="N2215" t="b">
        <v>1</v>
      </c>
      <c r="O2215" s="5">
        <f>(E2215/D2215)*100</f>
        <v>200</v>
      </c>
      <c r="P2215" t="s">
        <v>8280</v>
      </c>
      <c r="Q2215" t="str">
        <f t="shared" si="68"/>
        <v>music</v>
      </c>
      <c r="R2215" t="str">
        <f t="shared" si="69"/>
        <v>electronic music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s="6">
        <f>E2216/L2216</f>
        <v>73.125416666666666</v>
      </c>
      <c r="N2216" t="b">
        <v>1</v>
      </c>
      <c r="O2216" s="5">
        <f>(E2216/D2216)*100</f>
        <v>292.50166666666667</v>
      </c>
      <c r="P2216" t="s">
        <v>8280</v>
      </c>
      <c r="Q2216" t="str">
        <f t="shared" si="68"/>
        <v>music</v>
      </c>
      <c r="R2216" t="str">
        <f t="shared" si="69"/>
        <v>electronic music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s="6">
        <f>E2217/L2217</f>
        <v>26.060606060606062</v>
      </c>
      <c r="N2217" t="b">
        <v>1</v>
      </c>
      <c r="O2217" s="5">
        <f>(E2217/D2217)*100</f>
        <v>156.36363636363637</v>
      </c>
      <c r="P2217" t="s">
        <v>8280</v>
      </c>
      <c r="Q2217" t="str">
        <f t="shared" si="68"/>
        <v>music</v>
      </c>
      <c r="R2217" t="str">
        <f t="shared" si="69"/>
        <v>electronic music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s="6">
        <f>E2218/L2218</f>
        <v>22.642857142857142</v>
      </c>
      <c r="N2218" t="b">
        <v>1</v>
      </c>
      <c r="O2218" s="5">
        <f>(E2218/D2218)*100</f>
        <v>105.66666666666666</v>
      </c>
      <c r="P2218" t="s">
        <v>8280</v>
      </c>
      <c r="Q2218" t="str">
        <f t="shared" si="68"/>
        <v>music</v>
      </c>
      <c r="R2218" t="str">
        <f t="shared" si="69"/>
        <v>electronic music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s="6">
        <f>E2219/L2219</f>
        <v>47.222222222222221</v>
      </c>
      <c r="N2219" t="b">
        <v>1</v>
      </c>
      <c r="O2219" s="5">
        <f>(E2219/D2219)*100</f>
        <v>101.19047619047619</v>
      </c>
      <c r="P2219" t="s">
        <v>8280</v>
      </c>
      <c r="Q2219" t="str">
        <f t="shared" si="68"/>
        <v>music</v>
      </c>
      <c r="R2219" t="str">
        <f t="shared" si="69"/>
        <v>electronic music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s="6">
        <f>E2220/L2220</f>
        <v>32.324473684210524</v>
      </c>
      <c r="N2220" t="b">
        <v>1</v>
      </c>
      <c r="O2220" s="5">
        <f>(E2220/D2220)*100</f>
        <v>122.833</v>
      </c>
      <c r="P2220" t="s">
        <v>8280</v>
      </c>
      <c r="Q2220" t="str">
        <f t="shared" si="68"/>
        <v>music</v>
      </c>
      <c r="R2220" t="str">
        <f t="shared" si="69"/>
        <v>electronic music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s="6">
        <f>E2221/L2221</f>
        <v>53.421052631578945</v>
      </c>
      <c r="N2221" t="b">
        <v>1</v>
      </c>
      <c r="O2221" s="5">
        <f>(E2221/D2221)*100</f>
        <v>101.49999999999999</v>
      </c>
      <c r="P2221" t="s">
        <v>8280</v>
      </c>
      <c r="Q2221" t="str">
        <f t="shared" si="68"/>
        <v>music</v>
      </c>
      <c r="R2221" t="str">
        <f t="shared" si="69"/>
        <v>electronic music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s="6">
        <f>E2222/L2222</f>
        <v>51.304347826086953</v>
      </c>
      <c r="N2222" t="b">
        <v>1</v>
      </c>
      <c r="O2222" s="5">
        <f>(E2222/D2222)*100</f>
        <v>101.14285714285714</v>
      </c>
      <c r="P2222" t="s">
        <v>8280</v>
      </c>
      <c r="Q2222" t="str">
        <f t="shared" si="68"/>
        <v>music</v>
      </c>
      <c r="R2222" t="str">
        <f t="shared" si="69"/>
        <v>electronic music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s="6">
        <f>E2223/L2223</f>
        <v>37.197247706422019</v>
      </c>
      <c r="N2223" t="b">
        <v>1</v>
      </c>
      <c r="O2223" s="5">
        <f>(E2223/D2223)*100</f>
        <v>108.11999999999999</v>
      </c>
      <c r="P2223" t="s">
        <v>8297</v>
      </c>
      <c r="Q2223" t="str">
        <f t="shared" si="68"/>
        <v>games</v>
      </c>
      <c r="R2223" t="str">
        <f t="shared" si="69"/>
        <v>tabletop games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s="6">
        <f>E2224/L2224</f>
        <v>27.1</v>
      </c>
      <c r="N2224" t="b">
        <v>1</v>
      </c>
      <c r="O2224" s="5">
        <f>(E2224/D2224)*100</f>
        <v>162.6</v>
      </c>
      <c r="P2224" t="s">
        <v>8297</v>
      </c>
      <c r="Q2224" t="str">
        <f t="shared" si="68"/>
        <v>games</v>
      </c>
      <c r="R2224" t="str">
        <f t="shared" si="69"/>
        <v>tabletop games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s="6">
        <f>E2225/L2225</f>
        <v>206.31</v>
      </c>
      <c r="N2225" t="b">
        <v>1</v>
      </c>
      <c r="O2225" s="5">
        <f>(E2225/D2225)*100</f>
        <v>105.80000000000001</v>
      </c>
      <c r="P2225" t="s">
        <v>8297</v>
      </c>
      <c r="Q2225" t="str">
        <f t="shared" si="68"/>
        <v>games</v>
      </c>
      <c r="R2225" t="str">
        <f t="shared" si="69"/>
        <v>tabletop games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s="6">
        <f>E2226/L2226</f>
        <v>82.145270270270274</v>
      </c>
      <c r="N2226" t="b">
        <v>1</v>
      </c>
      <c r="O2226" s="5">
        <f>(E2226/D2226)*100</f>
        <v>243.15000000000003</v>
      </c>
      <c r="P2226" t="s">
        <v>8297</v>
      </c>
      <c r="Q2226" t="str">
        <f t="shared" si="68"/>
        <v>games</v>
      </c>
      <c r="R2226" t="str">
        <f t="shared" si="69"/>
        <v>tabletop games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s="6">
        <f>E2227/L2227</f>
        <v>164.79651993355483</v>
      </c>
      <c r="N2227" t="b">
        <v>1</v>
      </c>
      <c r="O2227" s="5">
        <f>(E2227/D2227)*100</f>
        <v>944.83338095238094</v>
      </c>
      <c r="P2227" t="s">
        <v>8297</v>
      </c>
      <c r="Q2227" t="str">
        <f t="shared" si="68"/>
        <v>games</v>
      </c>
      <c r="R2227" t="str">
        <f t="shared" si="69"/>
        <v>tabletop games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s="6">
        <f>E2228/L2228</f>
        <v>60.820280373831778</v>
      </c>
      <c r="N2228" t="b">
        <v>1</v>
      </c>
      <c r="O2228" s="5">
        <f>(E2228/D2228)*100</f>
        <v>108.46283333333334</v>
      </c>
      <c r="P2228" t="s">
        <v>8297</v>
      </c>
      <c r="Q2228" t="str">
        <f t="shared" si="68"/>
        <v>games</v>
      </c>
      <c r="R2228" t="str">
        <f t="shared" si="69"/>
        <v>tabletop games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s="6">
        <f>E2229/L2229</f>
        <v>67.970099667774093</v>
      </c>
      <c r="N2229" t="b">
        <v>1</v>
      </c>
      <c r="O2229" s="5">
        <f>(E2229/D2229)*100</f>
        <v>157.37692307692308</v>
      </c>
      <c r="P2229" t="s">
        <v>8297</v>
      </c>
      <c r="Q2229" t="str">
        <f t="shared" si="68"/>
        <v>games</v>
      </c>
      <c r="R2229" t="str">
        <f t="shared" si="69"/>
        <v>tabletop games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s="6">
        <f>E2230/L2230</f>
        <v>81.561805555555551</v>
      </c>
      <c r="N2230" t="b">
        <v>1</v>
      </c>
      <c r="O2230" s="5">
        <f>(E2230/D2230)*100</f>
        <v>1174.49</v>
      </c>
      <c r="P2230" t="s">
        <v>8297</v>
      </c>
      <c r="Q2230" t="str">
        <f t="shared" si="68"/>
        <v>games</v>
      </c>
      <c r="R2230" t="str">
        <f t="shared" si="69"/>
        <v>tabletop games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s="6">
        <f>E2231/L2231</f>
        <v>25.42547309833024</v>
      </c>
      <c r="N2231" t="b">
        <v>1</v>
      </c>
      <c r="O2231" s="5">
        <f>(E2231/D2231)*100</f>
        <v>171.04755366949576</v>
      </c>
      <c r="P2231" t="s">
        <v>8297</v>
      </c>
      <c r="Q2231" t="str">
        <f t="shared" si="68"/>
        <v>games</v>
      </c>
      <c r="R2231" t="str">
        <f t="shared" si="69"/>
        <v>tabletop games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s="6">
        <f>E2232/L2232</f>
        <v>21.497991967871485</v>
      </c>
      <c r="N2232" t="b">
        <v>1</v>
      </c>
      <c r="O2232" s="5">
        <f>(E2232/D2232)*100</f>
        <v>125.95294117647057</v>
      </c>
      <c r="P2232" t="s">
        <v>8297</v>
      </c>
      <c r="Q2232" t="str">
        <f t="shared" si="68"/>
        <v>games</v>
      </c>
      <c r="R2232" t="str">
        <f t="shared" si="69"/>
        <v>tabletop games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s="6">
        <f>E2233/L2233</f>
        <v>27.226630727762803</v>
      </c>
      <c r="N2233" t="b">
        <v>1</v>
      </c>
      <c r="O2233" s="5">
        <f>(E2233/D2233)*100</f>
        <v>1212.1296000000002</v>
      </c>
      <c r="P2233" t="s">
        <v>8297</v>
      </c>
      <c r="Q2233" t="str">
        <f t="shared" si="68"/>
        <v>games</v>
      </c>
      <c r="R2233" t="str">
        <f t="shared" si="69"/>
        <v>tabletop games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s="6">
        <f>E2234/L2234</f>
        <v>25.091093117408906</v>
      </c>
      <c r="N2234" t="b">
        <v>1</v>
      </c>
      <c r="O2234" s="5">
        <f>(E2234/D2234)*100</f>
        <v>495.8</v>
      </c>
      <c r="P2234" t="s">
        <v>8297</v>
      </c>
      <c r="Q2234" t="str">
        <f t="shared" si="68"/>
        <v>games</v>
      </c>
      <c r="R2234" t="str">
        <f t="shared" si="69"/>
        <v>tabletop games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s="6">
        <f>E2235/L2235</f>
        <v>21.230179028132991</v>
      </c>
      <c r="N2235" t="b">
        <v>1</v>
      </c>
      <c r="O2235" s="5">
        <f>(E2235/D2235)*100</f>
        <v>332.03999999999996</v>
      </c>
      <c r="P2235" t="s">
        <v>8297</v>
      </c>
      <c r="Q2235" t="str">
        <f t="shared" si="68"/>
        <v>games</v>
      </c>
      <c r="R2235" t="str">
        <f t="shared" si="69"/>
        <v>tabletop games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s="6">
        <f>E2236/L2236</f>
        <v>41.607142857142854</v>
      </c>
      <c r="N2236" t="b">
        <v>1</v>
      </c>
      <c r="O2236" s="5">
        <f>(E2236/D2236)*100</f>
        <v>1165</v>
      </c>
      <c r="P2236" t="s">
        <v>8297</v>
      </c>
      <c r="Q2236" t="str">
        <f t="shared" si="68"/>
        <v>games</v>
      </c>
      <c r="R2236" t="str">
        <f t="shared" si="69"/>
        <v>tabletop games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s="6">
        <f>E2237/L2237</f>
        <v>135.58503401360545</v>
      </c>
      <c r="N2237" t="b">
        <v>1</v>
      </c>
      <c r="O2237" s="5">
        <f>(E2237/D2237)*100</f>
        <v>153.3153846153846</v>
      </c>
      <c r="P2237" t="s">
        <v>8297</v>
      </c>
      <c r="Q2237" t="str">
        <f t="shared" si="68"/>
        <v>games</v>
      </c>
      <c r="R2237" t="str">
        <f t="shared" si="69"/>
        <v>tabletop games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s="6">
        <f>E2238/L2238</f>
        <v>22.116176470588236</v>
      </c>
      <c r="N2238" t="b">
        <v>1</v>
      </c>
      <c r="O2238" s="5">
        <f>(E2238/D2238)*100</f>
        <v>537.10714285714289</v>
      </c>
      <c r="P2238" t="s">
        <v>8297</v>
      </c>
      <c r="Q2238" t="str">
        <f t="shared" si="68"/>
        <v>games</v>
      </c>
      <c r="R2238" t="str">
        <f t="shared" si="69"/>
        <v>tabletop games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s="6">
        <f>E2239/L2239</f>
        <v>64.625635808748726</v>
      </c>
      <c r="N2239" t="b">
        <v>1</v>
      </c>
      <c r="O2239" s="5">
        <f>(E2239/D2239)*100</f>
        <v>352.92777777777775</v>
      </c>
      <c r="P2239" t="s">
        <v>8297</v>
      </c>
      <c r="Q2239" t="str">
        <f t="shared" si="68"/>
        <v>games</v>
      </c>
      <c r="R2239" t="str">
        <f t="shared" si="69"/>
        <v>tabletop games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s="6">
        <f>E2240/L2240</f>
        <v>69.569620253164558</v>
      </c>
      <c r="N2240" t="b">
        <v>1</v>
      </c>
      <c r="O2240" s="5">
        <f>(E2240/D2240)*100</f>
        <v>137.4</v>
      </c>
      <c r="P2240" t="s">
        <v>8297</v>
      </c>
      <c r="Q2240" t="str">
        <f t="shared" si="68"/>
        <v>games</v>
      </c>
      <c r="R2240" t="str">
        <f t="shared" si="69"/>
        <v>tabletop games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s="6">
        <f>E2241/L2241</f>
        <v>75.133028169014082</v>
      </c>
      <c r="N2241" t="b">
        <v>1</v>
      </c>
      <c r="O2241" s="5">
        <f>(E2241/D2241)*100</f>
        <v>128.02668</v>
      </c>
      <c r="P2241" t="s">
        <v>8297</v>
      </c>
      <c r="Q2241" t="str">
        <f t="shared" si="68"/>
        <v>games</v>
      </c>
      <c r="R2241" t="str">
        <f t="shared" si="69"/>
        <v>tabletop games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s="6">
        <f>E2242/L2242</f>
        <v>140.97916666666666</v>
      </c>
      <c r="N2242" t="b">
        <v>1</v>
      </c>
      <c r="O2242" s="5">
        <f>(E2242/D2242)*100</f>
        <v>270.68</v>
      </c>
      <c r="P2242" t="s">
        <v>8297</v>
      </c>
      <c r="Q2242" t="str">
        <f t="shared" si="68"/>
        <v>games</v>
      </c>
      <c r="R2242" t="str">
        <f t="shared" si="69"/>
        <v>tabletop games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s="6">
        <f>E2243/L2243</f>
        <v>49.472392638036808</v>
      </c>
      <c r="N2243" t="b">
        <v>1</v>
      </c>
      <c r="O2243" s="5">
        <f>(E2243/D2243)*100</f>
        <v>806.4</v>
      </c>
      <c r="P2243" t="s">
        <v>8297</v>
      </c>
      <c r="Q2243" t="str">
        <f t="shared" ref="Q2243:Q2306" si="70">LEFT(P2243,FIND("/",P2243)-1)</f>
        <v>games</v>
      </c>
      <c r="R2243" t="str">
        <f t="shared" ref="R2243:R2306" si="71">RIGHT(P2243,LEN(P2243)-FIND("/",P2243))</f>
        <v>tabletop games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s="6">
        <f>E2244/L2244</f>
        <v>53.865251485148519</v>
      </c>
      <c r="N2244" t="b">
        <v>1</v>
      </c>
      <c r="O2244" s="5">
        <f>(E2244/D2244)*100</f>
        <v>1360.0976000000001</v>
      </c>
      <c r="P2244" t="s">
        <v>8297</v>
      </c>
      <c r="Q2244" t="str">
        <f t="shared" si="70"/>
        <v>games</v>
      </c>
      <c r="R2244" t="str">
        <f t="shared" si="71"/>
        <v>tabletop games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s="6">
        <f>E2245/L2245</f>
        <v>4.5712530712530715</v>
      </c>
      <c r="N2245" t="b">
        <v>1</v>
      </c>
      <c r="O2245" s="5">
        <f>(E2245/D2245)*100</f>
        <v>930250</v>
      </c>
      <c r="P2245" t="s">
        <v>8297</v>
      </c>
      <c r="Q2245" t="str">
        <f t="shared" si="70"/>
        <v>games</v>
      </c>
      <c r="R2245" t="str">
        <f t="shared" si="71"/>
        <v>tabletop games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s="6">
        <f>E2246/L2246</f>
        <v>65.00344827586207</v>
      </c>
      <c r="N2246" t="b">
        <v>1</v>
      </c>
      <c r="O2246" s="5">
        <f>(E2246/D2246)*100</f>
        <v>377.02</v>
      </c>
      <c r="P2246" t="s">
        <v>8297</v>
      </c>
      <c r="Q2246" t="str">
        <f t="shared" si="70"/>
        <v>games</v>
      </c>
      <c r="R2246" t="str">
        <f t="shared" si="71"/>
        <v>tabletop games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s="6">
        <f>E2247/L2247</f>
        <v>53.475252525252522</v>
      </c>
      <c r="N2247" t="b">
        <v>1</v>
      </c>
      <c r="O2247" s="5">
        <f>(E2247/D2247)*100</f>
        <v>2647.0250000000001</v>
      </c>
      <c r="P2247" t="s">
        <v>8297</v>
      </c>
      <c r="Q2247" t="str">
        <f t="shared" si="70"/>
        <v>games</v>
      </c>
      <c r="R2247" t="str">
        <f t="shared" si="71"/>
        <v>tabletop games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s="6">
        <f>E2248/L2248</f>
        <v>43.912280701754383</v>
      </c>
      <c r="N2248" t="b">
        <v>1</v>
      </c>
      <c r="O2248" s="5">
        <f>(E2248/D2248)*100</f>
        <v>100.12</v>
      </c>
      <c r="P2248" t="s">
        <v>8297</v>
      </c>
      <c r="Q2248" t="str">
        <f t="shared" si="70"/>
        <v>games</v>
      </c>
      <c r="R2248" t="str">
        <f t="shared" si="71"/>
        <v>tabletop games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s="6">
        <f>E2249/L2249</f>
        <v>50.852631578947367</v>
      </c>
      <c r="N2249" t="b">
        <v>1</v>
      </c>
      <c r="O2249" s="5">
        <f>(E2249/D2249)*100</f>
        <v>104.45405405405405</v>
      </c>
      <c r="P2249" t="s">
        <v>8297</v>
      </c>
      <c r="Q2249" t="str">
        <f t="shared" si="70"/>
        <v>games</v>
      </c>
      <c r="R2249" t="str">
        <f t="shared" si="71"/>
        <v>tabletop games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s="6">
        <f>E2250/L2250</f>
        <v>58.6328125</v>
      </c>
      <c r="N2250" t="b">
        <v>1</v>
      </c>
      <c r="O2250" s="5">
        <f>(E2250/D2250)*100</f>
        <v>107.21428571428571</v>
      </c>
      <c r="P2250" t="s">
        <v>8297</v>
      </c>
      <c r="Q2250" t="str">
        <f t="shared" si="70"/>
        <v>games</v>
      </c>
      <c r="R2250" t="str">
        <f t="shared" si="71"/>
        <v>tabletop games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s="6">
        <f>E2251/L2251</f>
        <v>32.81666666666667</v>
      </c>
      <c r="N2251" t="b">
        <v>1</v>
      </c>
      <c r="O2251" s="5">
        <f>(E2251/D2251)*100</f>
        <v>168.77142857142857</v>
      </c>
      <c r="P2251" t="s">
        <v>8297</v>
      </c>
      <c r="Q2251" t="str">
        <f t="shared" si="70"/>
        <v>games</v>
      </c>
      <c r="R2251" t="str">
        <f t="shared" si="71"/>
        <v>tabletop games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s="6">
        <f>E2252/L2252</f>
        <v>426.93169877408059</v>
      </c>
      <c r="N2252" t="b">
        <v>1</v>
      </c>
      <c r="O2252" s="5">
        <f>(E2252/D2252)*100</f>
        <v>975.11200000000008</v>
      </c>
      <c r="P2252" t="s">
        <v>8297</v>
      </c>
      <c r="Q2252" t="str">
        <f t="shared" si="70"/>
        <v>games</v>
      </c>
      <c r="R2252" t="str">
        <f t="shared" si="71"/>
        <v>tabletop games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s="6">
        <f>E2253/L2253</f>
        <v>23.808729166666669</v>
      </c>
      <c r="N2253" t="b">
        <v>1</v>
      </c>
      <c r="O2253" s="5">
        <f>(E2253/D2253)*100</f>
        <v>134.44929411764704</v>
      </c>
      <c r="P2253" t="s">
        <v>8297</v>
      </c>
      <c r="Q2253" t="str">
        <f t="shared" si="70"/>
        <v>games</v>
      </c>
      <c r="R2253" t="str">
        <f t="shared" si="71"/>
        <v>tabletop games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s="6">
        <f>E2254/L2254</f>
        <v>98.413654618473899</v>
      </c>
      <c r="N2254" t="b">
        <v>1</v>
      </c>
      <c r="O2254" s="5">
        <f>(E2254/D2254)*100</f>
        <v>272.27777777777777</v>
      </c>
      <c r="P2254" t="s">
        <v>8297</v>
      </c>
      <c r="Q2254" t="str">
        <f t="shared" si="70"/>
        <v>games</v>
      </c>
      <c r="R2254" t="str">
        <f t="shared" si="71"/>
        <v>tabletop games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s="6">
        <f>E2255/L2255</f>
        <v>107.32142857142857</v>
      </c>
      <c r="N2255" t="b">
        <v>1</v>
      </c>
      <c r="O2255" s="5">
        <f>(E2255/D2255)*100</f>
        <v>112.6875</v>
      </c>
      <c r="P2255" t="s">
        <v>8297</v>
      </c>
      <c r="Q2255" t="str">
        <f t="shared" si="70"/>
        <v>games</v>
      </c>
      <c r="R2255" t="str">
        <f t="shared" si="71"/>
        <v>tabletop games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s="6">
        <f>E2256/L2256</f>
        <v>11.67005076142132</v>
      </c>
      <c r="N2256" t="b">
        <v>1</v>
      </c>
      <c r="O2256" s="5">
        <f>(E2256/D2256)*100</f>
        <v>459.8</v>
      </c>
      <c r="P2256" t="s">
        <v>8297</v>
      </c>
      <c r="Q2256" t="str">
        <f t="shared" si="70"/>
        <v>games</v>
      </c>
      <c r="R2256" t="str">
        <f t="shared" si="71"/>
        <v>tabletop games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s="6">
        <f>E2257/L2257</f>
        <v>41.782287822878232</v>
      </c>
      <c r="N2257" t="b">
        <v>1</v>
      </c>
      <c r="O2257" s="5">
        <f>(E2257/D2257)*100</f>
        <v>286.65822784810126</v>
      </c>
      <c r="P2257" t="s">
        <v>8297</v>
      </c>
      <c r="Q2257" t="str">
        <f t="shared" si="70"/>
        <v>games</v>
      </c>
      <c r="R2257" t="str">
        <f t="shared" si="71"/>
        <v>tabletop games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s="6">
        <f>E2258/L2258</f>
        <v>21.38</v>
      </c>
      <c r="N2258" t="b">
        <v>1</v>
      </c>
      <c r="O2258" s="5">
        <f>(E2258/D2258)*100</f>
        <v>222.70833333333334</v>
      </c>
      <c r="P2258" t="s">
        <v>8297</v>
      </c>
      <c r="Q2258" t="str">
        <f t="shared" si="70"/>
        <v>games</v>
      </c>
      <c r="R2258" t="str">
        <f t="shared" si="71"/>
        <v>tabletop games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s="6">
        <f>E2259/L2259</f>
        <v>94.103550295857985</v>
      </c>
      <c r="N2259" t="b">
        <v>1</v>
      </c>
      <c r="O2259" s="5">
        <f>(E2259/D2259)*100</f>
        <v>636.14</v>
      </c>
      <c r="P2259" t="s">
        <v>8297</v>
      </c>
      <c r="Q2259" t="str">
        <f t="shared" si="70"/>
        <v>games</v>
      </c>
      <c r="R2259" t="str">
        <f t="shared" si="71"/>
        <v>tabletop games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s="6">
        <f>E2260/L2260</f>
        <v>15.721951219512196</v>
      </c>
      <c r="N2260" t="b">
        <v>1</v>
      </c>
      <c r="O2260" s="5">
        <f>(E2260/D2260)*100</f>
        <v>146.5</v>
      </c>
      <c r="P2260" t="s">
        <v>8297</v>
      </c>
      <c r="Q2260" t="str">
        <f t="shared" si="70"/>
        <v>games</v>
      </c>
      <c r="R2260" t="str">
        <f t="shared" si="71"/>
        <v>tabletop games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s="6">
        <f>E2261/L2261</f>
        <v>90.635922330097088</v>
      </c>
      <c r="N2261" t="b">
        <v>1</v>
      </c>
      <c r="O2261" s="5">
        <f>(E2261/D2261)*100</f>
        <v>1867.1</v>
      </c>
      <c r="P2261" t="s">
        <v>8297</v>
      </c>
      <c r="Q2261" t="str">
        <f t="shared" si="70"/>
        <v>games</v>
      </c>
      <c r="R2261" t="str">
        <f t="shared" si="71"/>
        <v>tabletop games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s="6">
        <f>E2262/L2262</f>
        <v>97.297619047619051</v>
      </c>
      <c r="N2262" t="b">
        <v>1</v>
      </c>
      <c r="O2262" s="5">
        <f>(E2262/D2262)*100</f>
        <v>326.92</v>
      </c>
      <c r="P2262" t="s">
        <v>8297</v>
      </c>
      <c r="Q2262" t="str">
        <f t="shared" si="70"/>
        <v>games</v>
      </c>
      <c r="R2262" t="str">
        <f t="shared" si="71"/>
        <v>tabletop games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s="6">
        <f>E2263/L2263</f>
        <v>37.11904761904762</v>
      </c>
      <c r="N2263" t="b">
        <v>1</v>
      </c>
      <c r="O2263" s="5">
        <f>(E2263/D2263)*100</f>
        <v>779.5</v>
      </c>
      <c r="P2263" t="s">
        <v>8297</v>
      </c>
      <c r="Q2263" t="str">
        <f t="shared" si="70"/>
        <v>games</v>
      </c>
      <c r="R2263" t="str">
        <f t="shared" si="71"/>
        <v>tabletop games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s="6">
        <f>E2264/L2264</f>
        <v>28.104972375690608</v>
      </c>
      <c r="N2264" t="b">
        <v>1</v>
      </c>
      <c r="O2264" s="5">
        <f>(E2264/D2264)*100</f>
        <v>154.15151515151516</v>
      </c>
      <c r="P2264" t="s">
        <v>8297</v>
      </c>
      <c r="Q2264" t="str">
        <f t="shared" si="70"/>
        <v>games</v>
      </c>
      <c r="R2264" t="str">
        <f t="shared" si="71"/>
        <v>tabletop games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s="6">
        <f>E2265/L2265</f>
        <v>144.43333333333334</v>
      </c>
      <c r="N2265" t="b">
        <v>1</v>
      </c>
      <c r="O2265" s="5">
        <f>(E2265/D2265)*100</f>
        <v>115.54666666666667</v>
      </c>
      <c r="P2265" t="s">
        <v>8297</v>
      </c>
      <c r="Q2265" t="str">
        <f t="shared" si="70"/>
        <v>games</v>
      </c>
      <c r="R2265" t="str">
        <f t="shared" si="71"/>
        <v>tabletop games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s="6">
        <f>E2266/L2266</f>
        <v>24.274157303370785</v>
      </c>
      <c r="N2266" t="b">
        <v>1</v>
      </c>
      <c r="O2266" s="5">
        <f>(E2266/D2266)*100</f>
        <v>180.03333333333333</v>
      </c>
      <c r="P2266" t="s">
        <v>8297</v>
      </c>
      <c r="Q2266" t="str">
        <f t="shared" si="70"/>
        <v>games</v>
      </c>
      <c r="R2266" t="str">
        <f t="shared" si="71"/>
        <v>tabletop games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s="6">
        <f>E2267/L2267</f>
        <v>35.117647058823529</v>
      </c>
      <c r="N2267" t="b">
        <v>1</v>
      </c>
      <c r="O2267" s="5">
        <f>(E2267/D2267)*100</f>
        <v>298.5</v>
      </c>
      <c r="P2267" t="s">
        <v>8297</v>
      </c>
      <c r="Q2267" t="str">
        <f t="shared" si="70"/>
        <v>games</v>
      </c>
      <c r="R2267" t="str">
        <f t="shared" si="71"/>
        <v>tabletop games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s="6">
        <f>E2268/L2268</f>
        <v>24.762886597938145</v>
      </c>
      <c r="N2268" t="b">
        <v>1</v>
      </c>
      <c r="O2268" s="5">
        <f>(E2268/D2268)*100</f>
        <v>320.26666666666665</v>
      </c>
      <c r="P2268" t="s">
        <v>8297</v>
      </c>
      <c r="Q2268" t="str">
        <f t="shared" si="70"/>
        <v>games</v>
      </c>
      <c r="R2268" t="str">
        <f t="shared" si="71"/>
        <v>tabletop games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s="6">
        <f>E2269/L2269</f>
        <v>188.37871287128712</v>
      </c>
      <c r="N2269" t="b">
        <v>1</v>
      </c>
      <c r="O2269" s="5">
        <f>(E2269/D2269)*100</f>
        <v>380.52499999999998</v>
      </c>
      <c r="P2269" t="s">
        <v>8297</v>
      </c>
      <c r="Q2269" t="str">
        <f t="shared" si="70"/>
        <v>games</v>
      </c>
      <c r="R2269" t="str">
        <f t="shared" si="71"/>
        <v>tabletop games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s="6">
        <f>E2270/L2270</f>
        <v>148.08247422680412</v>
      </c>
      <c r="N2270" t="b">
        <v>1</v>
      </c>
      <c r="O2270" s="5">
        <f>(E2270/D2270)*100</f>
        <v>102.60000000000001</v>
      </c>
      <c r="P2270" t="s">
        <v>8297</v>
      </c>
      <c r="Q2270" t="str">
        <f t="shared" si="70"/>
        <v>games</v>
      </c>
      <c r="R2270" t="str">
        <f t="shared" si="71"/>
        <v>tabletop games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s="6">
        <f>E2271/L2271</f>
        <v>49.934589800443462</v>
      </c>
      <c r="N2271" t="b">
        <v>1</v>
      </c>
      <c r="O2271" s="5">
        <f>(E2271/D2271)*100</f>
        <v>1801.64</v>
      </c>
      <c r="P2271" t="s">
        <v>8297</v>
      </c>
      <c r="Q2271" t="str">
        <f t="shared" si="70"/>
        <v>games</v>
      </c>
      <c r="R2271" t="str">
        <f t="shared" si="71"/>
        <v>tabletop games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s="6">
        <f>E2272/L2272</f>
        <v>107.82155688622754</v>
      </c>
      <c r="N2272" t="b">
        <v>1</v>
      </c>
      <c r="O2272" s="5">
        <f>(E2272/D2272)*100</f>
        <v>720.24800000000005</v>
      </c>
      <c r="P2272" t="s">
        <v>8297</v>
      </c>
      <c r="Q2272" t="str">
        <f t="shared" si="70"/>
        <v>games</v>
      </c>
      <c r="R2272" t="str">
        <f t="shared" si="71"/>
        <v>tabletop games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s="6">
        <f>E2273/L2273</f>
        <v>42.63403614457831</v>
      </c>
      <c r="N2273" t="b">
        <v>1</v>
      </c>
      <c r="O2273" s="5">
        <f>(E2273/D2273)*100</f>
        <v>283.09000000000003</v>
      </c>
      <c r="P2273" t="s">
        <v>8297</v>
      </c>
      <c r="Q2273" t="str">
        <f t="shared" si="70"/>
        <v>games</v>
      </c>
      <c r="R2273" t="str">
        <f t="shared" si="71"/>
        <v>tabletop games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s="6">
        <f>E2274/L2274</f>
        <v>14.370762711864407</v>
      </c>
      <c r="N2274" t="b">
        <v>1</v>
      </c>
      <c r="O2274" s="5">
        <f>(E2274/D2274)*100</f>
        <v>1356.6000000000001</v>
      </c>
      <c r="P2274" t="s">
        <v>8297</v>
      </c>
      <c r="Q2274" t="str">
        <f t="shared" si="70"/>
        <v>games</v>
      </c>
      <c r="R2274" t="str">
        <f t="shared" si="71"/>
        <v>tabletop games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s="6">
        <f>E2275/L2275</f>
        <v>37.476190476190474</v>
      </c>
      <c r="N2275" t="b">
        <v>1</v>
      </c>
      <c r="O2275" s="5">
        <f>(E2275/D2275)*100</f>
        <v>220.35999999999999</v>
      </c>
      <c r="P2275" t="s">
        <v>8297</v>
      </c>
      <c r="Q2275" t="str">
        <f t="shared" si="70"/>
        <v>games</v>
      </c>
      <c r="R2275" t="str">
        <f t="shared" si="71"/>
        <v>tabletop games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s="6">
        <f>E2276/L2276</f>
        <v>30.202020202020201</v>
      </c>
      <c r="N2276" t="b">
        <v>1</v>
      </c>
      <c r="O2276" s="5">
        <f>(E2276/D2276)*100</f>
        <v>119.6</v>
      </c>
      <c r="P2276" t="s">
        <v>8297</v>
      </c>
      <c r="Q2276" t="str">
        <f t="shared" si="70"/>
        <v>games</v>
      </c>
      <c r="R2276" t="str">
        <f t="shared" si="71"/>
        <v>tabletop games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s="6">
        <f>E2277/L2277</f>
        <v>33.550632911392405</v>
      </c>
      <c r="N2277" t="b">
        <v>1</v>
      </c>
      <c r="O2277" s="5">
        <f>(E2277/D2277)*100</f>
        <v>407.76923076923077</v>
      </c>
      <c r="P2277" t="s">
        <v>8297</v>
      </c>
      <c r="Q2277" t="str">
        <f t="shared" si="70"/>
        <v>games</v>
      </c>
      <c r="R2277" t="str">
        <f t="shared" si="71"/>
        <v>tabletop games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s="6">
        <f>E2278/L2278</f>
        <v>64.74666666666667</v>
      </c>
      <c r="N2278" t="b">
        <v>1</v>
      </c>
      <c r="O2278" s="5">
        <f>(E2278/D2278)*100</f>
        <v>105.81826105905425</v>
      </c>
      <c r="P2278" t="s">
        <v>8297</v>
      </c>
      <c r="Q2278" t="str">
        <f t="shared" si="70"/>
        <v>games</v>
      </c>
      <c r="R2278" t="str">
        <f t="shared" si="71"/>
        <v>tabletop games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s="6">
        <f>E2279/L2279</f>
        <v>57.932367149758456</v>
      </c>
      <c r="N2279" t="b">
        <v>1</v>
      </c>
      <c r="O2279" s="5">
        <f>(E2279/D2279)*100</f>
        <v>141.08235294117648</v>
      </c>
      <c r="P2279" t="s">
        <v>8297</v>
      </c>
      <c r="Q2279" t="str">
        <f t="shared" si="70"/>
        <v>games</v>
      </c>
      <c r="R2279" t="str">
        <f t="shared" si="71"/>
        <v>tabletop games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s="6">
        <f>E2280/L2280</f>
        <v>53.078431372549019</v>
      </c>
      <c r="N2280" t="b">
        <v>1</v>
      </c>
      <c r="O2280" s="5">
        <f>(E2280/D2280)*100</f>
        <v>270.7</v>
      </c>
      <c r="P2280" t="s">
        <v>8297</v>
      </c>
      <c r="Q2280" t="str">
        <f t="shared" si="70"/>
        <v>games</v>
      </c>
      <c r="R2280" t="str">
        <f t="shared" si="71"/>
        <v>tabletop games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s="6">
        <f>E2281/L2281</f>
        <v>48.0625</v>
      </c>
      <c r="N2281" t="b">
        <v>1</v>
      </c>
      <c r="O2281" s="5">
        <f>(E2281/D2281)*100</f>
        <v>153.80000000000001</v>
      </c>
      <c r="P2281" t="s">
        <v>8297</v>
      </c>
      <c r="Q2281" t="str">
        <f t="shared" si="70"/>
        <v>games</v>
      </c>
      <c r="R2281" t="str">
        <f t="shared" si="71"/>
        <v>tabletop games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s="6">
        <f>E2282/L2282</f>
        <v>82.396874999999994</v>
      </c>
      <c r="N2282" t="b">
        <v>1</v>
      </c>
      <c r="O2282" s="5">
        <f>(E2282/D2282)*100</f>
        <v>403.57653061224488</v>
      </c>
      <c r="P2282" t="s">
        <v>8297</v>
      </c>
      <c r="Q2282" t="str">
        <f t="shared" si="70"/>
        <v>games</v>
      </c>
      <c r="R2282" t="str">
        <f t="shared" si="71"/>
        <v>tabletop games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s="6">
        <f>E2283/L2283</f>
        <v>50.454545454545453</v>
      </c>
      <c r="N2283" t="b">
        <v>1</v>
      </c>
      <c r="O2283" s="5">
        <f>(E2283/D2283)*100</f>
        <v>185</v>
      </c>
      <c r="P2283" t="s">
        <v>8276</v>
      </c>
      <c r="Q2283" t="str">
        <f t="shared" si="70"/>
        <v>music</v>
      </c>
      <c r="R2283" t="str">
        <f t="shared" si="71"/>
        <v>rock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s="6">
        <f>E2284/L2284</f>
        <v>115.83333333333333</v>
      </c>
      <c r="N2284" t="b">
        <v>1</v>
      </c>
      <c r="O2284" s="5">
        <f>(E2284/D2284)*100</f>
        <v>185.33333333333331</v>
      </c>
      <c r="P2284" t="s">
        <v>8276</v>
      </c>
      <c r="Q2284" t="str">
        <f t="shared" si="70"/>
        <v>music</v>
      </c>
      <c r="R2284" t="str">
        <f t="shared" si="71"/>
        <v>rock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s="6">
        <f>E2285/L2285</f>
        <v>63.03458333333333</v>
      </c>
      <c r="N2285" t="b">
        <v>1</v>
      </c>
      <c r="O2285" s="5">
        <f>(E2285/D2285)*100</f>
        <v>100.85533333333332</v>
      </c>
      <c r="P2285" t="s">
        <v>8276</v>
      </c>
      <c r="Q2285" t="str">
        <f t="shared" si="70"/>
        <v>music</v>
      </c>
      <c r="R2285" t="str">
        <f t="shared" si="71"/>
        <v>rock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s="6">
        <f>E2286/L2286</f>
        <v>108.02152542372882</v>
      </c>
      <c r="N2286" t="b">
        <v>1</v>
      </c>
      <c r="O2286" s="5">
        <f>(E2286/D2286)*100</f>
        <v>106.22116666666668</v>
      </c>
      <c r="P2286" t="s">
        <v>8276</v>
      </c>
      <c r="Q2286" t="str">
        <f t="shared" si="70"/>
        <v>music</v>
      </c>
      <c r="R2286" t="str">
        <f t="shared" si="71"/>
        <v>rock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s="6">
        <f>E2287/L2287</f>
        <v>46.088607594936711</v>
      </c>
      <c r="N2287" t="b">
        <v>1</v>
      </c>
      <c r="O2287" s="5">
        <f>(E2287/D2287)*100</f>
        <v>121.36666666666667</v>
      </c>
      <c r="P2287" t="s">
        <v>8276</v>
      </c>
      <c r="Q2287" t="str">
        <f t="shared" si="70"/>
        <v>music</v>
      </c>
      <c r="R2287" t="str">
        <f t="shared" si="71"/>
        <v>rock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s="6">
        <f>E2288/L2288</f>
        <v>107.21428571428571</v>
      </c>
      <c r="N2288" t="b">
        <v>1</v>
      </c>
      <c r="O2288" s="5">
        <f>(E2288/D2288)*100</f>
        <v>100.06666666666666</v>
      </c>
      <c r="P2288" t="s">
        <v>8276</v>
      </c>
      <c r="Q2288" t="str">
        <f t="shared" si="70"/>
        <v>music</v>
      </c>
      <c r="R2288" t="str">
        <f t="shared" si="71"/>
        <v>rock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s="6">
        <f>E2289/L2289</f>
        <v>50.9338679245283</v>
      </c>
      <c r="N2289" t="b">
        <v>1</v>
      </c>
      <c r="O2289" s="5">
        <f>(E2289/D2289)*100</f>
        <v>119.97755555555555</v>
      </c>
      <c r="P2289" t="s">
        <v>8276</v>
      </c>
      <c r="Q2289" t="str">
        <f t="shared" si="70"/>
        <v>music</v>
      </c>
      <c r="R2289" t="str">
        <f t="shared" si="71"/>
        <v>rock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s="6">
        <f>E2290/L2290</f>
        <v>40.04</v>
      </c>
      <c r="N2290" t="b">
        <v>1</v>
      </c>
      <c r="O2290" s="5">
        <f>(E2290/D2290)*100</f>
        <v>100.1</v>
      </c>
      <c r="P2290" t="s">
        <v>8276</v>
      </c>
      <c r="Q2290" t="str">
        <f t="shared" si="70"/>
        <v>music</v>
      </c>
      <c r="R2290" t="str">
        <f t="shared" si="71"/>
        <v>rock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s="6">
        <f>E2291/L2291</f>
        <v>64.44</v>
      </c>
      <c r="N2291" t="b">
        <v>1</v>
      </c>
      <c r="O2291" s="5">
        <f>(E2291/D2291)*100</f>
        <v>107.4</v>
      </c>
      <c r="P2291" t="s">
        <v>8276</v>
      </c>
      <c r="Q2291" t="str">
        <f t="shared" si="70"/>
        <v>music</v>
      </c>
      <c r="R2291" t="str">
        <f t="shared" si="71"/>
        <v>rock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s="6">
        <f>E2292/L2292</f>
        <v>53.827586206896555</v>
      </c>
      <c r="N2292" t="b">
        <v>1</v>
      </c>
      <c r="O2292" s="5">
        <f>(E2292/D2292)*100</f>
        <v>104.06666666666666</v>
      </c>
      <c r="P2292" t="s">
        <v>8276</v>
      </c>
      <c r="Q2292" t="str">
        <f t="shared" si="70"/>
        <v>music</v>
      </c>
      <c r="R2292" t="str">
        <f t="shared" si="71"/>
        <v>rock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s="6">
        <f>E2293/L2293</f>
        <v>100.46511627906976</v>
      </c>
      <c r="N2293" t="b">
        <v>1</v>
      </c>
      <c r="O2293" s="5">
        <f>(E2293/D2293)*100</f>
        <v>172.8</v>
      </c>
      <c r="P2293" t="s">
        <v>8276</v>
      </c>
      <c r="Q2293" t="str">
        <f t="shared" si="70"/>
        <v>music</v>
      </c>
      <c r="R2293" t="str">
        <f t="shared" si="71"/>
        <v>rock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s="6">
        <f>E2294/L2294</f>
        <v>46.630652173913049</v>
      </c>
      <c r="N2294" t="b">
        <v>1</v>
      </c>
      <c r="O2294" s="5">
        <f>(E2294/D2294)*100</f>
        <v>107.2505</v>
      </c>
      <c r="P2294" t="s">
        <v>8276</v>
      </c>
      <c r="Q2294" t="str">
        <f t="shared" si="70"/>
        <v>music</v>
      </c>
      <c r="R2294" t="str">
        <f t="shared" si="71"/>
        <v>rock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s="6">
        <f>E2295/L2295</f>
        <v>34.074074074074076</v>
      </c>
      <c r="N2295" t="b">
        <v>1</v>
      </c>
      <c r="O2295" s="5">
        <f>(E2295/D2295)*100</f>
        <v>108.23529411764706</v>
      </c>
      <c r="P2295" t="s">
        <v>8276</v>
      </c>
      <c r="Q2295" t="str">
        <f t="shared" si="70"/>
        <v>music</v>
      </c>
      <c r="R2295" t="str">
        <f t="shared" si="71"/>
        <v>rock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s="6">
        <f>E2296/L2296</f>
        <v>65.214642857142863</v>
      </c>
      <c r="N2296" t="b">
        <v>1</v>
      </c>
      <c r="O2296" s="5">
        <f>(E2296/D2296)*100</f>
        <v>146.08079999999998</v>
      </c>
      <c r="P2296" t="s">
        <v>8276</v>
      </c>
      <c r="Q2296" t="str">
        <f t="shared" si="70"/>
        <v>music</v>
      </c>
      <c r="R2296" t="str">
        <f t="shared" si="71"/>
        <v>rock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s="6">
        <f>E2297/L2297</f>
        <v>44.205882352941174</v>
      </c>
      <c r="N2297" t="b">
        <v>1</v>
      </c>
      <c r="O2297" s="5">
        <f>(E2297/D2297)*100</f>
        <v>125.25</v>
      </c>
      <c r="P2297" t="s">
        <v>8276</v>
      </c>
      <c r="Q2297" t="str">
        <f t="shared" si="70"/>
        <v>music</v>
      </c>
      <c r="R2297" t="str">
        <f t="shared" si="71"/>
        <v>rock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s="6">
        <f>E2298/L2298</f>
        <v>71.965517241379317</v>
      </c>
      <c r="N2298" t="b">
        <v>1</v>
      </c>
      <c r="O2298" s="5">
        <f>(E2298/D2298)*100</f>
        <v>149.07142857142856</v>
      </c>
      <c r="P2298" t="s">
        <v>8276</v>
      </c>
      <c r="Q2298" t="str">
        <f t="shared" si="70"/>
        <v>music</v>
      </c>
      <c r="R2298" t="str">
        <f t="shared" si="71"/>
        <v>rock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s="6">
        <f>E2299/L2299</f>
        <v>52.94736842105263</v>
      </c>
      <c r="N2299" t="b">
        <v>1</v>
      </c>
      <c r="O2299" s="5">
        <f>(E2299/D2299)*100</f>
        <v>100.6</v>
      </c>
      <c r="P2299" t="s">
        <v>8276</v>
      </c>
      <c r="Q2299" t="str">
        <f t="shared" si="70"/>
        <v>music</v>
      </c>
      <c r="R2299" t="str">
        <f t="shared" si="71"/>
        <v>rock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s="6">
        <f>E2300/L2300</f>
        <v>109.45138888888889</v>
      </c>
      <c r="N2300" t="b">
        <v>1</v>
      </c>
      <c r="O2300" s="5">
        <f>(E2300/D2300)*100</f>
        <v>105.07333333333332</v>
      </c>
      <c r="P2300" t="s">
        <v>8276</v>
      </c>
      <c r="Q2300" t="str">
        <f t="shared" si="70"/>
        <v>music</v>
      </c>
      <c r="R2300" t="str">
        <f t="shared" si="71"/>
        <v>rock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s="6">
        <f>E2301/L2301</f>
        <v>75.035714285714292</v>
      </c>
      <c r="N2301" t="b">
        <v>1</v>
      </c>
      <c r="O2301" s="5">
        <f>(E2301/D2301)*100</f>
        <v>350.16666666666663</v>
      </c>
      <c r="P2301" t="s">
        <v>8276</v>
      </c>
      <c r="Q2301" t="str">
        <f t="shared" si="70"/>
        <v>music</v>
      </c>
      <c r="R2301" t="str">
        <f t="shared" si="71"/>
        <v>rock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s="6">
        <f>E2302/L2302</f>
        <v>115.71428571428571</v>
      </c>
      <c r="N2302" t="b">
        <v>1</v>
      </c>
      <c r="O2302" s="5">
        <f>(E2302/D2302)*100</f>
        <v>101.25</v>
      </c>
      <c r="P2302" t="s">
        <v>8276</v>
      </c>
      <c r="Q2302" t="str">
        <f t="shared" si="70"/>
        <v>music</v>
      </c>
      <c r="R2302" t="str">
        <f t="shared" si="71"/>
        <v>rock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s="6">
        <f>E2303/L2303</f>
        <v>31.659810426540286</v>
      </c>
      <c r="N2303" t="b">
        <v>1</v>
      </c>
      <c r="O2303" s="5">
        <f>(E2303/D2303)*100</f>
        <v>133.6044</v>
      </c>
      <c r="P2303" t="s">
        <v>8279</v>
      </c>
      <c r="Q2303" t="str">
        <f t="shared" si="70"/>
        <v>music</v>
      </c>
      <c r="R2303" t="str">
        <f t="shared" si="71"/>
        <v>indie rock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s="6">
        <f>E2304/L2304</f>
        <v>46.176470588235297</v>
      </c>
      <c r="N2304" t="b">
        <v>1</v>
      </c>
      <c r="O2304" s="5">
        <f>(E2304/D2304)*100</f>
        <v>170.65217391304347</v>
      </c>
      <c r="P2304" t="s">
        <v>8279</v>
      </c>
      <c r="Q2304" t="str">
        <f t="shared" si="70"/>
        <v>music</v>
      </c>
      <c r="R2304" t="str">
        <f t="shared" si="71"/>
        <v>indie rock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s="6">
        <f>E2305/L2305</f>
        <v>68.481650485436887</v>
      </c>
      <c r="N2305" t="b">
        <v>1</v>
      </c>
      <c r="O2305" s="5">
        <f>(E2305/D2305)*100</f>
        <v>109.35829457364341</v>
      </c>
      <c r="P2305" t="s">
        <v>8279</v>
      </c>
      <c r="Q2305" t="str">
        <f t="shared" si="70"/>
        <v>music</v>
      </c>
      <c r="R2305" t="str">
        <f t="shared" si="71"/>
        <v>indie rock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s="6">
        <f>E2306/L2306</f>
        <v>53.469203539823013</v>
      </c>
      <c r="N2306" t="b">
        <v>1</v>
      </c>
      <c r="O2306" s="5">
        <f>(E2306/D2306)*100</f>
        <v>100.70033333333335</v>
      </c>
      <c r="P2306" t="s">
        <v>8279</v>
      </c>
      <c r="Q2306" t="str">
        <f t="shared" si="70"/>
        <v>music</v>
      </c>
      <c r="R2306" t="str">
        <f t="shared" si="71"/>
        <v>indie rock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s="6">
        <f>E2307/L2307</f>
        <v>109.10778443113773</v>
      </c>
      <c r="N2307" t="b">
        <v>1</v>
      </c>
      <c r="O2307" s="5">
        <f>(E2307/D2307)*100</f>
        <v>101.22777777777779</v>
      </c>
      <c r="P2307" t="s">
        <v>8279</v>
      </c>
      <c r="Q2307" t="str">
        <f t="shared" ref="Q2307:Q2370" si="72">LEFT(P2307,FIND("/",P2307)-1)</f>
        <v>music</v>
      </c>
      <c r="R2307" t="str">
        <f t="shared" ref="R2307:R2370" si="73">RIGHT(P2307,LEN(P2307)-FIND("/",P2307))</f>
        <v>indie rock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s="6">
        <f>E2308/L2308</f>
        <v>51.185616438356163</v>
      </c>
      <c r="N2308" t="b">
        <v>1</v>
      </c>
      <c r="O2308" s="5">
        <f>(E2308/D2308)*100</f>
        <v>106.75857142857143</v>
      </c>
      <c r="P2308" t="s">
        <v>8279</v>
      </c>
      <c r="Q2308" t="str">
        <f t="shared" si="72"/>
        <v>music</v>
      </c>
      <c r="R2308" t="str">
        <f t="shared" si="73"/>
        <v>indie rock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s="6">
        <f>E2309/L2309</f>
        <v>27.936800000000002</v>
      </c>
      <c r="N2309" t="b">
        <v>1</v>
      </c>
      <c r="O2309" s="5">
        <f>(E2309/D2309)*100</f>
        <v>106.65777537961894</v>
      </c>
      <c r="P2309" t="s">
        <v>8279</v>
      </c>
      <c r="Q2309" t="str">
        <f t="shared" si="72"/>
        <v>music</v>
      </c>
      <c r="R2309" t="str">
        <f t="shared" si="73"/>
        <v>indie rock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s="6">
        <f>E2310/L2310</f>
        <v>82.496921824104234</v>
      </c>
      <c r="N2310" t="b">
        <v>1</v>
      </c>
      <c r="O2310" s="5">
        <f>(E2310/D2310)*100</f>
        <v>101.30622</v>
      </c>
      <c r="P2310" t="s">
        <v>8279</v>
      </c>
      <c r="Q2310" t="str">
        <f t="shared" si="72"/>
        <v>music</v>
      </c>
      <c r="R2310" t="str">
        <f t="shared" si="73"/>
        <v>indie rock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s="6">
        <f>E2311/L2311</f>
        <v>59.817476635514019</v>
      </c>
      <c r="N2311" t="b">
        <v>1</v>
      </c>
      <c r="O2311" s="5">
        <f>(E2311/D2311)*100</f>
        <v>106.67450000000001</v>
      </c>
      <c r="P2311" t="s">
        <v>8279</v>
      </c>
      <c r="Q2311" t="str">
        <f t="shared" si="72"/>
        <v>music</v>
      </c>
      <c r="R2311" t="str">
        <f t="shared" si="73"/>
        <v>indie rock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s="6">
        <f>E2312/L2312</f>
        <v>64.816470588235291</v>
      </c>
      <c r="N2312" t="b">
        <v>1</v>
      </c>
      <c r="O2312" s="5">
        <f>(E2312/D2312)*100</f>
        <v>428.83978378378379</v>
      </c>
      <c r="P2312" t="s">
        <v>8279</v>
      </c>
      <c r="Q2312" t="str">
        <f t="shared" si="72"/>
        <v>music</v>
      </c>
      <c r="R2312" t="str">
        <f t="shared" si="73"/>
        <v>indie rock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s="6">
        <f>E2313/L2313</f>
        <v>90.09615384615384</v>
      </c>
      <c r="N2313" t="b">
        <v>1</v>
      </c>
      <c r="O2313" s="5">
        <f>(E2313/D2313)*100</f>
        <v>104.11111111111111</v>
      </c>
      <c r="P2313" t="s">
        <v>8279</v>
      </c>
      <c r="Q2313" t="str">
        <f t="shared" si="72"/>
        <v>music</v>
      </c>
      <c r="R2313" t="str">
        <f t="shared" si="73"/>
        <v>indie rock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s="6">
        <f>E2314/L2314</f>
        <v>40.962025316455694</v>
      </c>
      <c r="N2314" t="b">
        <v>1</v>
      </c>
      <c r="O2314" s="5">
        <f>(E2314/D2314)*100</f>
        <v>107.86666666666666</v>
      </c>
      <c r="P2314" t="s">
        <v>8279</v>
      </c>
      <c r="Q2314" t="str">
        <f t="shared" si="72"/>
        <v>music</v>
      </c>
      <c r="R2314" t="str">
        <f t="shared" si="73"/>
        <v>indie rock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s="6">
        <f>E2315/L2315</f>
        <v>56.000127388535034</v>
      </c>
      <c r="N2315" t="b">
        <v>1</v>
      </c>
      <c r="O2315" s="5">
        <f>(E2315/D2315)*100</f>
        <v>175.84040000000002</v>
      </c>
      <c r="P2315" t="s">
        <v>8279</v>
      </c>
      <c r="Q2315" t="str">
        <f t="shared" si="72"/>
        <v>music</v>
      </c>
      <c r="R2315" t="str">
        <f t="shared" si="73"/>
        <v>indie rock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s="6">
        <f>E2316/L2316</f>
        <v>37.672800000000002</v>
      </c>
      <c r="N2316" t="b">
        <v>1</v>
      </c>
      <c r="O2316" s="5">
        <f>(E2316/D2316)*100</f>
        <v>156.97</v>
      </c>
      <c r="P2316" t="s">
        <v>8279</v>
      </c>
      <c r="Q2316" t="str">
        <f t="shared" si="72"/>
        <v>music</v>
      </c>
      <c r="R2316" t="str">
        <f t="shared" si="73"/>
        <v>indie rock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s="6">
        <f>E2317/L2317</f>
        <v>40.078125</v>
      </c>
      <c r="N2317" t="b">
        <v>1</v>
      </c>
      <c r="O2317" s="5">
        <f>(E2317/D2317)*100</f>
        <v>102.60000000000001</v>
      </c>
      <c r="P2317" t="s">
        <v>8279</v>
      </c>
      <c r="Q2317" t="str">
        <f t="shared" si="72"/>
        <v>music</v>
      </c>
      <c r="R2317" t="str">
        <f t="shared" si="73"/>
        <v>indie rock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s="6">
        <f>E2318/L2318</f>
        <v>78.031999999999996</v>
      </c>
      <c r="N2318" t="b">
        <v>1</v>
      </c>
      <c r="O2318" s="5">
        <f>(E2318/D2318)*100</f>
        <v>104.04266666666666</v>
      </c>
      <c r="P2318" t="s">
        <v>8279</v>
      </c>
      <c r="Q2318" t="str">
        <f t="shared" si="72"/>
        <v>music</v>
      </c>
      <c r="R2318" t="str">
        <f t="shared" si="73"/>
        <v>indie rock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s="6">
        <f>E2319/L2319</f>
        <v>18.90909090909091</v>
      </c>
      <c r="N2319" t="b">
        <v>1</v>
      </c>
      <c r="O2319" s="5">
        <f>(E2319/D2319)*100</f>
        <v>104</v>
      </c>
      <c r="P2319" t="s">
        <v>8279</v>
      </c>
      <c r="Q2319" t="str">
        <f t="shared" si="72"/>
        <v>music</v>
      </c>
      <c r="R2319" t="str">
        <f t="shared" si="73"/>
        <v>indie rock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s="6">
        <f>E2320/L2320</f>
        <v>37.134969325153371</v>
      </c>
      <c r="N2320" t="b">
        <v>1</v>
      </c>
      <c r="O2320" s="5">
        <f>(E2320/D2320)*100</f>
        <v>121.05999999999999</v>
      </c>
      <c r="P2320" t="s">
        <v>8279</v>
      </c>
      <c r="Q2320" t="str">
        <f t="shared" si="72"/>
        <v>music</v>
      </c>
      <c r="R2320" t="str">
        <f t="shared" si="73"/>
        <v>indie rock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s="6">
        <f>E2321/L2321</f>
        <v>41.961038961038959</v>
      </c>
      <c r="N2321" t="b">
        <v>1</v>
      </c>
      <c r="O2321" s="5">
        <f>(E2321/D2321)*100</f>
        <v>107.69999999999999</v>
      </c>
      <c r="P2321" t="s">
        <v>8279</v>
      </c>
      <c r="Q2321" t="str">
        <f t="shared" si="72"/>
        <v>music</v>
      </c>
      <c r="R2321" t="str">
        <f t="shared" si="73"/>
        <v>indie rock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s="6">
        <f>E2322/L2322</f>
        <v>61.044943820224717</v>
      </c>
      <c r="N2322" t="b">
        <v>1</v>
      </c>
      <c r="O2322" s="5">
        <f>(E2322/D2322)*100</f>
        <v>108.66</v>
      </c>
      <c r="P2322" t="s">
        <v>8279</v>
      </c>
      <c r="Q2322" t="str">
        <f t="shared" si="72"/>
        <v>music</v>
      </c>
      <c r="R2322" t="str">
        <f t="shared" si="73"/>
        <v>indie rock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s="6">
        <f>E2323/L2323</f>
        <v>64.53125</v>
      </c>
      <c r="N2323" t="b">
        <v>0</v>
      </c>
      <c r="O2323" s="5">
        <f>(E2323/D2323)*100</f>
        <v>39.120962394619681</v>
      </c>
      <c r="P2323" t="s">
        <v>8298</v>
      </c>
      <c r="Q2323" t="str">
        <f t="shared" si="72"/>
        <v>food</v>
      </c>
      <c r="R2323" t="str">
        <f t="shared" si="73"/>
        <v>small batch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s="6">
        <f>E2324/L2324</f>
        <v>21.25</v>
      </c>
      <c r="N2324" t="b">
        <v>0</v>
      </c>
      <c r="O2324" s="5">
        <f>(E2324/D2324)*100</f>
        <v>3.1481481481481479</v>
      </c>
      <c r="P2324" t="s">
        <v>8298</v>
      </c>
      <c r="Q2324" t="str">
        <f t="shared" si="72"/>
        <v>food</v>
      </c>
      <c r="R2324" t="str">
        <f t="shared" si="73"/>
        <v>small batch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s="6">
        <f>E2325/L2325</f>
        <v>30</v>
      </c>
      <c r="N2325" t="b">
        <v>0</v>
      </c>
      <c r="O2325" s="5">
        <f>(E2325/D2325)*100</f>
        <v>48</v>
      </c>
      <c r="P2325" t="s">
        <v>8298</v>
      </c>
      <c r="Q2325" t="str">
        <f t="shared" si="72"/>
        <v>food</v>
      </c>
      <c r="R2325" t="str">
        <f t="shared" si="73"/>
        <v>small batch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s="6">
        <f>E2326/L2326</f>
        <v>25.491803278688526</v>
      </c>
      <c r="N2326" t="b">
        <v>0</v>
      </c>
      <c r="O2326" s="5">
        <f>(E2326/D2326)*100</f>
        <v>20.733333333333334</v>
      </c>
      <c r="P2326" t="s">
        <v>8298</v>
      </c>
      <c r="Q2326" t="str">
        <f t="shared" si="72"/>
        <v>food</v>
      </c>
      <c r="R2326" t="str">
        <f t="shared" si="73"/>
        <v>small batch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s="6">
        <f>E2327/L2327</f>
        <v>11.428571428571429</v>
      </c>
      <c r="N2327" t="b">
        <v>0</v>
      </c>
      <c r="O2327" s="5">
        <f>(E2327/D2327)*100</f>
        <v>8</v>
      </c>
      <c r="P2327" t="s">
        <v>8298</v>
      </c>
      <c r="Q2327" t="str">
        <f t="shared" si="72"/>
        <v>food</v>
      </c>
      <c r="R2327" t="str">
        <f t="shared" si="73"/>
        <v>small batch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s="6">
        <f>E2328/L2328</f>
        <v>108</v>
      </c>
      <c r="N2328" t="b">
        <v>0</v>
      </c>
      <c r="O2328" s="5">
        <f>(E2328/D2328)*100</f>
        <v>0.72</v>
      </c>
      <c r="P2328" t="s">
        <v>8298</v>
      </c>
      <c r="Q2328" t="str">
        <f t="shared" si="72"/>
        <v>food</v>
      </c>
      <c r="R2328" t="str">
        <f t="shared" si="73"/>
        <v>small batch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s="6">
        <f>E2329/L2329</f>
        <v>54.883162444113267</v>
      </c>
      <c r="N2329" t="b">
        <v>1</v>
      </c>
      <c r="O2329" s="5">
        <f>(E2329/D2329)*100</f>
        <v>526.09431428571429</v>
      </c>
      <c r="P2329" t="s">
        <v>8298</v>
      </c>
      <c r="Q2329" t="str">
        <f t="shared" si="72"/>
        <v>food</v>
      </c>
      <c r="R2329" t="str">
        <f t="shared" si="73"/>
        <v>small batch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s="6">
        <f>E2330/L2330</f>
        <v>47.383612662942269</v>
      </c>
      <c r="N2330" t="b">
        <v>1</v>
      </c>
      <c r="O2330" s="5">
        <f>(E2330/D2330)*100</f>
        <v>254.45000000000002</v>
      </c>
      <c r="P2330" t="s">
        <v>8298</v>
      </c>
      <c r="Q2330" t="str">
        <f t="shared" si="72"/>
        <v>food</v>
      </c>
      <c r="R2330" t="str">
        <f t="shared" si="73"/>
        <v>small batch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s="6">
        <f>E2331/L2331</f>
        <v>211.84</v>
      </c>
      <c r="N2331" t="b">
        <v>1</v>
      </c>
      <c r="O2331" s="5">
        <f>(E2331/D2331)*100</f>
        <v>105.91999999999999</v>
      </c>
      <c r="P2331" t="s">
        <v>8298</v>
      </c>
      <c r="Q2331" t="str">
        <f t="shared" si="72"/>
        <v>food</v>
      </c>
      <c r="R2331" t="str">
        <f t="shared" si="73"/>
        <v>small batch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s="6">
        <f>E2332/L2332</f>
        <v>219.92638036809817</v>
      </c>
      <c r="N2332" t="b">
        <v>1</v>
      </c>
      <c r="O2332" s="5">
        <f>(E2332/D2332)*100</f>
        <v>102.42285714285715</v>
      </c>
      <c r="P2332" t="s">
        <v>8298</v>
      </c>
      <c r="Q2332" t="str">
        <f t="shared" si="72"/>
        <v>food</v>
      </c>
      <c r="R2332" t="str">
        <f t="shared" si="73"/>
        <v>small batch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s="6">
        <f>E2333/L2333</f>
        <v>40.795406360424032</v>
      </c>
      <c r="N2333" t="b">
        <v>1</v>
      </c>
      <c r="O2333" s="5">
        <f>(E2333/D2333)*100</f>
        <v>144.31375</v>
      </c>
      <c r="P2333" t="s">
        <v>8298</v>
      </c>
      <c r="Q2333" t="str">
        <f t="shared" si="72"/>
        <v>food</v>
      </c>
      <c r="R2333" t="str">
        <f t="shared" si="73"/>
        <v>small batch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s="6">
        <f>E2334/L2334</f>
        <v>75.502840909090907</v>
      </c>
      <c r="N2334" t="b">
        <v>1</v>
      </c>
      <c r="O2334" s="5">
        <f>(E2334/D2334)*100</f>
        <v>106.30800000000001</v>
      </c>
      <c r="P2334" t="s">
        <v>8298</v>
      </c>
      <c r="Q2334" t="str">
        <f t="shared" si="72"/>
        <v>food</v>
      </c>
      <c r="R2334" t="str">
        <f t="shared" si="73"/>
        <v>small batch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s="6">
        <f>E2335/L2335</f>
        <v>13.542553191489361</v>
      </c>
      <c r="N2335" t="b">
        <v>1</v>
      </c>
      <c r="O2335" s="5">
        <f>(E2335/D2335)*100</f>
        <v>212.16666666666666</v>
      </c>
      <c r="P2335" t="s">
        <v>8298</v>
      </c>
      <c r="Q2335" t="str">
        <f t="shared" si="72"/>
        <v>food</v>
      </c>
      <c r="R2335" t="str">
        <f t="shared" si="73"/>
        <v>small batch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s="6">
        <f>E2336/L2336</f>
        <v>60.865671641791046</v>
      </c>
      <c r="N2336" t="b">
        <v>1</v>
      </c>
      <c r="O2336" s="5">
        <f>(E2336/D2336)*100</f>
        <v>101.95</v>
      </c>
      <c r="P2336" t="s">
        <v>8298</v>
      </c>
      <c r="Q2336" t="str">
        <f t="shared" si="72"/>
        <v>food</v>
      </c>
      <c r="R2336" t="str">
        <f t="shared" si="73"/>
        <v>small batch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s="6">
        <f>E2337/L2337</f>
        <v>115.69230769230769</v>
      </c>
      <c r="N2337" t="b">
        <v>1</v>
      </c>
      <c r="O2337" s="5">
        <f>(E2337/D2337)*100</f>
        <v>102.27200000000001</v>
      </c>
      <c r="P2337" t="s">
        <v>8298</v>
      </c>
      <c r="Q2337" t="str">
        <f t="shared" si="72"/>
        <v>food</v>
      </c>
      <c r="R2337" t="str">
        <f t="shared" si="73"/>
        <v>small batch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s="6">
        <f>E2338/L2338</f>
        <v>48.104623556581984</v>
      </c>
      <c r="N2338" t="b">
        <v>1</v>
      </c>
      <c r="O2338" s="5">
        <f>(E2338/D2338)*100</f>
        <v>520.73254999999995</v>
      </c>
      <c r="P2338" t="s">
        <v>8298</v>
      </c>
      <c r="Q2338" t="str">
        <f t="shared" si="72"/>
        <v>food</v>
      </c>
      <c r="R2338" t="str">
        <f t="shared" si="73"/>
        <v>small batch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s="6">
        <f>E2339/L2339</f>
        <v>74.184357541899445</v>
      </c>
      <c r="N2339" t="b">
        <v>1</v>
      </c>
      <c r="O2339" s="5">
        <f>(E2339/D2339)*100</f>
        <v>110.65833333333333</v>
      </c>
      <c r="P2339" t="s">
        <v>8298</v>
      </c>
      <c r="Q2339" t="str">
        <f t="shared" si="72"/>
        <v>food</v>
      </c>
      <c r="R2339" t="str">
        <f t="shared" si="73"/>
        <v>small batch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s="6">
        <f>E2340/L2340</f>
        <v>123.34552845528455</v>
      </c>
      <c r="N2340" t="b">
        <v>1</v>
      </c>
      <c r="O2340" s="5">
        <f>(E2340/D2340)*100</f>
        <v>101.14333333333335</v>
      </c>
      <c r="P2340" t="s">
        <v>8298</v>
      </c>
      <c r="Q2340" t="str">
        <f t="shared" si="72"/>
        <v>food</v>
      </c>
      <c r="R2340" t="str">
        <f t="shared" si="73"/>
        <v>small batch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s="6">
        <f>E2341/L2341</f>
        <v>66.623188405797094</v>
      </c>
      <c r="N2341" t="b">
        <v>1</v>
      </c>
      <c r="O2341" s="5">
        <f>(E2341/D2341)*100</f>
        <v>294.20799999999997</v>
      </c>
      <c r="P2341" t="s">
        <v>8298</v>
      </c>
      <c r="Q2341" t="str">
        <f t="shared" si="72"/>
        <v>food</v>
      </c>
      <c r="R2341" t="str">
        <f t="shared" si="73"/>
        <v>small batch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s="6">
        <f>E2342/L2342</f>
        <v>104.99007444168734</v>
      </c>
      <c r="N2342" t="b">
        <v>1</v>
      </c>
      <c r="O2342" s="5">
        <f>(E2342/D2342)*100</f>
        <v>105.77749999999999</v>
      </c>
      <c r="P2342" t="s">
        <v>8298</v>
      </c>
      <c r="Q2342" t="str">
        <f t="shared" si="72"/>
        <v>food</v>
      </c>
      <c r="R2342" t="str">
        <f t="shared" si="73"/>
        <v>small batch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s="6" t="e">
        <f>E2343/L2343</f>
        <v>#DIV/0!</v>
      </c>
      <c r="N2343" t="b">
        <v>0</v>
      </c>
      <c r="O2343" s="5">
        <f>(E2343/D2343)*100</f>
        <v>0</v>
      </c>
      <c r="P2343" t="s">
        <v>8272</v>
      </c>
      <c r="Q2343" t="str">
        <f t="shared" si="72"/>
        <v>technology</v>
      </c>
      <c r="R2343" t="str">
        <f t="shared" si="73"/>
        <v>web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s="6" t="e">
        <f>E2344/L2344</f>
        <v>#DIV/0!</v>
      </c>
      <c r="N2344" t="b">
        <v>0</v>
      </c>
      <c r="O2344" s="5">
        <f>(E2344/D2344)*100</f>
        <v>0</v>
      </c>
      <c r="P2344" t="s">
        <v>8272</v>
      </c>
      <c r="Q2344" t="str">
        <f t="shared" si="72"/>
        <v>technology</v>
      </c>
      <c r="R2344" t="str">
        <f t="shared" si="73"/>
        <v>web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s="6">
        <f>E2345/L2345</f>
        <v>300</v>
      </c>
      <c r="N2345" t="b">
        <v>0</v>
      </c>
      <c r="O2345" s="5">
        <f>(E2345/D2345)*100</f>
        <v>3</v>
      </c>
      <c r="P2345" t="s">
        <v>8272</v>
      </c>
      <c r="Q2345" t="str">
        <f t="shared" si="72"/>
        <v>technology</v>
      </c>
      <c r="R2345" t="str">
        <f t="shared" si="73"/>
        <v>web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s="6">
        <f>E2346/L2346</f>
        <v>1</v>
      </c>
      <c r="N2346" t="b">
        <v>0</v>
      </c>
      <c r="O2346" s="5">
        <f>(E2346/D2346)*100</f>
        <v>0.1</v>
      </c>
      <c r="P2346" t="s">
        <v>8272</v>
      </c>
      <c r="Q2346" t="str">
        <f t="shared" si="72"/>
        <v>technology</v>
      </c>
      <c r="R2346" t="str">
        <f t="shared" si="73"/>
        <v>web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s="6" t="e">
        <f>E2347/L2347</f>
        <v>#DIV/0!</v>
      </c>
      <c r="N2347" t="b">
        <v>0</v>
      </c>
      <c r="O2347" s="5">
        <f>(E2347/D2347)*100</f>
        <v>0</v>
      </c>
      <c r="P2347" t="s">
        <v>8272</v>
      </c>
      <c r="Q2347" t="str">
        <f t="shared" si="72"/>
        <v>technology</v>
      </c>
      <c r="R2347" t="str">
        <f t="shared" si="73"/>
        <v>web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s="6">
        <f>E2348/L2348</f>
        <v>13</v>
      </c>
      <c r="N2348" t="b">
        <v>0</v>
      </c>
      <c r="O2348" s="5">
        <f>(E2348/D2348)*100</f>
        <v>6.5000000000000002E-2</v>
      </c>
      <c r="P2348" t="s">
        <v>8272</v>
      </c>
      <c r="Q2348" t="str">
        <f t="shared" si="72"/>
        <v>technology</v>
      </c>
      <c r="R2348" t="str">
        <f t="shared" si="73"/>
        <v>web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s="6">
        <f>E2349/L2349</f>
        <v>15</v>
      </c>
      <c r="N2349" t="b">
        <v>0</v>
      </c>
      <c r="O2349" s="5">
        <f>(E2349/D2349)*100</f>
        <v>1.5</v>
      </c>
      <c r="P2349" t="s">
        <v>8272</v>
      </c>
      <c r="Q2349" t="str">
        <f t="shared" si="72"/>
        <v>technology</v>
      </c>
      <c r="R2349" t="str">
        <f t="shared" si="73"/>
        <v>web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s="6">
        <f>E2350/L2350</f>
        <v>54</v>
      </c>
      <c r="N2350" t="b">
        <v>0</v>
      </c>
      <c r="O2350" s="5">
        <f>(E2350/D2350)*100</f>
        <v>0.38571428571428573</v>
      </c>
      <c r="P2350" t="s">
        <v>8272</v>
      </c>
      <c r="Q2350" t="str">
        <f t="shared" si="72"/>
        <v>technology</v>
      </c>
      <c r="R2350" t="str">
        <f t="shared" si="73"/>
        <v>web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s="6" t="e">
        <f>E2351/L2351</f>
        <v>#DIV/0!</v>
      </c>
      <c r="N2351" t="b">
        <v>0</v>
      </c>
      <c r="O2351" s="5">
        <f>(E2351/D2351)*100</f>
        <v>0</v>
      </c>
      <c r="P2351" t="s">
        <v>8272</v>
      </c>
      <c r="Q2351" t="str">
        <f t="shared" si="72"/>
        <v>technology</v>
      </c>
      <c r="R2351" t="str">
        <f t="shared" si="73"/>
        <v>web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s="6" t="e">
        <f>E2352/L2352</f>
        <v>#DIV/0!</v>
      </c>
      <c r="N2352" t="b">
        <v>0</v>
      </c>
      <c r="O2352" s="5">
        <f>(E2352/D2352)*100</f>
        <v>0</v>
      </c>
      <c r="P2352" t="s">
        <v>8272</v>
      </c>
      <c r="Q2352" t="str">
        <f t="shared" si="72"/>
        <v>technology</v>
      </c>
      <c r="R2352" t="str">
        <f t="shared" si="73"/>
        <v>web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s="6">
        <f>E2353/L2353</f>
        <v>15.428571428571429</v>
      </c>
      <c r="N2353" t="b">
        <v>0</v>
      </c>
      <c r="O2353" s="5">
        <f>(E2353/D2353)*100</f>
        <v>0.5714285714285714</v>
      </c>
      <c r="P2353" t="s">
        <v>8272</v>
      </c>
      <c r="Q2353" t="str">
        <f t="shared" si="72"/>
        <v>technology</v>
      </c>
      <c r="R2353" t="str">
        <f t="shared" si="73"/>
        <v>web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s="6" t="e">
        <f>E2354/L2354</f>
        <v>#DIV/0!</v>
      </c>
      <c r="N2354" t="b">
        <v>0</v>
      </c>
      <c r="O2354" s="5">
        <f>(E2354/D2354)*100</f>
        <v>0</v>
      </c>
      <c r="P2354" t="s">
        <v>8272</v>
      </c>
      <c r="Q2354" t="str">
        <f t="shared" si="72"/>
        <v>technology</v>
      </c>
      <c r="R2354" t="str">
        <f t="shared" si="73"/>
        <v>web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s="6" t="e">
        <f>E2355/L2355</f>
        <v>#DIV/0!</v>
      </c>
      <c r="N2355" t="b">
        <v>0</v>
      </c>
      <c r="O2355" s="5">
        <f>(E2355/D2355)*100</f>
        <v>0</v>
      </c>
      <c r="P2355" t="s">
        <v>8272</v>
      </c>
      <c r="Q2355" t="str">
        <f t="shared" si="72"/>
        <v>technology</v>
      </c>
      <c r="R2355" t="str">
        <f t="shared" si="73"/>
        <v>web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s="6">
        <f>E2356/L2356</f>
        <v>25</v>
      </c>
      <c r="N2356" t="b">
        <v>0</v>
      </c>
      <c r="O2356" s="5">
        <f>(E2356/D2356)*100</f>
        <v>7.1428571428571425E-2</v>
      </c>
      <c r="P2356" t="s">
        <v>8272</v>
      </c>
      <c r="Q2356" t="str">
        <f t="shared" si="72"/>
        <v>technology</v>
      </c>
      <c r="R2356" t="str">
        <f t="shared" si="73"/>
        <v>web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s="6">
        <f>E2357/L2357</f>
        <v>27.5</v>
      </c>
      <c r="N2357" t="b">
        <v>0</v>
      </c>
      <c r="O2357" s="5">
        <f>(E2357/D2357)*100</f>
        <v>0.6875</v>
      </c>
      <c r="P2357" t="s">
        <v>8272</v>
      </c>
      <c r="Q2357" t="str">
        <f t="shared" si="72"/>
        <v>technology</v>
      </c>
      <c r="R2357" t="str">
        <f t="shared" si="73"/>
        <v>web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s="6" t="e">
        <f>E2358/L2358</f>
        <v>#DIV/0!</v>
      </c>
      <c r="N2358" t="b">
        <v>0</v>
      </c>
      <c r="O2358" s="5">
        <f>(E2358/D2358)*100</f>
        <v>0</v>
      </c>
      <c r="P2358" t="s">
        <v>8272</v>
      </c>
      <c r="Q2358" t="str">
        <f t="shared" si="72"/>
        <v>technology</v>
      </c>
      <c r="R2358" t="str">
        <f t="shared" si="73"/>
        <v>web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s="6" t="e">
        <f>E2359/L2359</f>
        <v>#DIV/0!</v>
      </c>
      <c r="N2359" t="b">
        <v>0</v>
      </c>
      <c r="O2359" s="5">
        <f>(E2359/D2359)*100</f>
        <v>0</v>
      </c>
      <c r="P2359" t="s">
        <v>8272</v>
      </c>
      <c r="Q2359" t="str">
        <f t="shared" si="72"/>
        <v>technology</v>
      </c>
      <c r="R2359" t="str">
        <f t="shared" si="73"/>
        <v>web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s="6" t="e">
        <f>E2360/L2360</f>
        <v>#DIV/0!</v>
      </c>
      <c r="N2360" t="b">
        <v>0</v>
      </c>
      <c r="O2360" s="5">
        <f>(E2360/D2360)*100</f>
        <v>0</v>
      </c>
      <c r="P2360" t="s">
        <v>8272</v>
      </c>
      <c r="Q2360" t="str">
        <f t="shared" si="72"/>
        <v>technology</v>
      </c>
      <c r="R2360" t="str">
        <f t="shared" si="73"/>
        <v>web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s="6">
        <f>E2361/L2361</f>
        <v>367</v>
      </c>
      <c r="N2361" t="b">
        <v>0</v>
      </c>
      <c r="O2361" s="5">
        <f>(E2361/D2361)*100</f>
        <v>14.680000000000001</v>
      </c>
      <c r="P2361" t="s">
        <v>8272</v>
      </c>
      <c r="Q2361" t="str">
        <f t="shared" si="72"/>
        <v>technology</v>
      </c>
      <c r="R2361" t="str">
        <f t="shared" si="73"/>
        <v>web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s="6">
        <f>E2362/L2362</f>
        <v>2</v>
      </c>
      <c r="N2362" t="b">
        <v>0</v>
      </c>
      <c r="O2362" s="5">
        <f>(E2362/D2362)*100</f>
        <v>0.04</v>
      </c>
      <c r="P2362" t="s">
        <v>8272</v>
      </c>
      <c r="Q2362" t="str">
        <f t="shared" si="72"/>
        <v>technology</v>
      </c>
      <c r="R2362" t="str">
        <f t="shared" si="73"/>
        <v>web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s="6" t="e">
        <f>E2363/L2363</f>
        <v>#DIV/0!</v>
      </c>
      <c r="N2363" t="b">
        <v>0</v>
      </c>
      <c r="O2363" s="5">
        <f>(E2363/D2363)*100</f>
        <v>0</v>
      </c>
      <c r="P2363" t="s">
        <v>8272</v>
      </c>
      <c r="Q2363" t="str">
        <f t="shared" si="72"/>
        <v>technology</v>
      </c>
      <c r="R2363" t="str">
        <f t="shared" si="73"/>
        <v>web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s="6">
        <f>E2364/L2364</f>
        <v>60</v>
      </c>
      <c r="N2364" t="b">
        <v>0</v>
      </c>
      <c r="O2364" s="5">
        <f>(E2364/D2364)*100</f>
        <v>28.571428571428569</v>
      </c>
      <c r="P2364" t="s">
        <v>8272</v>
      </c>
      <c r="Q2364" t="str">
        <f t="shared" si="72"/>
        <v>technology</v>
      </c>
      <c r="R2364" t="str">
        <f t="shared" si="73"/>
        <v>web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s="6" t="e">
        <f>E2365/L2365</f>
        <v>#DIV/0!</v>
      </c>
      <c r="N2365" t="b">
        <v>0</v>
      </c>
      <c r="O2365" s="5">
        <f>(E2365/D2365)*100</f>
        <v>0</v>
      </c>
      <c r="P2365" t="s">
        <v>8272</v>
      </c>
      <c r="Q2365" t="str">
        <f t="shared" si="72"/>
        <v>technology</v>
      </c>
      <c r="R2365" t="str">
        <f t="shared" si="73"/>
        <v>web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s="6" t="e">
        <f>E2366/L2366</f>
        <v>#DIV/0!</v>
      </c>
      <c r="N2366" t="b">
        <v>0</v>
      </c>
      <c r="O2366" s="5">
        <f>(E2366/D2366)*100</f>
        <v>0</v>
      </c>
      <c r="P2366" t="s">
        <v>8272</v>
      </c>
      <c r="Q2366" t="str">
        <f t="shared" si="72"/>
        <v>technology</v>
      </c>
      <c r="R2366" t="str">
        <f t="shared" si="73"/>
        <v>web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s="6" t="e">
        <f>E2367/L2367</f>
        <v>#DIV/0!</v>
      </c>
      <c r="N2367" t="b">
        <v>0</v>
      </c>
      <c r="O2367" s="5">
        <f>(E2367/D2367)*100</f>
        <v>0</v>
      </c>
      <c r="P2367" t="s">
        <v>8272</v>
      </c>
      <c r="Q2367" t="str">
        <f t="shared" si="72"/>
        <v>technology</v>
      </c>
      <c r="R2367" t="str">
        <f t="shared" si="73"/>
        <v>web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s="6">
        <f>E2368/L2368</f>
        <v>97.407407407407405</v>
      </c>
      <c r="N2368" t="b">
        <v>0</v>
      </c>
      <c r="O2368" s="5">
        <f>(E2368/D2368)*100</f>
        <v>10.52</v>
      </c>
      <c r="P2368" t="s">
        <v>8272</v>
      </c>
      <c r="Q2368" t="str">
        <f t="shared" si="72"/>
        <v>technology</v>
      </c>
      <c r="R2368" t="str">
        <f t="shared" si="73"/>
        <v>web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s="6">
        <f>E2369/L2369</f>
        <v>47.857142857142854</v>
      </c>
      <c r="N2369" t="b">
        <v>0</v>
      </c>
      <c r="O2369" s="5">
        <f>(E2369/D2369)*100</f>
        <v>1.34</v>
      </c>
      <c r="P2369" t="s">
        <v>8272</v>
      </c>
      <c r="Q2369" t="str">
        <f t="shared" si="72"/>
        <v>technology</v>
      </c>
      <c r="R2369" t="str">
        <f t="shared" si="73"/>
        <v>web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s="6">
        <f>E2370/L2370</f>
        <v>50</v>
      </c>
      <c r="N2370" t="b">
        <v>0</v>
      </c>
      <c r="O2370" s="5">
        <f>(E2370/D2370)*100</f>
        <v>0.25</v>
      </c>
      <c r="P2370" t="s">
        <v>8272</v>
      </c>
      <c r="Q2370" t="str">
        <f t="shared" si="72"/>
        <v>technology</v>
      </c>
      <c r="R2370" t="str">
        <f t="shared" si="73"/>
        <v>web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s="6" t="e">
        <f>E2371/L2371</f>
        <v>#DIV/0!</v>
      </c>
      <c r="N2371" t="b">
        <v>0</v>
      </c>
      <c r="O2371" s="5">
        <f>(E2371/D2371)*100</f>
        <v>0</v>
      </c>
      <c r="P2371" t="s">
        <v>8272</v>
      </c>
      <c r="Q2371" t="str">
        <f t="shared" ref="Q2371:Q2434" si="74">LEFT(P2371,FIND("/",P2371)-1)</f>
        <v>technology</v>
      </c>
      <c r="R2371" t="str">
        <f t="shared" ref="R2371:R2434" si="75">RIGHT(P2371,LEN(P2371)-FIND("/",P2371))</f>
        <v>web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s="6">
        <f>E2372/L2372</f>
        <v>20.5</v>
      </c>
      <c r="N2372" t="b">
        <v>0</v>
      </c>
      <c r="O2372" s="5">
        <f>(E2372/D2372)*100</f>
        <v>0.32800000000000001</v>
      </c>
      <c r="P2372" t="s">
        <v>8272</v>
      </c>
      <c r="Q2372" t="str">
        <f t="shared" si="74"/>
        <v>technology</v>
      </c>
      <c r="R2372" t="str">
        <f t="shared" si="75"/>
        <v>web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s="6" t="e">
        <f>E2373/L2373</f>
        <v>#DIV/0!</v>
      </c>
      <c r="N2373" t="b">
        <v>0</v>
      </c>
      <c r="O2373" s="5">
        <f>(E2373/D2373)*100</f>
        <v>0</v>
      </c>
      <c r="P2373" t="s">
        <v>8272</v>
      </c>
      <c r="Q2373" t="str">
        <f t="shared" si="74"/>
        <v>technology</v>
      </c>
      <c r="R2373" t="str">
        <f t="shared" si="75"/>
        <v>web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s="6">
        <f>E2374/L2374</f>
        <v>30</v>
      </c>
      <c r="N2374" t="b">
        <v>0</v>
      </c>
      <c r="O2374" s="5">
        <f>(E2374/D2374)*100</f>
        <v>3.2727272727272729</v>
      </c>
      <c r="P2374" t="s">
        <v>8272</v>
      </c>
      <c r="Q2374" t="str">
        <f t="shared" si="74"/>
        <v>technology</v>
      </c>
      <c r="R2374" t="str">
        <f t="shared" si="75"/>
        <v>web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s="6">
        <f>E2375/L2375</f>
        <v>50</v>
      </c>
      <c r="N2375" t="b">
        <v>0</v>
      </c>
      <c r="O2375" s="5">
        <f>(E2375/D2375)*100</f>
        <v>5.8823529411764705E-3</v>
      </c>
      <c r="P2375" t="s">
        <v>8272</v>
      </c>
      <c r="Q2375" t="str">
        <f t="shared" si="74"/>
        <v>technology</v>
      </c>
      <c r="R2375" t="str">
        <f t="shared" si="75"/>
        <v>web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s="6">
        <f>E2376/L2376</f>
        <v>10</v>
      </c>
      <c r="N2376" t="b">
        <v>0</v>
      </c>
      <c r="O2376" s="5">
        <f>(E2376/D2376)*100</f>
        <v>4.5454545454545456E-2</v>
      </c>
      <c r="P2376" t="s">
        <v>8272</v>
      </c>
      <c r="Q2376" t="str">
        <f t="shared" si="74"/>
        <v>technology</v>
      </c>
      <c r="R2376" t="str">
        <f t="shared" si="75"/>
        <v>web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s="6" t="e">
        <f>E2377/L2377</f>
        <v>#DIV/0!</v>
      </c>
      <c r="N2377" t="b">
        <v>0</v>
      </c>
      <c r="O2377" s="5">
        <f>(E2377/D2377)*100</f>
        <v>0</v>
      </c>
      <c r="P2377" t="s">
        <v>8272</v>
      </c>
      <c r="Q2377" t="str">
        <f t="shared" si="74"/>
        <v>technology</v>
      </c>
      <c r="R2377" t="str">
        <f t="shared" si="75"/>
        <v>web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s="6">
        <f>E2378/L2378</f>
        <v>81.582499999999996</v>
      </c>
      <c r="N2378" t="b">
        <v>0</v>
      </c>
      <c r="O2378" s="5">
        <f>(E2378/D2378)*100</f>
        <v>10.877666666666666</v>
      </c>
      <c r="P2378" t="s">
        <v>8272</v>
      </c>
      <c r="Q2378" t="str">
        <f t="shared" si="74"/>
        <v>technology</v>
      </c>
      <c r="R2378" t="str">
        <f t="shared" si="75"/>
        <v>web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s="6" t="e">
        <f>E2379/L2379</f>
        <v>#DIV/0!</v>
      </c>
      <c r="N2379" t="b">
        <v>0</v>
      </c>
      <c r="O2379" s="5">
        <f>(E2379/D2379)*100</f>
        <v>0</v>
      </c>
      <c r="P2379" t="s">
        <v>8272</v>
      </c>
      <c r="Q2379" t="str">
        <f t="shared" si="74"/>
        <v>technology</v>
      </c>
      <c r="R2379" t="str">
        <f t="shared" si="75"/>
        <v>web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s="6" t="e">
        <f>E2380/L2380</f>
        <v>#DIV/0!</v>
      </c>
      <c r="N2380" t="b">
        <v>0</v>
      </c>
      <c r="O2380" s="5">
        <f>(E2380/D2380)*100</f>
        <v>0</v>
      </c>
      <c r="P2380" t="s">
        <v>8272</v>
      </c>
      <c r="Q2380" t="str">
        <f t="shared" si="74"/>
        <v>technology</v>
      </c>
      <c r="R2380" t="str">
        <f t="shared" si="75"/>
        <v>web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s="6" t="e">
        <f>E2381/L2381</f>
        <v>#DIV/0!</v>
      </c>
      <c r="N2381" t="b">
        <v>0</v>
      </c>
      <c r="O2381" s="5">
        <f>(E2381/D2381)*100</f>
        <v>0</v>
      </c>
      <c r="P2381" t="s">
        <v>8272</v>
      </c>
      <c r="Q2381" t="str">
        <f t="shared" si="74"/>
        <v>technology</v>
      </c>
      <c r="R2381" t="str">
        <f t="shared" si="75"/>
        <v>web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s="6">
        <f>E2382/L2382</f>
        <v>18.333333333333332</v>
      </c>
      <c r="N2382" t="b">
        <v>0</v>
      </c>
      <c r="O2382" s="5">
        <f>(E2382/D2382)*100</f>
        <v>0.36666666666666664</v>
      </c>
      <c r="P2382" t="s">
        <v>8272</v>
      </c>
      <c r="Q2382" t="str">
        <f t="shared" si="74"/>
        <v>technology</v>
      </c>
      <c r="R2382" t="str">
        <f t="shared" si="75"/>
        <v>web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s="6">
        <f>E2383/L2383</f>
        <v>224.42857142857142</v>
      </c>
      <c r="N2383" t="b">
        <v>0</v>
      </c>
      <c r="O2383" s="5">
        <f>(E2383/D2383)*100</f>
        <v>1.8193398957730169</v>
      </c>
      <c r="P2383" t="s">
        <v>8272</v>
      </c>
      <c r="Q2383" t="str">
        <f t="shared" si="74"/>
        <v>technology</v>
      </c>
      <c r="R2383" t="str">
        <f t="shared" si="75"/>
        <v>web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s="6">
        <f>E2384/L2384</f>
        <v>37.5</v>
      </c>
      <c r="N2384" t="b">
        <v>0</v>
      </c>
      <c r="O2384" s="5">
        <f>(E2384/D2384)*100</f>
        <v>2.5</v>
      </c>
      <c r="P2384" t="s">
        <v>8272</v>
      </c>
      <c r="Q2384" t="str">
        <f t="shared" si="74"/>
        <v>technology</v>
      </c>
      <c r="R2384" t="str">
        <f t="shared" si="75"/>
        <v>web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s="6">
        <f>E2385/L2385</f>
        <v>145</v>
      </c>
      <c r="N2385" t="b">
        <v>0</v>
      </c>
      <c r="O2385" s="5">
        <f>(E2385/D2385)*100</f>
        <v>4.3499999999999996</v>
      </c>
      <c r="P2385" t="s">
        <v>8272</v>
      </c>
      <c r="Q2385" t="str">
        <f t="shared" si="74"/>
        <v>technology</v>
      </c>
      <c r="R2385" t="str">
        <f t="shared" si="75"/>
        <v>web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s="6">
        <f>E2386/L2386</f>
        <v>1</v>
      </c>
      <c r="N2386" t="b">
        <v>0</v>
      </c>
      <c r="O2386" s="5">
        <f>(E2386/D2386)*100</f>
        <v>0.8</v>
      </c>
      <c r="P2386" t="s">
        <v>8272</v>
      </c>
      <c r="Q2386" t="str">
        <f t="shared" si="74"/>
        <v>technology</v>
      </c>
      <c r="R2386" t="str">
        <f t="shared" si="75"/>
        <v>web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s="6">
        <f>E2387/L2387</f>
        <v>112.57142857142857</v>
      </c>
      <c r="N2387" t="b">
        <v>0</v>
      </c>
      <c r="O2387" s="5">
        <f>(E2387/D2387)*100</f>
        <v>1.2123076923076923</v>
      </c>
      <c r="P2387" t="s">
        <v>8272</v>
      </c>
      <c r="Q2387" t="str">
        <f t="shared" si="74"/>
        <v>technology</v>
      </c>
      <c r="R2387" t="str">
        <f t="shared" si="75"/>
        <v>web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s="6" t="e">
        <f>E2388/L2388</f>
        <v>#DIV/0!</v>
      </c>
      <c r="N2388" t="b">
        <v>0</v>
      </c>
      <c r="O2388" s="5">
        <f>(E2388/D2388)*100</f>
        <v>0</v>
      </c>
      <c r="P2388" t="s">
        <v>8272</v>
      </c>
      <c r="Q2388" t="str">
        <f t="shared" si="74"/>
        <v>technology</v>
      </c>
      <c r="R2388" t="str">
        <f t="shared" si="75"/>
        <v>web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s="6">
        <f>E2389/L2389</f>
        <v>342</v>
      </c>
      <c r="N2389" t="b">
        <v>0</v>
      </c>
      <c r="O2389" s="5">
        <f>(E2389/D2389)*100</f>
        <v>0.68399999999999994</v>
      </c>
      <c r="P2389" t="s">
        <v>8272</v>
      </c>
      <c r="Q2389" t="str">
        <f t="shared" si="74"/>
        <v>technology</v>
      </c>
      <c r="R2389" t="str">
        <f t="shared" si="75"/>
        <v>web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s="6">
        <f>E2390/L2390</f>
        <v>57.875</v>
      </c>
      <c r="N2390" t="b">
        <v>0</v>
      </c>
      <c r="O2390" s="5">
        <f>(E2390/D2390)*100</f>
        <v>1.2513513513513512</v>
      </c>
      <c r="P2390" t="s">
        <v>8272</v>
      </c>
      <c r="Q2390" t="str">
        <f t="shared" si="74"/>
        <v>technology</v>
      </c>
      <c r="R2390" t="str">
        <f t="shared" si="75"/>
        <v>web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s="6">
        <f>E2391/L2391</f>
        <v>30</v>
      </c>
      <c r="N2391" t="b">
        <v>0</v>
      </c>
      <c r="O2391" s="5">
        <f>(E2391/D2391)*100</f>
        <v>0.1875</v>
      </c>
      <c r="P2391" t="s">
        <v>8272</v>
      </c>
      <c r="Q2391" t="str">
        <f t="shared" si="74"/>
        <v>technology</v>
      </c>
      <c r="R2391" t="str">
        <f t="shared" si="75"/>
        <v>web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s="6" t="e">
        <f>E2392/L2392</f>
        <v>#DIV/0!</v>
      </c>
      <c r="N2392" t="b">
        <v>0</v>
      </c>
      <c r="O2392" s="5">
        <f>(E2392/D2392)*100</f>
        <v>0</v>
      </c>
      <c r="P2392" t="s">
        <v>8272</v>
      </c>
      <c r="Q2392" t="str">
        <f t="shared" si="74"/>
        <v>technology</v>
      </c>
      <c r="R2392" t="str">
        <f t="shared" si="75"/>
        <v>web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s="6">
        <f>E2393/L2393</f>
        <v>25</v>
      </c>
      <c r="N2393" t="b">
        <v>0</v>
      </c>
      <c r="O2393" s="5">
        <f>(E2393/D2393)*100</f>
        <v>0.125</v>
      </c>
      <c r="P2393" t="s">
        <v>8272</v>
      </c>
      <c r="Q2393" t="str">
        <f t="shared" si="74"/>
        <v>technology</v>
      </c>
      <c r="R2393" t="str">
        <f t="shared" si="75"/>
        <v>web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s="6" t="e">
        <f>E2394/L2394</f>
        <v>#DIV/0!</v>
      </c>
      <c r="N2394" t="b">
        <v>0</v>
      </c>
      <c r="O2394" s="5">
        <f>(E2394/D2394)*100</f>
        <v>0</v>
      </c>
      <c r="P2394" t="s">
        <v>8272</v>
      </c>
      <c r="Q2394" t="str">
        <f t="shared" si="74"/>
        <v>technology</v>
      </c>
      <c r="R2394" t="str">
        <f t="shared" si="75"/>
        <v>web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s="6">
        <f>E2395/L2395</f>
        <v>50</v>
      </c>
      <c r="N2395" t="b">
        <v>0</v>
      </c>
      <c r="O2395" s="5">
        <f>(E2395/D2395)*100</f>
        <v>0.05</v>
      </c>
      <c r="P2395" t="s">
        <v>8272</v>
      </c>
      <c r="Q2395" t="str">
        <f t="shared" si="74"/>
        <v>technology</v>
      </c>
      <c r="R2395" t="str">
        <f t="shared" si="75"/>
        <v>web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s="6">
        <f>E2396/L2396</f>
        <v>1.5</v>
      </c>
      <c r="N2396" t="b">
        <v>0</v>
      </c>
      <c r="O2396" s="5">
        <f>(E2396/D2396)*100</f>
        <v>0.06</v>
      </c>
      <c r="P2396" t="s">
        <v>8272</v>
      </c>
      <c r="Q2396" t="str">
        <f t="shared" si="74"/>
        <v>technology</v>
      </c>
      <c r="R2396" t="str">
        <f t="shared" si="75"/>
        <v>web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s="6" t="e">
        <f>E2397/L2397</f>
        <v>#DIV/0!</v>
      </c>
      <c r="N2397" t="b">
        <v>0</v>
      </c>
      <c r="O2397" s="5">
        <f>(E2397/D2397)*100</f>
        <v>0</v>
      </c>
      <c r="P2397" t="s">
        <v>8272</v>
      </c>
      <c r="Q2397" t="str">
        <f t="shared" si="74"/>
        <v>technology</v>
      </c>
      <c r="R2397" t="str">
        <f t="shared" si="75"/>
        <v>web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s="6">
        <f>E2398/L2398</f>
        <v>10</v>
      </c>
      <c r="N2398" t="b">
        <v>0</v>
      </c>
      <c r="O2398" s="5">
        <f>(E2398/D2398)*100</f>
        <v>0.2</v>
      </c>
      <c r="P2398" t="s">
        <v>8272</v>
      </c>
      <c r="Q2398" t="str">
        <f t="shared" si="74"/>
        <v>technology</v>
      </c>
      <c r="R2398" t="str">
        <f t="shared" si="75"/>
        <v>web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s="6" t="e">
        <f>E2399/L2399</f>
        <v>#DIV/0!</v>
      </c>
      <c r="N2399" t="b">
        <v>0</v>
      </c>
      <c r="O2399" s="5">
        <f>(E2399/D2399)*100</f>
        <v>0</v>
      </c>
      <c r="P2399" t="s">
        <v>8272</v>
      </c>
      <c r="Q2399" t="str">
        <f t="shared" si="74"/>
        <v>technology</v>
      </c>
      <c r="R2399" t="str">
        <f t="shared" si="75"/>
        <v>web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s="6" t="e">
        <f>E2400/L2400</f>
        <v>#DIV/0!</v>
      </c>
      <c r="N2400" t="b">
        <v>0</v>
      </c>
      <c r="O2400" s="5">
        <f>(E2400/D2400)*100</f>
        <v>0</v>
      </c>
      <c r="P2400" t="s">
        <v>8272</v>
      </c>
      <c r="Q2400" t="str">
        <f t="shared" si="74"/>
        <v>technology</v>
      </c>
      <c r="R2400" t="str">
        <f t="shared" si="75"/>
        <v>web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s="6" t="e">
        <f>E2401/L2401</f>
        <v>#DIV/0!</v>
      </c>
      <c r="N2401" t="b">
        <v>0</v>
      </c>
      <c r="O2401" s="5">
        <f>(E2401/D2401)*100</f>
        <v>0</v>
      </c>
      <c r="P2401" t="s">
        <v>8272</v>
      </c>
      <c r="Q2401" t="str">
        <f t="shared" si="74"/>
        <v>technology</v>
      </c>
      <c r="R2401" t="str">
        <f t="shared" si="75"/>
        <v>web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s="6" t="e">
        <f>E2402/L2402</f>
        <v>#DIV/0!</v>
      </c>
      <c r="N2402" t="b">
        <v>0</v>
      </c>
      <c r="O2402" s="5">
        <f>(E2402/D2402)*100</f>
        <v>0</v>
      </c>
      <c r="P2402" t="s">
        <v>8272</v>
      </c>
      <c r="Q2402" t="str">
        <f t="shared" si="74"/>
        <v>technology</v>
      </c>
      <c r="R2402" t="str">
        <f t="shared" si="75"/>
        <v>web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s="6">
        <f>E2403/L2403</f>
        <v>22.333333333333332</v>
      </c>
      <c r="N2403" t="b">
        <v>0</v>
      </c>
      <c r="O2403" s="5">
        <f>(E2403/D2403)*100</f>
        <v>0.71785714285714286</v>
      </c>
      <c r="P2403" t="s">
        <v>8284</v>
      </c>
      <c r="Q2403" t="str">
        <f t="shared" si="74"/>
        <v>food</v>
      </c>
      <c r="R2403" t="str">
        <f t="shared" si="75"/>
        <v>food trucks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s="6">
        <f>E2404/L2404</f>
        <v>52</v>
      </c>
      <c r="N2404" t="b">
        <v>0</v>
      </c>
      <c r="O2404" s="5">
        <f>(E2404/D2404)*100</f>
        <v>0.43333333333333329</v>
      </c>
      <c r="P2404" t="s">
        <v>8284</v>
      </c>
      <c r="Q2404" t="str">
        <f t="shared" si="74"/>
        <v>food</v>
      </c>
      <c r="R2404" t="str">
        <f t="shared" si="75"/>
        <v>food trucks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s="6">
        <f>E2405/L2405</f>
        <v>16.833333333333332</v>
      </c>
      <c r="N2405" t="b">
        <v>0</v>
      </c>
      <c r="O2405" s="5">
        <f>(E2405/D2405)*100</f>
        <v>16.833333333333332</v>
      </c>
      <c r="P2405" t="s">
        <v>8284</v>
      </c>
      <c r="Q2405" t="str">
        <f t="shared" si="74"/>
        <v>food</v>
      </c>
      <c r="R2405" t="str">
        <f t="shared" si="75"/>
        <v>food trucks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s="6" t="e">
        <f>E2406/L2406</f>
        <v>#DIV/0!</v>
      </c>
      <c r="N2406" t="b">
        <v>0</v>
      </c>
      <c r="O2406" s="5">
        <f>(E2406/D2406)*100</f>
        <v>0</v>
      </c>
      <c r="P2406" t="s">
        <v>8284</v>
      </c>
      <c r="Q2406" t="str">
        <f t="shared" si="74"/>
        <v>food</v>
      </c>
      <c r="R2406" t="str">
        <f t="shared" si="75"/>
        <v>food trucks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s="6">
        <f>E2407/L2407</f>
        <v>56.3</v>
      </c>
      <c r="N2407" t="b">
        <v>0</v>
      </c>
      <c r="O2407" s="5">
        <f>(E2407/D2407)*100</f>
        <v>22.52</v>
      </c>
      <c r="P2407" t="s">
        <v>8284</v>
      </c>
      <c r="Q2407" t="str">
        <f t="shared" si="74"/>
        <v>food</v>
      </c>
      <c r="R2407" t="str">
        <f t="shared" si="75"/>
        <v>food trucks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s="6">
        <f>E2408/L2408</f>
        <v>84.0625</v>
      </c>
      <c r="N2408" t="b">
        <v>0</v>
      </c>
      <c r="O2408" s="5">
        <f>(E2408/D2408)*100</f>
        <v>41.384615384615387</v>
      </c>
      <c r="P2408" t="s">
        <v>8284</v>
      </c>
      <c r="Q2408" t="str">
        <f t="shared" si="74"/>
        <v>food</v>
      </c>
      <c r="R2408" t="str">
        <f t="shared" si="75"/>
        <v>food trucks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s="6">
        <f>E2409/L2409</f>
        <v>168.39393939393941</v>
      </c>
      <c r="N2409" t="b">
        <v>0</v>
      </c>
      <c r="O2409" s="5">
        <f>(E2409/D2409)*100</f>
        <v>25.259090909090908</v>
      </c>
      <c r="P2409" t="s">
        <v>8284</v>
      </c>
      <c r="Q2409" t="str">
        <f t="shared" si="74"/>
        <v>food</v>
      </c>
      <c r="R2409" t="str">
        <f t="shared" si="75"/>
        <v>food trucks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s="6">
        <f>E2410/L2410</f>
        <v>15</v>
      </c>
      <c r="N2410" t="b">
        <v>0</v>
      </c>
      <c r="O2410" s="5">
        <f>(E2410/D2410)*100</f>
        <v>0.2</v>
      </c>
      <c r="P2410" t="s">
        <v>8284</v>
      </c>
      <c r="Q2410" t="str">
        <f t="shared" si="74"/>
        <v>food</v>
      </c>
      <c r="R2410" t="str">
        <f t="shared" si="75"/>
        <v>food trucks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s="6">
        <f>E2411/L2411</f>
        <v>76.666666666666671</v>
      </c>
      <c r="N2411" t="b">
        <v>0</v>
      </c>
      <c r="O2411" s="5">
        <f>(E2411/D2411)*100</f>
        <v>1.8399999999999999</v>
      </c>
      <c r="P2411" t="s">
        <v>8284</v>
      </c>
      <c r="Q2411" t="str">
        <f t="shared" si="74"/>
        <v>food</v>
      </c>
      <c r="R2411" t="str">
        <f t="shared" si="75"/>
        <v>food trucks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s="6" t="e">
        <f>E2412/L2412</f>
        <v>#DIV/0!</v>
      </c>
      <c r="N2412" t="b">
        <v>0</v>
      </c>
      <c r="O2412" s="5">
        <f>(E2412/D2412)*100</f>
        <v>0</v>
      </c>
      <c r="P2412" t="s">
        <v>8284</v>
      </c>
      <c r="Q2412" t="str">
        <f t="shared" si="74"/>
        <v>food</v>
      </c>
      <c r="R2412" t="str">
        <f t="shared" si="75"/>
        <v>food trucks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s="6">
        <f>E2413/L2413</f>
        <v>50.333333333333336</v>
      </c>
      <c r="N2413" t="b">
        <v>0</v>
      </c>
      <c r="O2413" s="5">
        <f>(E2413/D2413)*100</f>
        <v>0.60399999999999998</v>
      </c>
      <c r="P2413" t="s">
        <v>8284</v>
      </c>
      <c r="Q2413" t="str">
        <f t="shared" si="74"/>
        <v>food</v>
      </c>
      <c r="R2413" t="str">
        <f t="shared" si="75"/>
        <v>food trucks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s="6" t="e">
        <f>E2414/L2414</f>
        <v>#DIV/0!</v>
      </c>
      <c r="N2414" t="b">
        <v>0</v>
      </c>
      <c r="O2414" s="5">
        <f>(E2414/D2414)*100</f>
        <v>0</v>
      </c>
      <c r="P2414" t="s">
        <v>8284</v>
      </c>
      <c r="Q2414" t="str">
        <f t="shared" si="74"/>
        <v>food</v>
      </c>
      <c r="R2414" t="str">
        <f t="shared" si="75"/>
        <v>food trucks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s="6">
        <f>E2415/L2415</f>
        <v>8.3333333333333339</v>
      </c>
      <c r="N2415" t="b">
        <v>0</v>
      </c>
      <c r="O2415" s="5">
        <f>(E2415/D2415)*100</f>
        <v>0.83333333333333337</v>
      </c>
      <c r="P2415" t="s">
        <v>8284</v>
      </c>
      <c r="Q2415" t="str">
        <f t="shared" si="74"/>
        <v>food</v>
      </c>
      <c r="R2415" t="str">
        <f t="shared" si="75"/>
        <v>food trucks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s="6">
        <f>E2416/L2416</f>
        <v>35.384615384615387</v>
      </c>
      <c r="N2416" t="b">
        <v>0</v>
      </c>
      <c r="O2416" s="5">
        <f>(E2416/D2416)*100</f>
        <v>3.0666666666666664</v>
      </c>
      <c r="P2416" t="s">
        <v>8284</v>
      </c>
      <c r="Q2416" t="str">
        <f t="shared" si="74"/>
        <v>food</v>
      </c>
      <c r="R2416" t="str">
        <f t="shared" si="75"/>
        <v>food trucks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s="6">
        <f>E2417/L2417</f>
        <v>55.833333333333336</v>
      </c>
      <c r="N2417" t="b">
        <v>0</v>
      </c>
      <c r="O2417" s="5">
        <f>(E2417/D2417)*100</f>
        <v>0.55833333333333335</v>
      </c>
      <c r="P2417" t="s">
        <v>8284</v>
      </c>
      <c r="Q2417" t="str">
        <f t="shared" si="74"/>
        <v>food</v>
      </c>
      <c r="R2417" t="str">
        <f t="shared" si="75"/>
        <v>food trucks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s="6">
        <f>E2418/L2418</f>
        <v>5</v>
      </c>
      <c r="N2418" t="b">
        <v>0</v>
      </c>
      <c r="O2418" s="5">
        <f>(E2418/D2418)*100</f>
        <v>2.5000000000000001E-2</v>
      </c>
      <c r="P2418" t="s">
        <v>8284</v>
      </c>
      <c r="Q2418" t="str">
        <f t="shared" si="74"/>
        <v>food</v>
      </c>
      <c r="R2418" t="str">
        <f t="shared" si="75"/>
        <v>food trucks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s="6" t="e">
        <f>E2419/L2419</f>
        <v>#DIV/0!</v>
      </c>
      <c r="N2419" t="b">
        <v>0</v>
      </c>
      <c r="O2419" s="5">
        <f>(E2419/D2419)*100</f>
        <v>0</v>
      </c>
      <c r="P2419" t="s">
        <v>8284</v>
      </c>
      <c r="Q2419" t="str">
        <f t="shared" si="74"/>
        <v>food</v>
      </c>
      <c r="R2419" t="str">
        <f t="shared" si="75"/>
        <v>food trucks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s="6">
        <f>E2420/L2420</f>
        <v>1</v>
      </c>
      <c r="N2420" t="b">
        <v>0</v>
      </c>
      <c r="O2420" s="5">
        <f>(E2420/D2420)*100</f>
        <v>0.02</v>
      </c>
      <c r="P2420" t="s">
        <v>8284</v>
      </c>
      <c r="Q2420" t="str">
        <f t="shared" si="74"/>
        <v>food</v>
      </c>
      <c r="R2420" t="str">
        <f t="shared" si="75"/>
        <v>food trucks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s="6" t="e">
        <f>E2421/L2421</f>
        <v>#DIV/0!</v>
      </c>
      <c r="N2421" t="b">
        <v>0</v>
      </c>
      <c r="O2421" s="5">
        <f>(E2421/D2421)*100</f>
        <v>0</v>
      </c>
      <c r="P2421" t="s">
        <v>8284</v>
      </c>
      <c r="Q2421" t="str">
        <f t="shared" si="74"/>
        <v>food</v>
      </c>
      <c r="R2421" t="str">
        <f t="shared" si="75"/>
        <v>food trucks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s="6">
        <f>E2422/L2422</f>
        <v>69.472222222222229</v>
      </c>
      <c r="N2422" t="b">
        <v>0</v>
      </c>
      <c r="O2422" s="5">
        <f>(E2422/D2422)*100</f>
        <v>14.825133372851216</v>
      </c>
      <c r="P2422" t="s">
        <v>8284</v>
      </c>
      <c r="Q2422" t="str">
        <f t="shared" si="74"/>
        <v>food</v>
      </c>
      <c r="R2422" t="str">
        <f t="shared" si="75"/>
        <v>food trucks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s="6">
        <f>E2423/L2423</f>
        <v>1</v>
      </c>
      <c r="N2423" t="b">
        <v>0</v>
      </c>
      <c r="O2423" s="5">
        <f>(E2423/D2423)*100</f>
        <v>1.6666666666666666E-2</v>
      </c>
      <c r="P2423" t="s">
        <v>8284</v>
      </c>
      <c r="Q2423" t="str">
        <f t="shared" si="74"/>
        <v>food</v>
      </c>
      <c r="R2423" t="str">
        <f t="shared" si="75"/>
        <v>food trucks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s="6">
        <f>E2424/L2424</f>
        <v>1</v>
      </c>
      <c r="N2424" t="b">
        <v>0</v>
      </c>
      <c r="O2424" s="5">
        <f>(E2424/D2424)*100</f>
        <v>0.2</v>
      </c>
      <c r="P2424" t="s">
        <v>8284</v>
      </c>
      <c r="Q2424" t="str">
        <f t="shared" si="74"/>
        <v>food</v>
      </c>
      <c r="R2424" t="str">
        <f t="shared" si="75"/>
        <v>food trucks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s="6">
        <f>E2425/L2425</f>
        <v>8</v>
      </c>
      <c r="N2425" t="b">
        <v>0</v>
      </c>
      <c r="O2425" s="5">
        <f>(E2425/D2425)*100</f>
        <v>1.3333333333333334E-2</v>
      </c>
      <c r="P2425" t="s">
        <v>8284</v>
      </c>
      <c r="Q2425" t="str">
        <f t="shared" si="74"/>
        <v>food</v>
      </c>
      <c r="R2425" t="str">
        <f t="shared" si="75"/>
        <v>food trucks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s="6">
        <f>E2426/L2426</f>
        <v>34.444444444444443</v>
      </c>
      <c r="N2426" t="b">
        <v>0</v>
      </c>
      <c r="O2426" s="5">
        <f>(E2426/D2426)*100</f>
        <v>1.24</v>
      </c>
      <c r="P2426" t="s">
        <v>8284</v>
      </c>
      <c r="Q2426" t="str">
        <f t="shared" si="74"/>
        <v>food</v>
      </c>
      <c r="R2426" t="str">
        <f t="shared" si="75"/>
        <v>food trucks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s="6">
        <f>E2427/L2427</f>
        <v>1</v>
      </c>
      <c r="N2427" t="b">
        <v>0</v>
      </c>
      <c r="O2427" s="5">
        <f>(E2427/D2427)*100</f>
        <v>2.8571428571428574E-2</v>
      </c>
      <c r="P2427" t="s">
        <v>8284</v>
      </c>
      <c r="Q2427" t="str">
        <f t="shared" si="74"/>
        <v>food</v>
      </c>
      <c r="R2427" t="str">
        <f t="shared" si="75"/>
        <v>food trucks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s="6" t="e">
        <f>E2428/L2428</f>
        <v>#DIV/0!</v>
      </c>
      <c r="N2428" t="b">
        <v>0</v>
      </c>
      <c r="O2428" s="5">
        <f>(E2428/D2428)*100</f>
        <v>0</v>
      </c>
      <c r="P2428" t="s">
        <v>8284</v>
      </c>
      <c r="Q2428" t="str">
        <f t="shared" si="74"/>
        <v>food</v>
      </c>
      <c r="R2428" t="str">
        <f t="shared" si="75"/>
        <v>food trucks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s="6">
        <f>E2429/L2429</f>
        <v>1</v>
      </c>
      <c r="N2429" t="b">
        <v>0</v>
      </c>
      <c r="O2429" s="5">
        <f>(E2429/D2429)*100</f>
        <v>2E-3</v>
      </c>
      <c r="P2429" t="s">
        <v>8284</v>
      </c>
      <c r="Q2429" t="str">
        <f t="shared" si="74"/>
        <v>food</v>
      </c>
      <c r="R2429" t="str">
        <f t="shared" si="75"/>
        <v>food trucks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s="6">
        <f>E2430/L2430</f>
        <v>1</v>
      </c>
      <c r="N2430" t="b">
        <v>0</v>
      </c>
      <c r="O2430" s="5">
        <f>(E2430/D2430)*100</f>
        <v>2.8571428571428571E-3</v>
      </c>
      <c r="P2430" t="s">
        <v>8284</v>
      </c>
      <c r="Q2430" t="str">
        <f t="shared" si="74"/>
        <v>food</v>
      </c>
      <c r="R2430" t="str">
        <f t="shared" si="75"/>
        <v>food trucks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s="6">
        <f>E2431/L2431</f>
        <v>501.25</v>
      </c>
      <c r="N2431" t="b">
        <v>0</v>
      </c>
      <c r="O2431" s="5">
        <f>(E2431/D2431)*100</f>
        <v>1.4321428571428572</v>
      </c>
      <c r="P2431" t="s">
        <v>8284</v>
      </c>
      <c r="Q2431" t="str">
        <f t="shared" si="74"/>
        <v>food</v>
      </c>
      <c r="R2431" t="str">
        <f t="shared" si="75"/>
        <v>food trucks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s="6">
        <f>E2432/L2432</f>
        <v>10.5</v>
      </c>
      <c r="N2432" t="b">
        <v>0</v>
      </c>
      <c r="O2432" s="5">
        <f>(E2432/D2432)*100</f>
        <v>0.70000000000000007</v>
      </c>
      <c r="P2432" t="s">
        <v>8284</v>
      </c>
      <c r="Q2432" t="str">
        <f t="shared" si="74"/>
        <v>food</v>
      </c>
      <c r="R2432" t="str">
        <f t="shared" si="75"/>
        <v>food trucks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s="6">
        <f>E2433/L2433</f>
        <v>1</v>
      </c>
      <c r="N2433" t="b">
        <v>0</v>
      </c>
      <c r="O2433" s="5">
        <f>(E2433/D2433)*100</f>
        <v>2E-3</v>
      </c>
      <c r="P2433" t="s">
        <v>8284</v>
      </c>
      <c r="Q2433" t="str">
        <f t="shared" si="74"/>
        <v>food</v>
      </c>
      <c r="R2433" t="str">
        <f t="shared" si="75"/>
        <v>food trucks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s="6">
        <f>E2434/L2434</f>
        <v>1</v>
      </c>
      <c r="N2434" t="b">
        <v>0</v>
      </c>
      <c r="O2434" s="5">
        <f>(E2434/D2434)*100</f>
        <v>1.4285714285714287E-2</v>
      </c>
      <c r="P2434" t="s">
        <v>8284</v>
      </c>
      <c r="Q2434" t="str">
        <f t="shared" si="74"/>
        <v>food</v>
      </c>
      <c r="R2434" t="str">
        <f t="shared" si="75"/>
        <v>food trucks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s="6" t="e">
        <f>E2435/L2435</f>
        <v>#DIV/0!</v>
      </c>
      <c r="N2435" t="b">
        <v>0</v>
      </c>
      <c r="O2435" s="5">
        <f>(E2435/D2435)*100</f>
        <v>0</v>
      </c>
      <c r="P2435" t="s">
        <v>8284</v>
      </c>
      <c r="Q2435" t="str">
        <f t="shared" ref="Q2435:Q2498" si="76">LEFT(P2435,FIND("/",P2435)-1)</f>
        <v>food</v>
      </c>
      <c r="R2435" t="str">
        <f t="shared" ref="R2435:R2498" si="77">RIGHT(P2435,LEN(P2435)-FIND("/",P2435))</f>
        <v>food trucks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s="6">
        <f>E2436/L2436</f>
        <v>13</v>
      </c>
      <c r="N2436" t="b">
        <v>0</v>
      </c>
      <c r="O2436" s="5">
        <f>(E2436/D2436)*100</f>
        <v>0.13</v>
      </c>
      <c r="P2436" t="s">
        <v>8284</v>
      </c>
      <c r="Q2436" t="str">
        <f t="shared" si="76"/>
        <v>food</v>
      </c>
      <c r="R2436" t="str">
        <f t="shared" si="77"/>
        <v>food trucks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s="6">
        <f>E2437/L2437</f>
        <v>306</v>
      </c>
      <c r="N2437" t="b">
        <v>0</v>
      </c>
      <c r="O2437" s="5">
        <f>(E2437/D2437)*100</f>
        <v>0.48960000000000004</v>
      </c>
      <c r="P2437" t="s">
        <v>8284</v>
      </c>
      <c r="Q2437" t="str">
        <f t="shared" si="76"/>
        <v>food</v>
      </c>
      <c r="R2437" t="str">
        <f t="shared" si="77"/>
        <v>food trucks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s="6">
        <f>E2438/L2438</f>
        <v>22.5</v>
      </c>
      <c r="N2438" t="b">
        <v>0</v>
      </c>
      <c r="O2438" s="5">
        <f>(E2438/D2438)*100</f>
        <v>3.8461538461538464E-2</v>
      </c>
      <c r="P2438" t="s">
        <v>8284</v>
      </c>
      <c r="Q2438" t="str">
        <f t="shared" si="76"/>
        <v>food</v>
      </c>
      <c r="R2438" t="str">
        <f t="shared" si="77"/>
        <v>food trucks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s="6" t="e">
        <f>E2439/L2439</f>
        <v>#DIV/0!</v>
      </c>
      <c r="N2439" t="b">
        <v>0</v>
      </c>
      <c r="O2439" s="5">
        <f>(E2439/D2439)*100</f>
        <v>0</v>
      </c>
      <c r="P2439" t="s">
        <v>8284</v>
      </c>
      <c r="Q2439" t="str">
        <f t="shared" si="76"/>
        <v>food</v>
      </c>
      <c r="R2439" t="str">
        <f t="shared" si="77"/>
        <v>food trucks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s="6">
        <f>E2440/L2440</f>
        <v>50</v>
      </c>
      <c r="N2440" t="b">
        <v>0</v>
      </c>
      <c r="O2440" s="5">
        <f>(E2440/D2440)*100</f>
        <v>0.33333333333333337</v>
      </c>
      <c r="P2440" t="s">
        <v>8284</v>
      </c>
      <c r="Q2440" t="str">
        <f t="shared" si="76"/>
        <v>food</v>
      </c>
      <c r="R2440" t="str">
        <f t="shared" si="77"/>
        <v>food trucks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s="6" t="e">
        <f>E2441/L2441</f>
        <v>#DIV/0!</v>
      </c>
      <c r="N2441" t="b">
        <v>0</v>
      </c>
      <c r="O2441" s="5">
        <f>(E2441/D2441)*100</f>
        <v>0</v>
      </c>
      <c r="P2441" t="s">
        <v>8284</v>
      </c>
      <c r="Q2441" t="str">
        <f t="shared" si="76"/>
        <v>food</v>
      </c>
      <c r="R2441" t="str">
        <f t="shared" si="77"/>
        <v>food trucks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s="6">
        <f>E2442/L2442</f>
        <v>5</v>
      </c>
      <c r="N2442" t="b">
        <v>0</v>
      </c>
      <c r="O2442" s="5">
        <f>(E2442/D2442)*100</f>
        <v>0.2</v>
      </c>
      <c r="P2442" t="s">
        <v>8284</v>
      </c>
      <c r="Q2442" t="str">
        <f t="shared" si="76"/>
        <v>food</v>
      </c>
      <c r="R2442" t="str">
        <f t="shared" si="77"/>
        <v>food trucks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s="6">
        <f>E2443/L2443</f>
        <v>74.22935779816514</v>
      </c>
      <c r="N2443" t="b">
        <v>1</v>
      </c>
      <c r="O2443" s="5">
        <f>(E2443/D2443)*100</f>
        <v>107.88</v>
      </c>
      <c r="P2443" t="s">
        <v>8298</v>
      </c>
      <c r="Q2443" t="str">
        <f t="shared" si="76"/>
        <v>food</v>
      </c>
      <c r="R2443" t="str">
        <f t="shared" si="77"/>
        <v>small batch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s="6">
        <f>E2444/L2444</f>
        <v>81.252688172043008</v>
      </c>
      <c r="N2444" t="b">
        <v>1</v>
      </c>
      <c r="O2444" s="5">
        <f>(E2444/D2444)*100</f>
        <v>125.94166666666666</v>
      </c>
      <c r="P2444" t="s">
        <v>8298</v>
      </c>
      <c r="Q2444" t="str">
        <f t="shared" si="76"/>
        <v>food</v>
      </c>
      <c r="R2444" t="str">
        <f t="shared" si="77"/>
        <v>small batch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s="6">
        <f>E2445/L2445</f>
        <v>130.23469453376205</v>
      </c>
      <c r="N2445" t="b">
        <v>1</v>
      </c>
      <c r="O2445" s="5">
        <f>(E2445/D2445)*100</f>
        <v>202.51495</v>
      </c>
      <c r="P2445" t="s">
        <v>8298</v>
      </c>
      <c r="Q2445" t="str">
        <f t="shared" si="76"/>
        <v>food</v>
      </c>
      <c r="R2445" t="str">
        <f t="shared" si="77"/>
        <v>small batch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s="6">
        <f>E2446/L2446</f>
        <v>53.409836065573771</v>
      </c>
      <c r="N2446" t="b">
        <v>1</v>
      </c>
      <c r="O2446" s="5">
        <f>(E2446/D2446)*100</f>
        <v>108.60000000000001</v>
      </c>
      <c r="P2446" t="s">
        <v>8298</v>
      </c>
      <c r="Q2446" t="str">
        <f t="shared" si="76"/>
        <v>food</v>
      </c>
      <c r="R2446" t="str">
        <f t="shared" si="77"/>
        <v>small batch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s="6">
        <f>E2447/L2447</f>
        <v>75.130434782608702</v>
      </c>
      <c r="N2447" t="b">
        <v>1</v>
      </c>
      <c r="O2447" s="5">
        <f>(E2447/D2447)*100</f>
        <v>172.8</v>
      </c>
      <c r="P2447" t="s">
        <v>8298</v>
      </c>
      <c r="Q2447" t="str">
        <f t="shared" si="76"/>
        <v>food</v>
      </c>
      <c r="R2447" t="str">
        <f t="shared" si="77"/>
        <v>small batch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s="6">
        <f>E2448/L2448</f>
        <v>75.666666666666671</v>
      </c>
      <c r="N2448" t="b">
        <v>1</v>
      </c>
      <c r="O2448" s="5">
        <f>(E2448/D2448)*100</f>
        <v>167.98</v>
      </c>
      <c r="P2448" t="s">
        <v>8298</v>
      </c>
      <c r="Q2448" t="str">
        <f t="shared" si="76"/>
        <v>food</v>
      </c>
      <c r="R2448" t="str">
        <f t="shared" si="77"/>
        <v>small batch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s="6">
        <f>E2449/L2449</f>
        <v>31.691394658753708</v>
      </c>
      <c r="N2449" t="b">
        <v>1</v>
      </c>
      <c r="O2449" s="5">
        <f>(E2449/D2449)*100</f>
        <v>427.20000000000005</v>
      </c>
      <c r="P2449" t="s">
        <v>8298</v>
      </c>
      <c r="Q2449" t="str">
        <f t="shared" si="76"/>
        <v>food</v>
      </c>
      <c r="R2449" t="str">
        <f t="shared" si="77"/>
        <v>small batch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s="6">
        <f>E2450/L2450</f>
        <v>47.777777777777779</v>
      </c>
      <c r="N2450" t="b">
        <v>1</v>
      </c>
      <c r="O2450" s="5">
        <f>(E2450/D2450)*100</f>
        <v>107.5</v>
      </c>
      <c r="P2450" t="s">
        <v>8298</v>
      </c>
      <c r="Q2450" t="str">
        <f t="shared" si="76"/>
        <v>food</v>
      </c>
      <c r="R2450" t="str">
        <f t="shared" si="77"/>
        <v>small batch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s="6">
        <f>E2451/L2451</f>
        <v>90</v>
      </c>
      <c r="N2451" t="b">
        <v>1</v>
      </c>
      <c r="O2451" s="5">
        <f>(E2451/D2451)*100</f>
        <v>108</v>
      </c>
      <c r="P2451" t="s">
        <v>8298</v>
      </c>
      <c r="Q2451" t="str">
        <f t="shared" si="76"/>
        <v>food</v>
      </c>
      <c r="R2451" t="str">
        <f t="shared" si="77"/>
        <v>small batch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s="6">
        <f>E2452/L2452</f>
        <v>149.31401960784314</v>
      </c>
      <c r="N2452" t="b">
        <v>1</v>
      </c>
      <c r="O2452" s="5">
        <f>(E2452/D2452)*100</f>
        <v>101.53353333333335</v>
      </c>
      <c r="P2452" t="s">
        <v>8298</v>
      </c>
      <c r="Q2452" t="str">
        <f t="shared" si="76"/>
        <v>food</v>
      </c>
      <c r="R2452" t="str">
        <f t="shared" si="77"/>
        <v>small batch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s="6">
        <f>E2453/L2453</f>
        <v>62.06989247311828</v>
      </c>
      <c r="N2453" t="b">
        <v>1</v>
      </c>
      <c r="O2453" s="5">
        <f>(E2453/D2453)*100</f>
        <v>115.45</v>
      </c>
      <c r="P2453" t="s">
        <v>8298</v>
      </c>
      <c r="Q2453" t="str">
        <f t="shared" si="76"/>
        <v>food</v>
      </c>
      <c r="R2453" t="str">
        <f t="shared" si="77"/>
        <v>small batch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s="6">
        <f>E2454/L2454</f>
        <v>53.4</v>
      </c>
      <c r="N2454" t="b">
        <v>1</v>
      </c>
      <c r="O2454" s="5">
        <f>(E2454/D2454)*100</f>
        <v>133.5</v>
      </c>
      <c r="P2454" t="s">
        <v>8298</v>
      </c>
      <c r="Q2454" t="str">
        <f t="shared" si="76"/>
        <v>food</v>
      </c>
      <c r="R2454" t="str">
        <f t="shared" si="77"/>
        <v>small batch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s="6">
        <f>E2455/L2455</f>
        <v>69.268656716417908</v>
      </c>
      <c r="N2455" t="b">
        <v>1</v>
      </c>
      <c r="O2455" s="5">
        <f>(E2455/D2455)*100</f>
        <v>154.69999999999999</v>
      </c>
      <c r="P2455" t="s">
        <v>8298</v>
      </c>
      <c r="Q2455" t="str">
        <f t="shared" si="76"/>
        <v>food</v>
      </c>
      <c r="R2455" t="str">
        <f t="shared" si="77"/>
        <v>small batch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s="6">
        <f>E2456/L2456</f>
        <v>271.50769230769231</v>
      </c>
      <c r="N2456" t="b">
        <v>1</v>
      </c>
      <c r="O2456" s="5">
        <f>(E2456/D2456)*100</f>
        <v>100.84571428571429</v>
      </c>
      <c r="P2456" t="s">
        <v>8298</v>
      </c>
      <c r="Q2456" t="str">
        <f t="shared" si="76"/>
        <v>food</v>
      </c>
      <c r="R2456" t="str">
        <f t="shared" si="77"/>
        <v>small batch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s="6">
        <f>E2457/L2457</f>
        <v>34.125</v>
      </c>
      <c r="N2457" t="b">
        <v>1</v>
      </c>
      <c r="O2457" s="5">
        <f>(E2457/D2457)*100</f>
        <v>182</v>
      </c>
      <c r="P2457" t="s">
        <v>8298</v>
      </c>
      <c r="Q2457" t="str">
        <f t="shared" si="76"/>
        <v>food</v>
      </c>
      <c r="R2457" t="str">
        <f t="shared" si="77"/>
        <v>small batch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s="6">
        <f>E2458/L2458</f>
        <v>40.492537313432834</v>
      </c>
      <c r="N2458" t="b">
        <v>1</v>
      </c>
      <c r="O2458" s="5">
        <f>(E2458/D2458)*100</f>
        <v>180.86666666666667</v>
      </c>
      <c r="P2458" t="s">
        <v>8298</v>
      </c>
      <c r="Q2458" t="str">
        <f t="shared" si="76"/>
        <v>food</v>
      </c>
      <c r="R2458" t="str">
        <f t="shared" si="77"/>
        <v>small batch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s="6">
        <f>E2459/L2459</f>
        <v>189.75806451612902</v>
      </c>
      <c r="N2459" t="b">
        <v>1</v>
      </c>
      <c r="O2459" s="5">
        <f>(E2459/D2459)*100</f>
        <v>102.30434782608695</v>
      </c>
      <c r="P2459" t="s">
        <v>8298</v>
      </c>
      <c r="Q2459" t="str">
        <f t="shared" si="76"/>
        <v>food</v>
      </c>
      <c r="R2459" t="str">
        <f t="shared" si="77"/>
        <v>small batch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s="6">
        <f>E2460/L2460</f>
        <v>68.862499999999997</v>
      </c>
      <c r="N2460" t="b">
        <v>1</v>
      </c>
      <c r="O2460" s="5">
        <f>(E2460/D2460)*100</f>
        <v>110.17999999999999</v>
      </c>
      <c r="P2460" t="s">
        <v>8298</v>
      </c>
      <c r="Q2460" t="str">
        <f t="shared" si="76"/>
        <v>food</v>
      </c>
      <c r="R2460" t="str">
        <f t="shared" si="77"/>
        <v>small batch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s="6">
        <f>E2461/L2461</f>
        <v>108.77659574468085</v>
      </c>
      <c r="N2461" t="b">
        <v>1</v>
      </c>
      <c r="O2461" s="5">
        <f>(E2461/D2461)*100</f>
        <v>102.25</v>
      </c>
      <c r="P2461" t="s">
        <v>8298</v>
      </c>
      <c r="Q2461" t="str">
        <f t="shared" si="76"/>
        <v>food</v>
      </c>
      <c r="R2461" t="str">
        <f t="shared" si="77"/>
        <v>small batch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s="6">
        <f>E2462/L2462</f>
        <v>125.98529411764706</v>
      </c>
      <c r="N2462" t="b">
        <v>1</v>
      </c>
      <c r="O2462" s="5">
        <f>(E2462/D2462)*100</f>
        <v>100.78823529411764</v>
      </c>
      <c r="P2462" t="s">
        <v>8298</v>
      </c>
      <c r="Q2462" t="str">
        <f t="shared" si="76"/>
        <v>food</v>
      </c>
      <c r="R2462" t="str">
        <f t="shared" si="77"/>
        <v>small batch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s="6">
        <f>E2463/L2463</f>
        <v>90.523255813953483</v>
      </c>
      <c r="N2463" t="b">
        <v>1</v>
      </c>
      <c r="O2463" s="5">
        <f>(E2463/D2463)*100</f>
        <v>103.8</v>
      </c>
      <c r="P2463" t="s">
        <v>8279</v>
      </c>
      <c r="Q2463" t="str">
        <f t="shared" si="76"/>
        <v>music</v>
      </c>
      <c r="R2463" t="str">
        <f t="shared" si="77"/>
        <v>indie rock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s="6">
        <f>E2464/L2464</f>
        <v>28.880434782608695</v>
      </c>
      <c r="N2464" t="b">
        <v>1</v>
      </c>
      <c r="O2464" s="5">
        <f>(E2464/D2464)*100</f>
        <v>110.70833333333334</v>
      </c>
      <c r="P2464" t="s">
        <v>8279</v>
      </c>
      <c r="Q2464" t="str">
        <f t="shared" si="76"/>
        <v>music</v>
      </c>
      <c r="R2464" t="str">
        <f t="shared" si="77"/>
        <v>indie rock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s="6">
        <f>E2465/L2465</f>
        <v>31</v>
      </c>
      <c r="N2465" t="b">
        <v>1</v>
      </c>
      <c r="O2465" s="5">
        <f>(E2465/D2465)*100</f>
        <v>116.25000000000001</v>
      </c>
      <c r="P2465" t="s">
        <v>8279</v>
      </c>
      <c r="Q2465" t="str">
        <f t="shared" si="76"/>
        <v>music</v>
      </c>
      <c r="R2465" t="str">
        <f t="shared" si="77"/>
        <v>indie rock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s="6">
        <f>E2466/L2466</f>
        <v>51.674418604651166</v>
      </c>
      <c r="N2466" t="b">
        <v>1</v>
      </c>
      <c r="O2466" s="5">
        <f>(E2466/D2466)*100</f>
        <v>111.1</v>
      </c>
      <c r="P2466" t="s">
        <v>8279</v>
      </c>
      <c r="Q2466" t="str">
        <f t="shared" si="76"/>
        <v>music</v>
      </c>
      <c r="R2466" t="str">
        <f t="shared" si="77"/>
        <v>indie rock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s="6">
        <f>E2467/L2467</f>
        <v>26.270833333333332</v>
      </c>
      <c r="N2467" t="b">
        <v>1</v>
      </c>
      <c r="O2467" s="5">
        <f>(E2467/D2467)*100</f>
        <v>180.14285714285714</v>
      </c>
      <c r="P2467" t="s">
        <v>8279</v>
      </c>
      <c r="Q2467" t="str">
        <f t="shared" si="76"/>
        <v>music</v>
      </c>
      <c r="R2467" t="str">
        <f t="shared" si="77"/>
        <v>indie rock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s="6">
        <f>E2468/L2468</f>
        <v>48.07692307692308</v>
      </c>
      <c r="N2468" t="b">
        <v>1</v>
      </c>
      <c r="O2468" s="5">
        <f>(E2468/D2468)*100</f>
        <v>100</v>
      </c>
      <c r="P2468" t="s">
        <v>8279</v>
      </c>
      <c r="Q2468" t="str">
        <f t="shared" si="76"/>
        <v>music</v>
      </c>
      <c r="R2468" t="str">
        <f t="shared" si="77"/>
        <v>indie rock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s="6">
        <f>E2469/L2469</f>
        <v>27.558139534883722</v>
      </c>
      <c r="N2469" t="b">
        <v>1</v>
      </c>
      <c r="O2469" s="5">
        <f>(E2469/D2469)*100</f>
        <v>118.5</v>
      </c>
      <c r="P2469" t="s">
        <v>8279</v>
      </c>
      <c r="Q2469" t="str">
        <f t="shared" si="76"/>
        <v>music</v>
      </c>
      <c r="R2469" t="str">
        <f t="shared" si="77"/>
        <v>indie rock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s="6">
        <f>E2470/L2470</f>
        <v>36.97137931034483</v>
      </c>
      <c r="N2470" t="b">
        <v>1</v>
      </c>
      <c r="O2470" s="5">
        <f>(E2470/D2470)*100</f>
        <v>107.21700000000001</v>
      </c>
      <c r="P2470" t="s">
        <v>8279</v>
      </c>
      <c r="Q2470" t="str">
        <f t="shared" si="76"/>
        <v>music</v>
      </c>
      <c r="R2470" t="str">
        <f t="shared" si="77"/>
        <v>indie rock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s="6">
        <f>E2471/L2471</f>
        <v>29.021276595744681</v>
      </c>
      <c r="N2471" t="b">
        <v>1</v>
      </c>
      <c r="O2471" s="5">
        <f>(E2471/D2471)*100</f>
        <v>113.66666666666667</v>
      </c>
      <c r="P2471" t="s">
        <v>8279</v>
      </c>
      <c r="Q2471" t="str">
        <f t="shared" si="76"/>
        <v>music</v>
      </c>
      <c r="R2471" t="str">
        <f t="shared" si="77"/>
        <v>indie rock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s="6">
        <f>E2472/L2472</f>
        <v>28.65666666666667</v>
      </c>
      <c r="N2472" t="b">
        <v>1</v>
      </c>
      <c r="O2472" s="5">
        <f>(E2472/D2472)*100</f>
        <v>103.16400000000002</v>
      </c>
      <c r="P2472" t="s">
        <v>8279</v>
      </c>
      <c r="Q2472" t="str">
        <f t="shared" si="76"/>
        <v>music</v>
      </c>
      <c r="R2472" t="str">
        <f t="shared" si="77"/>
        <v>indie rock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s="6">
        <f>E2473/L2473</f>
        <v>37.647058823529413</v>
      </c>
      <c r="N2473" t="b">
        <v>1</v>
      </c>
      <c r="O2473" s="5">
        <f>(E2473/D2473)*100</f>
        <v>128</v>
      </c>
      <c r="P2473" t="s">
        <v>8279</v>
      </c>
      <c r="Q2473" t="str">
        <f t="shared" si="76"/>
        <v>music</v>
      </c>
      <c r="R2473" t="str">
        <f t="shared" si="77"/>
        <v>indie rock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s="6">
        <f>E2474/L2474</f>
        <v>97.904038461538462</v>
      </c>
      <c r="N2474" t="b">
        <v>1</v>
      </c>
      <c r="O2474" s="5">
        <f>(E2474/D2474)*100</f>
        <v>135.76026666666667</v>
      </c>
      <c r="P2474" t="s">
        <v>8279</v>
      </c>
      <c r="Q2474" t="str">
        <f t="shared" si="76"/>
        <v>music</v>
      </c>
      <c r="R2474" t="str">
        <f t="shared" si="77"/>
        <v>indie rock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s="6">
        <f>E2475/L2475</f>
        <v>42.553191489361701</v>
      </c>
      <c r="N2475" t="b">
        <v>1</v>
      </c>
      <c r="O2475" s="5">
        <f>(E2475/D2475)*100</f>
        <v>100</v>
      </c>
      <c r="P2475" t="s">
        <v>8279</v>
      </c>
      <c r="Q2475" t="str">
        <f t="shared" si="76"/>
        <v>music</v>
      </c>
      <c r="R2475" t="str">
        <f t="shared" si="77"/>
        <v>indie rock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s="6">
        <f>E2476/L2476</f>
        <v>131.58368421052631</v>
      </c>
      <c r="N2476" t="b">
        <v>1</v>
      </c>
      <c r="O2476" s="5">
        <f>(E2476/D2476)*100</f>
        <v>100.00360000000002</v>
      </c>
      <c r="P2476" t="s">
        <v>8279</v>
      </c>
      <c r="Q2476" t="str">
        <f t="shared" si="76"/>
        <v>music</v>
      </c>
      <c r="R2476" t="str">
        <f t="shared" si="77"/>
        <v>indie rock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s="6">
        <f>E2477/L2477</f>
        <v>32.320987654320987</v>
      </c>
      <c r="N2477" t="b">
        <v>1</v>
      </c>
      <c r="O2477" s="5">
        <f>(E2477/D2477)*100</f>
        <v>104.71999999999998</v>
      </c>
      <c r="P2477" t="s">
        <v>8279</v>
      </c>
      <c r="Q2477" t="str">
        <f t="shared" si="76"/>
        <v>music</v>
      </c>
      <c r="R2477" t="str">
        <f t="shared" si="77"/>
        <v>indie rock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s="6">
        <f>E2478/L2478</f>
        <v>61.103999999999999</v>
      </c>
      <c r="N2478" t="b">
        <v>1</v>
      </c>
      <c r="O2478" s="5">
        <f>(E2478/D2478)*100</f>
        <v>105.02249999999999</v>
      </c>
      <c r="P2478" t="s">
        <v>8279</v>
      </c>
      <c r="Q2478" t="str">
        <f t="shared" si="76"/>
        <v>music</v>
      </c>
      <c r="R2478" t="str">
        <f t="shared" si="77"/>
        <v>indie rock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s="6">
        <f>E2479/L2479</f>
        <v>31.341463414634145</v>
      </c>
      <c r="N2479" t="b">
        <v>1</v>
      </c>
      <c r="O2479" s="5">
        <f>(E2479/D2479)*100</f>
        <v>171.33333333333334</v>
      </c>
      <c r="P2479" t="s">
        <v>8279</v>
      </c>
      <c r="Q2479" t="str">
        <f t="shared" si="76"/>
        <v>music</v>
      </c>
      <c r="R2479" t="str">
        <f t="shared" si="77"/>
        <v>indie rock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s="6">
        <f>E2480/L2480</f>
        <v>129.1139240506329</v>
      </c>
      <c r="N2480" t="b">
        <v>1</v>
      </c>
      <c r="O2480" s="5">
        <f>(E2480/D2480)*100</f>
        <v>127.49999999999999</v>
      </c>
      <c r="P2480" t="s">
        <v>8279</v>
      </c>
      <c r="Q2480" t="str">
        <f t="shared" si="76"/>
        <v>music</v>
      </c>
      <c r="R2480" t="str">
        <f t="shared" si="77"/>
        <v>indie rock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s="6">
        <f>E2481/L2481</f>
        <v>25.020624999999999</v>
      </c>
      <c r="N2481" t="b">
        <v>1</v>
      </c>
      <c r="O2481" s="5">
        <f>(E2481/D2481)*100</f>
        <v>133.44333333333333</v>
      </c>
      <c r="P2481" t="s">
        <v>8279</v>
      </c>
      <c r="Q2481" t="str">
        <f t="shared" si="76"/>
        <v>music</v>
      </c>
      <c r="R2481" t="str">
        <f t="shared" si="77"/>
        <v>indie rock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s="6">
        <f>E2482/L2482</f>
        <v>250</v>
      </c>
      <c r="N2482" t="b">
        <v>1</v>
      </c>
      <c r="O2482" s="5">
        <f>(E2482/D2482)*100</f>
        <v>100</v>
      </c>
      <c r="P2482" t="s">
        <v>8279</v>
      </c>
      <c r="Q2482" t="str">
        <f t="shared" si="76"/>
        <v>music</v>
      </c>
      <c r="R2482" t="str">
        <f t="shared" si="77"/>
        <v>indie rock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s="6">
        <f>E2483/L2483</f>
        <v>47.541473684210523</v>
      </c>
      <c r="N2483" t="b">
        <v>1</v>
      </c>
      <c r="O2483" s="5">
        <f>(E2483/D2483)*100</f>
        <v>112.91099999999999</v>
      </c>
      <c r="P2483" t="s">
        <v>8279</v>
      </c>
      <c r="Q2483" t="str">
        <f t="shared" si="76"/>
        <v>music</v>
      </c>
      <c r="R2483" t="str">
        <f t="shared" si="77"/>
        <v>indie rock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s="6">
        <f>E2484/L2484</f>
        <v>40.04</v>
      </c>
      <c r="N2484" t="b">
        <v>1</v>
      </c>
      <c r="O2484" s="5">
        <f>(E2484/D2484)*100</f>
        <v>100.1</v>
      </c>
      <c r="P2484" t="s">
        <v>8279</v>
      </c>
      <c r="Q2484" t="str">
        <f t="shared" si="76"/>
        <v>music</v>
      </c>
      <c r="R2484" t="str">
        <f t="shared" si="77"/>
        <v>indie rock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s="6">
        <f>E2485/L2485</f>
        <v>65.84210526315789</v>
      </c>
      <c r="N2485" t="b">
        <v>1</v>
      </c>
      <c r="O2485" s="5">
        <f>(E2485/D2485)*100</f>
        <v>113.72727272727272</v>
      </c>
      <c r="P2485" t="s">
        <v>8279</v>
      </c>
      <c r="Q2485" t="str">
        <f t="shared" si="76"/>
        <v>music</v>
      </c>
      <c r="R2485" t="str">
        <f t="shared" si="77"/>
        <v>indie rock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s="6">
        <f>E2486/L2486</f>
        <v>46.401222222222216</v>
      </c>
      <c r="N2486" t="b">
        <v>1</v>
      </c>
      <c r="O2486" s="5">
        <f>(E2486/D2486)*100</f>
        <v>119.31742857142855</v>
      </c>
      <c r="P2486" t="s">
        <v>8279</v>
      </c>
      <c r="Q2486" t="str">
        <f t="shared" si="76"/>
        <v>music</v>
      </c>
      <c r="R2486" t="str">
        <f t="shared" si="77"/>
        <v>indie rock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s="6">
        <f>E2487/L2487</f>
        <v>50.365853658536587</v>
      </c>
      <c r="N2487" t="b">
        <v>1</v>
      </c>
      <c r="O2487" s="5">
        <f>(E2487/D2487)*100</f>
        <v>103.25</v>
      </c>
      <c r="P2487" t="s">
        <v>8279</v>
      </c>
      <c r="Q2487" t="str">
        <f t="shared" si="76"/>
        <v>music</v>
      </c>
      <c r="R2487" t="str">
        <f t="shared" si="77"/>
        <v>indie rock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s="6">
        <f>E2488/L2488</f>
        <v>26.566666666666666</v>
      </c>
      <c r="N2488" t="b">
        <v>1</v>
      </c>
      <c r="O2488" s="5">
        <f>(E2488/D2488)*100</f>
        <v>265.66666666666669</v>
      </c>
      <c r="P2488" t="s">
        <v>8279</v>
      </c>
      <c r="Q2488" t="str">
        <f t="shared" si="76"/>
        <v>music</v>
      </c>
      <c r="R2488" t="str">
        <f t="shared" si="77"/>
        <v>indie rock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s="6">
        <f>E2489/L2489</f>
        <v>39.493684210526318</v>
      </c>
      <c r="N2489" t="b">
        <v>1</v>
      </c>
      <c r="O2489" s="5">
        <f>(E2489/D2489)*100</f>
        <v>100.05066666666667</v>
      </c>
      <c r="P2489" t="s">
        <v>8279</v>
      </c>
      <c r="Q2489" t="str">
        <f t="shared" si="76"/>
        <v>music</v>
      </c>
      <c r="R2489" t="str">
        <f t="shared" si="77"/>
        <v>indie rock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s="6">
        <f>E2490/L2490</f>
        <v>49.246153846153845</v>
      </c>
      <c r="N2490" t="b">
        <v>1</v>
      </c>
      <c r="O2490" s="5">
        <f>(E2490/D2490)*100</f>
        <v>106.69999999999999</v>
      </c>
      <c r="P2490" t="s">
        <v>8279</v>
      </c>
      <c r="Q2490" t="str">
        <f t="shared" si="76"/>
        <v>music</v>
      </c>
      <c r="R2490" t="str">
        <f t="shared" si="77"/>
        <v>indie rock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s="6">
        <f>E2491/L2491</f>
        <v>62.38</v>
      </c>
      <c r="N2491" t="b">
        <v>1</v>
      </c>
      <c r="O2491" s="5">
        <f>(E2491/D2491)*100</f>
        <v>133.67142857142858</v>
      </c>
      <c r="P2491" t="s">
        <v>8279</v>
      </c>
      <c r="Q2491" t="str">
        <f t="shared" si="76"/>
        <v>music</v>
      </c>
      <c r="R2491" t="str">
        <f t="shared" si="77"/>
        <v>indie rock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s="6">
        <f>E2492/L2492</f>
        <v>37.9375</v>
      </c>
      <c r="N2492" t="b">
        <v>1</v>
      </c>
      <c r="O2492" s="5">
        <f>(E2492/D2492)*100</f>
        <v>121.39999999999999</v>
      </c>
      <c r="P2492" t="s">
        <v>8279</v>
      </c>
      <c r="Q2492" t="str">
        <f t="shared" si="76"/>
        <v>music</v>
      </c>
      <c r="R2492" t="str">
        <f t="shared" si="77"/>
        <v>indie rock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s="6">
        <f>E2493/L2493</f>
        <v>51.6</v>
      </c>
      <c r="N2493" t="b">
        <v>1</v>
      </c>
      <c r="O2493" s="5">
        <f>(E2493/D2493)*100</f>
        <v>103.2</v>
      </c>
      <c r="P2493" t="s">
        <v>8279</v>
      </c>
      <c r="Q2493" t="str">
        <f t="shared" si="76"/>
        <v>music</v>
      </c>
      <c r="R2493" t="str">
        <f t="shared" si="77"/>
        <v>indie rock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s="6">
        <f>E2494/L2494</f>
        <v>27.777777777777779</v>
      </c>
      <c r="N2494" t="b">
        <v>1</v>
      </c>
      <c r="O2494" s="5">
        <f>(E2494/D2494)*100</f>
        <v>125</v>
      </c>
      <c r="P2494" t="s">
        <v>8279</v>
      </c>
      <c r="Q2494" t="str">
        <f t="shared" si="76"/>
        <v>music</v>
      </c>
      <c r="R2494" t="str">
        <f t="shared" si="77"/>
        <v>indie rock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s="6">
        <f>E2495/L2495</f>
        <v>99.382239382239376</v>
      </c>
      <c r="N2495" t="b">
        <v>1</v>
      </c>
      <c r="O2495" s="5">
        <f>(E2495/D2495)*100</f>
        <v>128.69999999999999</v>
      </c>
      <c r="P2495" t="s">
        <v>8279</v>
      </c>
      <c r="Q2495" t="str">
        <f t="shared" si="76"/>
        <v>music</v>
      </c>
      <c r="R2495" t="str">
        <f t="shared" si="77"/>
        <v>indie rock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s="6">
        <f>E2496/L2496</f>
        <v>38.848205128205123</v>
      </c>
      <c r="N2496" t="b">
        <v>1</v>
      </c>
      <c r="O2496" s="5">
        <f>(E2496/D2496)*100</f>
        <v>101.00533333333333</v>
      </c>
      <c r="P2496" t="s">
        <v>8279</v>
      </c>
      <c r="Q2496" t="str">
        <f t="shared" si="76"/>
        <v>music</v>
      </c>
      <c r="R2496" t="str">
        <f t="shared" si="77"/>
        <v>indie rock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s="6">
        <f>E2497/L2497</f>
        <v>45.548809523809524</v>
      </c>
      <c r="N2497" t="b">
        <v>1</v>
      </c>
      <c r="O2497" s="5">
        <f>(E2497/D2497)*100</f>
        <v>127.53666666666665</v>
      </c>
      <c r="P2497" t="s">
        <v>8279</v>
      </c>
      <c r="Q2497" t="str">
        <f t="shared" si="76"/>
        <v>music</v>
      </c>
      <c r="R2497" t="str">
        <f t="shared" si="77"/>
        <v>indie rock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s="6">
        <f>E2498/L2498</f>
        <v>600</v>
      </c>
      <c r="N2498" t="b">
        <v>1</v>
      </c>
      <c r="O2498" s="5">
        <f>(E2498/D2498)*100</f>
        <v>100</v>
      </c>
      <c r="P2498" t="s">
        <v>8279</v>
      </c>
      <c r="Q2498" t="str">
        <f t="shared" si="76"/>
        <v>music</v>
      </c>
      <c r="R2498" t="str">
        <f t="shared" si="77"/>
        <v>indie rock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s="6">
        <f>E2499/L2499</f>
        <v>80.551071428571419</v>
      </c>
      <c r="N2499" t="b">
        <v>1</v>
      </c>
      <c r="O2499" s="5">
        <f>(E2499/D2499)*100</f>
        <v>112.7715</v>
      </c>
      <c r="P2499" t="s">
        <v>8279</v>
      </c>
      <c r="Q2499" t="str">
        <f t="shared" ref="Q2499:Q2562" si="78">LEFT(P2499,FIND("/",P2499)-1)</f>
        <v>music</v>
      </c>
      <c r="R2499" t="str">
        <f t="shared" ref="R2499:R2562" si="79">RIGHT(P2499,LEN(P2499)-FIND("/",P2499))</f>
        <v>indie rock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s="6">
        <f>E2500/L2500</f>
        <v>52.8</v>
      </c>
      <c r="N2500" t="b">
        <v>1</v>
      </c>
      <c r="O2500" s="5">
        <f>(E2500/D2500)*100</f>
        <v>105.60000000000001</v>
      </c>
      <c r="P2500" t="s">
        <v>8279</v>
      </c>
      <c r="Q2500" t="str">
        <f t="shared" si="78"/>
        <v>music</v>
      </c>
      <c r="R2500" t="str">
        <f t="shared" si="79"/>
        <v>indie rock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s="6">
        <f>E2501/L2501</f>
        <v>47.676470588235297</v>
      </c>
      <c r="N2501" t="b">
        <v>1</v>
      </c>
      <c r="O2501" s="5">
        <f>(E2501/D2501)*100</f>
        <v>202.625</v>
      </c>
      <c r="P2501" t="s">
        <v>8279</v>
      </c>
      <c r="Q2501" t="str">
        <f t="shared" si="78"/>
        <v>music</v>
      </c>
      <c r="R2501" t="str">
        <f t="shared" si="79"/>
        <v>indie rock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s="6">
        <f>E2502/L2502</f>
        <v>23.448275862068964</v>
      </c>
      <c r="N2502" t="b">
        <v>1</v>
      </c>
      <c r="O2502" s="5">
        <f>(E2502/D2502)*100</f>
        <v>113.33333333333333</v>
      </c>
      <c r="P2502" t="s">
        <v>8279</v>
      </c>
      <c r="Q2502" t="str">
        <f t="shared" si="78"/>
        <v>music</v>
      </c>
      <c r="R2502" t="str">
        <f t="shared" si="79"/>
        <v>indie rock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s="6">
        <f>E2503/L2503</f>
        <v>40.142857142857146</v>
      </c>
      <c r="N2503" t="b">
        <v>0</v>
      </c>
      <c r="O2503" s="5">
        <f>(E2503/D2503)*100</f>
        <v>2.5545454545454547</v>
      </c>
      <c r="P2503" t="s">
        <v>8299</v>
      </c>
      <c r="Q2503" t="str">
        <f t="shared" si="78"/>
        <v>food</v>
      </c>
      <c r="R2503" t="str">
        <f t="shared" si="79"/>
        <v>restaurants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s="6">
        <f>E2504/L2504</f>
        <v>17.2</v>
      </c>
      <c r="N2504" t="b">
        <v>0</v>
      </c>
      <c r="O2504" s="5">
        <f>(E2504/D2504)*100</f>
        <v>7.8181818181818186E-2</v>
      </c>
      <c r="P2504" t="s">
        <v>8299</v>
      </c>
      <c r="Q2504" t="str">
        <f t="shared" si="78"/>
        <v>food</v>
      </c>
      <c r="R2504" t="str">
        <f t="shared" si="79"/>
        <v>restaurants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s="6" t="e">
        <f>E2505/L2505</f>
        <v>#DIV/0!</v>
      </c>
      <c r="N2505" t="b">
        <v>0</v>
      </c>
      <c r="O2505" s="5">
        <f>(E2505/D2505)*100</f>
        <v>0</v>
      </c>
      <c r="P2505" t="s">
        <v>8299</v>
      </c>
      <c r="Q2505" t="str">
        <f t="shared" si="78"/>
        <v>food</v>
      </c>
      <c r="R2505" t="str">
        <f t="shared" si="79"/>
        <v>restaurants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s="6" t="e">
        <f>E2506/L2506</f>
        <v>#DIV/0!</v>
      </c>
      <c r="N2506" t="b">
        <v>0</v>
      </c>
      <c r="O2506" s="5">
        <f>(E2506/D2506)*100</f>
        <v>0</v>
      </c>
      <c r="P2506" t="s">
        <v>8299</v>
      </c>
      <c r="Q2506" t="str">
        <f t="shared" si="78"/>
        <v>food</v>
      </c>
      <c r="R2506" t="str">
        <f t="shared" si="79"/>
        <v>restaurants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s="6" t="e">
        <f>E2507/L2507</f>
        <v>#DIV/0!</v>
      </c>
      <c r="N2507" t="b">
        <v>0</v>
      </c>
      <c r="O2507" s="5">
        <f>(E2507/D2507)*100</f>
        <v>0</v>
      </c>
      <c r="P2507" t="s">
        <v>8299</v>
      </c>
      <c r="Q2507" t="str">
        <f t="shared" si="78"/>
        <v>food</v>
      </c>
      <c r="R2507" t="str">
        <f t="shared" si="79"/>
        <v>restaurants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s="6">
        <f>E2508/L2508</f>
        <v>15</v>
      </c>
      <c r="N2508" t="b">
        <v>0</v>
      </c>
      <c r="O2508" s="5">
        <f>(E2508/D2508)*100</f>
        <v>0.6</v>
      </c>
      <c r="P2508" t="s">
        <v>8299</v>
      </c>
      <c r="Q2508" t="str">
        <f t="shared" si="78"/>
        <v>food</v>
      </c>
      <c r="R2508" t="str">
        <f t="shared" si="79"/>
        <v>restaurants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s="6" t="e">
        <f>E2509/L2509</f>
        <v>#DIV/0!</v>
      </c>
      <c r="N2509" t="b">
        <v>0</v>
      </c>
      <c r="O2509" s="5">
        <f>(E2509/D2509)*100</f>
        <v>0</v>
      </c>
      <c r="P2509" t="s">
        <v>8299</v>
      </c>
      <c r="Q2509" t="str">
        <f t="shared" si="78"/>
        <v>food</v>
      </c>
      <c r="R2509" t="str">
        <f t="shared" si="79"/>
        <v>restaurants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s="6" t="e">
        <f>E2510/L2510</f>
        <v>#DIV/0!</v>
      </c>
      <c r="N2510" t="b">
        <v>0</v>
      </c>
      <c r="O2510" s="5">
        <f>(E2510/D2510)*100</f>
        <v>0</v>
      </c>
      <c r="P2510" t="s">
        <v>8299</v>
      </c>
      <c r="Q2510" t="str">
        <f t="shared" si="78"/>
        <v>food</v>
      </c>
      <c r="R2510" t="str">
        <f t="shared" si="79"/>
        <v>restaurants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s="6">
        <f>E2511/L2511</f>
        <v>35.714285714285715</v>
      </c>
      <c r="N2511" t="b">
        <v>0</v>
      </c>
      <c r="O2511" s="5">
        <f>(E2511/D2511)*100</f>
        <v>1.0526315789473684</v>
      </c>
      <c r="P2511" t="s">
        <v>8299</v>
      </c>
      <c r="Q2511" t="str">
        <f t="shared" si="78"/>
        <v>food</v>
      </c>
      <c r="R2511" t="str">
        <f t="shared" si="79"/>
        <v>restaurants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s="6">
        <f>E2512/L2512</f>
        <v>37.5</v>
      </c>
      <c r="N2512" t="b">
        <v>0</v>
      </c>
      <c r="O2512" s="5">
        <f>(E2512/D2512)*100</f>
        <v>0.15</v>
      </c>
      <c r="P2512" t="s">
        <v>8299</v>
      </c>
      <c r="Q2512" t="str">
        <f t="shared" si="78"/>
        <v>food</v>
      </c>
      <c r="R2512" t="str">
        <f t="shared" si="79"/>
        <v>restaurants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s="6" t="e">
        <f>E2513/L2513</f>
        <v>#DIV/0!</v>
      </c>
      <c r="N2513" t="b">
        <v>0</v>
      </c>
      <c r="O2513" s="5">
        <f>(E2513/D2513)*100</f>
        <v>0</v>
      </c>
      <c r="P2513" t="s">
        <v>8299</v>
      </c>
      <c r="Q2513" t="str">
        <f t="shared" si="78"/>
        <v>food</v>
      </c>
      <c r="R2513" t="str">
        <f t="shared" si="79"/>
        <v>restaurants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s="6" t="e">
        <f>E2514/L2514</f>
        <v>#DIV/0!</v>
      </c>
      <c r="N2514" t="b">
        <v>0</v>
      </c>
      <c r="O2514" s="5">
        <f>(E2514/D2514)*100</f>
        <v>0</v>
      </c>
      <c r="P2514" t="s">
        <v>8299</v>
      </c>
      <c r="Q2514" t="str">
        <f t="shared" si="78"/>
        <v>food</v>
      </c>
      <c r="R2514" t="str">
        <f t="shared" si="79"/>
        <v>restaurants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s="6" t="e">
        <f>E2515/L2515</f>
        <v>#DIV/0!</v>
      </c>
      <c r="N2515" t="b">
        <v>0</v>
      </c>
      <c r="O2515" s="5">
        <f>(E2515/D2515)*100</f>
        <v>0</v>
      </c>
      <c r="P2515" t="s">
        <v>8299</v>
      </c>
      <c r="Q2515" t="str">
        <f t="shared" si="78"/>
        <v>food</v>
      </c>
      <c r="R2515" t="str">
        <f t="shared" si="79"/>
        <v>restaurants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s="6">
        <f>E2516/L2516</f>
        <v>52.5</v>
      </c>
      <c r="N2516" t="b">
        <v>0</v>
      </c>
      <c r="O2516" s="5">
        <f>(E2516/D2516)*100</f>
        <v>1.7500000000000002</v>
      </c>
      <c r="P2516" t="s">
        <v>8299</v>
      </c>
      <c r="Q2516" t="str">
        <f t="shared" si="78"/>
        <v>food</v>
      </c>
      <c r="R2516" t="str">
        <f t="shared" si="79"/>
        <v>restaurants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s="6">
        <f>E2517/L2517</f>
        <v>77.5</v>
      </c>
      <c r="N2517" t="b">
        <v>0</v>
      </c>
      <c r="O2517" s="5">
        <f>(E2517/D2517)*100</f>
        <v>18.600000000000001</v>
      </c>
      <c r="P2517" t="s">
        <v>8299</v>
      </c>
      <c r="Q2517" t="str">
        <f t="shared" si="78"/>
        <v>food</v>
      </c>
      <c r="R2517" t="str">
        <f t="shared" si="79"/>
        <v>restaurants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s="6" t="e">
        <f>E2518/L2518</f>
        <v>#DIV/0!</v>
      </c>
      <c r="N2518" t="b">
        <v>0</v>
      </c>
      <c r="O2518" s="5">
        <f>(E2518/D2518)*100</f>
        <v>0</v>
      </c>
      <c r="P2518" t="s">
        <v>8299</v>
      </c>
      <c r="Q2518" t="str">
        <f t="shared" si="78"/>
        <v>food</v>
      </c>
      <c r="R2518" t="str">
        <f t="shared" si="79"/>
        <v>restaurants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s="6">
        <f>E2519/L2519</f>
        <v>53.545454545454547</v>
      </c>
      <c r="N2519" t="b">
        <v>0</v>
      </c>
      <c r="O2519" s="5">
        <f>(E2519/D2519)*100</f>
        <v>9.8166666666666664</v>
      </c>
      <c r="P2519" t="s">
        <v>8299</v>
      </c>
      <c r="Q2519" t="str">
        <f t="shared" si="78"/>
        <v>food</v>
      </c>
      <c r="R2519" t="str">
        <f t="shared" si="79"/>
        <v>restaurants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s="6" t="e">
        <f>E2520/L2520</f>
        <v>#DIV/0!</v>
      </c>
      <c r="N2520" t="b">
        <v>0</v>
      </c>
      <c r="O2520" s="5">
        <f>(E2520/D2520)*100</f>
        <v>0</v>
      </c>
      <c r="P2520" t="s">
        <v>8299</v>
      </c>
      <c r="Q2520" t="str">
        <f t="shared" si="78"/>
        <v>food</v>
      </c>
      <c r="R2520" t="str">
        <f t="shared" si="79"/>
        <v>restaurants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s="6">
        <f>E2521/L2521</f>
        <v>16.25</v>
      </c>
      <c r="N2521" t="b">
        <v>0</v>
      </c>
      <c r="O2521" s="5">
        <f>(E2521/D2521)*100</f>
        <v>4.3333333333333335E-2</v>
      </c>
      <c r="P2521" t="s">
        <v>8299</v>
      </c>
      <c r="Q2521" t="str">
        <f t="shared" si="78"/>
        <v>food</v>
      </c>
      <c r="R2521" t="str">
        <f t="shared" si="79"/>
        <v>restaurants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s="6" t="e">
        <f>E2522/L2522</f>
        <v>#DIV/0!</v>
      </c>
      <c r="N2522" t="b">
        <v>0</v>
      </c>
      <c r="O2522" s="5">
        <f>(E2522/D2522)*100</f>
        <v>0</v>
      </c>
      <c r="P2522" t="s">
        <v>8299</v>
      </c>
      <c r="Q2522" t="str">
        <f t="shared" si="78"/>
        <v>food</v>
      </c>
      <c r="R2522" t="str">
        <f t="shared" si="79"/>
        <v>restaurants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s="6">
        <f>E2523/L2523</f>
        <v>103.68174242424243</v>
      </c>
      <c r="N2523" t="b">
        <v>1</v>
      </c>
      <c r="O2523" s="5">
        <f>(E2523/D2523)*100</f>
        <v>109.48792</v>
      </c>
      <c r="P2523" t="s">
        <v>8300</v>
      </c>
      <c r="Q2523" t="str">
        <f t="shared" si="78"/>
        <v>music</v>
      </c>
      <c r="R2523" t="str">
        <f t="shared" si="79"/>
        <v>classical music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s="6">
        <f>E2524/L2524</f>
        <v>185.18518518518519</v>
      </c>
      <c r="N2524" t="b">
        <v>1</v>
      </c>
      <c r="O2524" s="5">
        <f>(E2524/D2524)*100</f>
        <v>100</v>
      </c>
      <c r="P2524" t="s">
        <v>8300</v>
      </c>
      <c r="Q2524" t="str">
        <f t="shared" si="78"/>
        <v>music</v>
      </c>
      <c r="R2524" t="str">
        <f t="shared" si="79"/>
        <v>classical music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s="6">
        <f>E2525/L2525</f>
        <v>54.153846153846153</v>
      </c>
      <c r="N2525" t="b">
        <v>1</v>
      </c>
      <c r="O2525" s="5">
        <f>(E2525/D2525)*100</f>
        <v>156.44444444444446</v>
      </c>
      <c r="P2525" t="s">
        <v>8300</v>
      </c>
      <c r="Q2525" t="str">
        <f t="shared" si="78"/>
        <v>music</v>
      </c>
      <c r="R2525" t="str">
        <f t="shared" si="79"/>
        <v>classical music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s="6">
        <f>E2526/L2526</f>
        <v>177.2093023255814</v>
      </c>
      <c r="N2526" t="b">
        <v>1</v>
      </c>
      <c r="O2526" s="5">
        <f>(E2526/D2526)*100</f>
        <v>101.6</v>
      </c>
      <c r="P2526" t="s">
        <v>8300</v>
      </c>
      <c r="Q2526" t="str">
        <f t="shared" si="78"/>
        <v>music</v>
      </c>
      <c r="R2526" t="str">
        <f t="shared" si="79"/>
        <v>classical music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s="6">
        <f>E2527/L2527</f>
        <v>100.325</v>
      </c>
      <c r="N2527" t="b">
        <v>1</v>
      </c>
      <c r="O2527" s="5">
        <f>(E2527/D2527)*100</f>
        <v>100.325</v>
      </c>
      <c r="P2527" t="s">
        <v>8300</v>
      </c>
      <c r="Q2527" t="str">
        <f t="shared" si="78"/>
        <v>music</v>
      </c>
      <c r="R2527" t="str">
        <f t="shared" si="79"/>
        <v>classical music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s="6">
        <f>E2528/L2528</f>
        <v>136.90909090909091</v>
      </c>
      <c r="N2528" t="b">
        <v>1</v>
      </c>
      <c r="O2528" s="5">
        <f>(E2528/D2528)*100</f>
        <v>112.94999999999999</v>
      </c>
      <c r="P2528" t="s">
        <v>8300</v>
      </c>
      <c r="Q2528" t="str">
        <f t="shared" si="78"/>
        <v>music</v>
      </c>
      <c r="R2528" t="str">
        <f t="shared" si="79"/>
        <v>classical music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s="6">
        <f>E2529/L2529</f>
        <v>57.535211267605632</v>
      </c>
      <c r="N2529" t="b">
        <v>1</v>
      </c>
      <c r="O2529" s="5">
        <f>(E2529/D2529)*100</f>
        <v>102.125</v>
      </c>
      <c r="P2529" t="s">
        <v>8300</v>
      </c>
      <c r="Q2529" t="str">
        <f t="shared" si="78"/>
        <v>music</v>
      </c>
      <c r="R2529" t="str">
        <f t="shared" si="79"/>
        <v>classical music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s="6">
        <f>E2530/L2530</f>
        <v>52.962839506172834</v>
      </c>
      <c r="N2530" t="b">
        <v>1</v>
      </c>
      <c r="O2530" s="5">
        <f>(E2530/D2530)*100</f>
        <v>107.24974999999999</v>
      </c>
      <c r="P2530" t="s">
        <v>8300</v>
      </c>
      <c r="Q2530" t="str">
        <f t="shared" si="78"/>
        <v>music</v>
      </c>
      <c r="R2530" t="str">
        <f t="shared" si="79"/>
        <v>classical music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s="6">
        <f>E2531/L2531</f>
        <v>82.328947368421055</v>
      </c>
      <c r="N2531" t="b">
        <v>1</v>
      </c>
      <c r="O2531" s="5">
        <f>(E2531/D2531)*100</f>
        <v>104.28333333333333</v>
      </c>
      <c r="P2531" t="s">
        <v>8300</v>
      </c>
      <c r="Q2531" t="str">
        <f t="shared" si="78"/>
        <v>music</v>
      </c>
      <c r="R2531" t="str">
        <f t="shared" si="79"/>
        <v>classical music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s="6">
        <f>E2532/L2532</f>
        <v>135.41666666666666</v>
      </c>
      <c r="N2532" t="b">
        <v>1</v>
      </c>
      <c r="O2532" s="5">
        <f>(E2532/D2532)*100</f>
        <v>100</v>
      </c>
      <c r="P2532" t="s">
        <v>8300</v>
      </c>
      <c r="Q2532" t="str">
        <f t="shared" si="78"/>
        <v>music</v>
      </c>
      <c r="R2532" t="str">
        <f t="shared" si="79"/>
        <v>classical music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s="6">
        <f>E2533/L2533</f>
        <v>74.06557377049181</v>
      </c>
      <c r="N2533" t="b">
        <v>1</v>
      </c>
      <c r="O2533" s="5">
        <f>(E2533/D2533)*100</f>
        <v>100.4</v>
      </c>
      <c r="P2533" t="s">
        <v>8300</v>
      </c>
      <c r="Q2533" t="str">
        <f t="shared" si="78"/>
        <v>music</v>
      </c>
      <c r="R2533" t="str">
        <f t="shared" si="79"/>
        <v>classical music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s="6">
        <f>E2534/L2534</f>
        <v>84.083333333333329</v>
      </c>
      <c r="N2534" t="b">
        <v>1</v>
      </c>
      <c r="O2534" s="5">
        <f>(E2534/D2534)*100</f>
        <v>126.125</v>
      </c>
      <c r="P2534" t="s">
        <v>8300</v>
      </c>
      <c r="Q2534" t="str">
        <f t="shared" si="78"/>
        <v>music</v>
      </c>
      <c r="R2534" t="str">
        <f t="shared" si="79"/>
        <v>classical music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s="6">
        <f>E2535/L2535</f>
        <v>61.029411764705884</v>
      </c>
      <c r="N2535" t="b">
        <v>1</v>
      </c>
      <c r="O2535" s="5">
        <f>(E2535/D2535)*100</f>
        <v>110.66666666666667</v>
      </c>
      <c r="P2535" t="s">
        <v>8300</v>
      </c>
      <c r="Q2535" t="str">
        <f t="shared" si="78"/>
        <v>music</v>
      </c>
      <c r="R2535" t="str">
        <f t="shared" si="79"/>
        <v>classical music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s="6">
        <f>E2536/L2536</f>
        <v>150</v>
      </c>
      <c r="N2536" t="b">
        <v>1</v>
      </c>
      <c r="O2536" s="5">
        <f>(E2536/D2536)*100</f>
        <v>105</v>
      </c>
      <c r="P2536" t="s">
        <v>8300</v>
      </c>
      <c r="Q2536" t="str">
        <f t="shared" si="78"/>
        <v>music</v>
      </c>
      <c r="R2536" t="str">
        <f t="shared" si="79"/>
        <v>classical music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s="6">
        <f>E2537/L2537</f>
        <v>266.08974358974359</v>
      </c>
      <c r="N2537" t="b">
        <v>1</v>
      </c>
      <c r="O2537" s="5">
        <f>(E2537/D2537)*100</f>
        <v>103.77499999999999</v>
      </c>
      <c r="P2537" t="s">
        <v>8300</v>
      </c>
      <c r="Q2537" t="str">
        <f t="shared" si="78"/>
        <v>music</v>
      </c>
      <c r="R2537" t="str">
        <f t="shared" si="79"/>
        <v>classical music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s="6">
        <f>E2538/L2538</f>
        <v>7.25</v>
      </c>
      <c r="N2538" t="b">
        <v>1</v>
      </c>
      <c r="O2538" s="5">
        <f>(E2538/D2538)*100</f>
        <v>115.99999999999999</v>
      </c>
      <c r="P2538" t="s">
        <v>8300</v>
      </c>
      <c r="Q2538" t="str">
        <f t="shared" si="78"/>
        <v>music</v>
      </c>
      <c r="R2538" t="str">
        <f t="shared" si="79"/>
        <v>classical music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s="6">
        <f>E2539/L2539</f>
        <v>100</v>
      </c>
      <c r="N2539" t="b">
        <v>1</v>
      </c>
      <c r="O2539" s="5">
        <f>(E2539/D2539)*100</f>
        <v>110.00000000000001</v>
      </c>
      <c r="P2539" t="s">
        <v>8300</v>
      </c>
      <c r="Q2539" t="str">
        <f t="shared" si="78"/>
        <v>music</v>
      </c>
      <c r="R2539" t="str">
        <f t="shared" si="79"/>
        <v>classical music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s="6">
        <f>E2540/L2540</f>
        <v>109.96308108108107</v>
      </c>
      <c r="N2540" t="b">
        <v>1</v>
      </c>
      <c r="O2540" s="5">
        <f>(E2540/D2540)*100</f>
        <v>113.01761111111111</v>
      </c>
      <c r="P2540" t="s">
        <v>8300</v>
      </c>
      <c r="Q2540" t="str">
        <f t="shared" si="78"/>
        <v>music</v>
      </c>
      <c r="R2540" t="str">
        <f t="shared" si="79"/>
        <v>classical music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s="6">
        <f>E2541/L2541</f>
        <v>169.91525423728814</v>
      </c>
      <c r="N2541" t="b">
        <v>1</v>
      </c>
      <c r="O2541" s="5">
        <f>(E2541/D2541)*100</f>
        <v>100.25</v>
      </c>
      <c r="P2541" t="s">
        <v>8300</v>
      </c>
      <c r="Q2541" t="str">
        <f t="shared" si="78"/>
        <v>music</v>
      </c>
      <c r="R2541" t="str">
        <f t="shared" si="79"/>
        <v>classical music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s="6">
        <f>E2542/L2542</f>
        <v>95.740740740740748</v>
      </c>
      <c r="N2542" t="b">
        <v>1</v>
      </c>
      <c r="O2542" s="5">
        <f>(E2542/D2542)*100</f>
        <v>103.4</v>
      </c>
      <c r="P2542" t="s">
        <v>8300</v>
      </c>
      <c r="Q2542" t="str">
        <f t="shared" si="78"/>
        <v>music</v>
      </c>
      <c r="R2542" t="str">
        <f t="shared" si="79"/>
        <v>classical music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s="6">
        <f>E2543/L2543</f>
        <v>59.460317460317462</v>
      </c>
      <c r="N2543" t="b">
        <v>1</v>
      </c>
      <c r="O2543" s="5">
        <f>(E2543/D2543)*100</f>
        <v>107.02857142857142</v>
      </c>
      <c r="P2543" t="s">
        <v>8300</v>
      </c>
      <c r="Q2543" t="str">
        <f t="shared" si="78"/>
        <v>music</v>
      </c>
      <c r="R2543" t="str">
        <f t="shared" si="79"/>
        <v>classical music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s="6">
        <f>E2544/L2544</f>
        <v>55.769230769230766</v>
      </c>
      <c r="N2544" t="b">
        <v>1</v>
      </c>
      <c r="O2544" s="5">
        <f>(E2544/D2544)*100</f>
        <v>103.57142857142858</v>
      </c>
      <c r="P2544" t="s">
        <v>8300</v>
      </c>
      <c r="Q2544" t="str">
        <f t="shared" si="78"/>
        <v>music</v>
      </c>
      <c r="R2544" t="str">
        <f t="shared" si="79"/>
        <v>classical music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s="6">
        <f>E2545/L2545</f>
        <v>30.076923076923077</v>
      </c>
      <c r="N2545" t="b">
        <v>1</v>
      </c>
      <c r="O2545" s="5">
        <f>(E2545/D2545)*100</f>
        <v>156.4</v>
      </c>
      <c r="P2545" t="s">
        <v>8300</v>
      </c>
      <c r="Q2545" t="str">
        <f t="shared" si="78"/>
        <v>music</v>
      </c>
      <c r="R2545" t="str">
        <f t="shared" si="79"/>
        <v>classical music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s="6">
        <f>E2546/L2546</f>
        <v>88.438596491228068</v>
      </c>
      <c r="N2546" t="b">
        <v>1</v>
      </c>
      <c r="O2546" s="5">
        <f>(E2546/D2546)*100</f>
        <v>100.82</v>
      </c>
      <c r="P2546" t="s">
        <v>8300</v>
      </c>
      <c r="Q2546" t="str">
        <f t="shared" si="78"/>
        <v>music</v>
      </c>
      <c r="R2546" t="str">
        <f t="shared" si="79"/>
        <v>classical music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s="6">
        <f>E2547/L2547</f>
        <v>64.032786885245898</v>
      </c>
      <c r="N2547" t="b">
        <v>1</v>
      </c>
      <c r="O2547" s="5">
        <f>(E2547/D2547)*100</f>
        <v>195.3</v>
      </c>
      <c r="P2547" t="s">
        <v>8300</v>
      </c>
      <c r="Q2547" t="str">
        <f t="shared" si="78"/>
        <v>music</v>
      </c>
      <c r="R2547" t="str">
        <f t="shared" si="79"/>
        <v>classical music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s="6">
        <f>E2548/L2548</f>
        <v>60.153846153846153</v>
      </c>
      <c r="N2548" t="b">
        <v>1</v>
      </c>
      <c r="O2548" s="5">
        <f>(E2548/D2548)*100</f>
        <v>111.71428571428572</v>
      </c>
      <c r="P2548" t="s">
        <v>8300</v>
      </c>
      <c r="Q2548" t="str">
        <f t="shared" si="78"/>
        <v>music</v>
      </c>
      <c r="R2548" t="str">
        <f t="shared" si="79"/>
        <v>classical music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s="6">
        <f>E2549/L2549</f>
        <v>49.194029850746269</v>
      </c>
      <c r="N2549" t="b">
        <v>1</v>
      </c>
      <c r="O2549" s="5">
        <f>(E2549/D2549)*100</f>
        <v>119.85454545454546</v>
      </c>
      <c r="P2549" t="s">
        <v>8300</v>
      </c>
      <c r="Q2549" t="str">
        <f t="shared" si="78"/>
        <v>music</v>
      </c>
      <c r="R2549" t="str">
        <f t="shared" si="79"/>
        <v>classical music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s="6">
        <f>E2550/L2550</f>
        <v>165.16216216216216</v>
      </c>
      <c r="N2550" t="b">
        <v>1</v>
      </c>
      <c r="O2550" s="5">
        <f>(E2550/D2550)*100</f>
        <v>101.85</v>
      </c>
      <c r="P2550" t="s">
        <v>8300</v>
      </c>
      <c r="Q2550" t="str">
        <f t="shared" si="78"/>
        <v>music</v>
      </c>
      <c r="R2550" t="str">
        <f t="shared" si="79"/>
        <v>classical music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s="6">
        <f>E2551/L2551</f>
        <v>43.621621621621621</v>
      </c>
      <c r="N2551" t="b">
        <v>1</v>
      </c>
      <c r="O2551" s="5">
        <f>(E2551/D2551)*100</f>
        <v>102.80254777070064</v>
      </c>
      <c r="P2551" t="s">
        <v>8300</v>
      </c>
      <c r="Q2551" t="str">
        <f t="shared" si="78"/>
        <v>music</v>
      </c>
      <c r="R2551" t="str">
        <f t="shared" si="79"/>
        <v>classical music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s="6">
        <f>E2552/L2552</f>
        <v>43.7</v>
      </c>
      <c r="N2552" t="b">
        <v>1</v>
      </c>
      <c r="O2552" s="5">
        <f>(E2552/D2552)*100</f>
        <v>100.84615384615385</v>
      </c>
      <c r="P2552" t="s">
        <v>8300</v>
      </c>
      <c r="Q2552" t="str">
        <f t="shared" si="78"/>
        <v>music</v>
      </c>
      <c r="R2552" t="str">
        <f t="shared" si="79"/>
        <v>classical music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s="6">
        <f>E2553/L2553</f>
        <v>67.419642857142861</v>
      </c>
      <c r="N2553" t="b">
        <v>1</v>
      </c>
      <c r="O2553" s="5">
        <f>(E2553/D2553)*100</f>
        <v>102.73469387755102</v>
      </c>
      <c r="P2553" t="s">
        <v>8300</v>
      </c>
      <c r="Q2553" t="str">
        <f t="shared" si="78"/>
        <v>music</v>
      </c>
      <c r="R2553" t="str">
        <f t="shared" si="79"/>
        <v>classical music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s="6">
        <f>E2554/L2554</f>
        <v>177.5</v>
      </c>
      <c r="N2554" t="b">
        <v>1</v>
      </c>
      <c r="O2554" s="5">
        <f>(E2554/D2554)*100</f>
        <v>106.5</v>
      </c>
      <c r="P2554" t="s">
        <v>8300</v>
      </c>
      <c r="Q2554" t="str">
        <f t="shared" si="78"/>
        <v>music</v>
      </c>
      <c r="R2554" t="str">
        <f t="shared" si="79"/>
        <v>classical music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s="6">
        <f>E2555/L2555</f>
        <v>38.883333333333333</v>
      </c>
      <c r="N2555" t="b">
        <v>1</v>
      </c>
      <c r="O2555" s="5">
        <f>(E2555/D2555)*100</f>
        <v>155.53333333333333</v>
      </c>
      <c r="P2555" t="s">
        <v>8300</v>
      </c>
      <c r="Q2555" t="str">
        <f t="shared" si="78"/>
        <v>music</v>
      </c>
      <c r="R2555" t="str">
        <f t="shared" si="79"/>
        <v>classical music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s="6">
        <f>E2556/L2556</f>
        <v>54.985074626865675</v>
      </c>
      <c r="N2556" t="b">
        <v>1</v>
      </c>
      <c r="O2556" s="5">
        <f>(E2556/D2556)*100</f>
        <v>122.8</v>
      </c>
      <c r="P2556" t="s">
        <v>8300</v>
      </c>
      <c r="Q2556" t="str">
        <f t="shared" si="78"/>
        <v>music</v>
      </c>
      <c r="R2556" t="str">
        <f t="shared" si="79"/>
        <v>classical music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s="6">
        <f>E2557/L2557</f>
        <v>61.342857142857142</v>
      </c>
      <c r="N2557" t="b">
        <v>1</v>
      </c>
      <c r="O2557" s="5">
        <f>(E2557/D2557)*100</f>
        <v>107.35</v>
      </c>
      <c r="P2557" t="s">
        <v>8300</v>
      </c>
      <c r="Q2557" t="str">
        <f t="shared" si="78"/>
        <v>music</v>
      </c>
      <c r="R2557" t="str">
        <f t="shared" si="79"/>
        <v>classical music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s="6">
        <f>E2558/L2558</f>
        <v>23.117647058823529</v>
      </c>
      <c r="N2558" t="b">
        <v>1</v>
      </c>
      <c r="O2558" s="5">
        <f>(E2558/D2558)*100</f>
        <v>105.50335570469798</v>
      </c>
      <c r="P2558" t="s">
        <v>8300</v>
      </c>
      <c r="Q2558" t="str">
        <f t="shared" si="78"/>
        <v>music</v>
      </c>
      <c r="R2558" t="str">
        <f t="shared" si="79"/>
        <v>classical music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s="6">
        <f>E2559/L2559</f>
        <v>29.611111111111111</v>
      </c>
      <c r="N2559" t="b">
        <v>1</v>
      </c>
      <c r="O2559" s="5">
        <f>(E2559/D2559)*100</f>
        <v>118.44444444444444</v>
      </c>
      <c r="P2559" t="s">
        <v>8300</v>
      </c>
      <c r="Q2559" t="str">
        <f t="shared" si="78"/>
        <v>music</v>
      </c>
      <c r="R2559" t="str">
        <f t="shared" si="79"/>
        <v>classical music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s="6">
        <f>E2560/L2560</f>
        <v>75.611111111111114</v>
      </c>
      <c r="N2560" t="b">
        <v>1</v>
      </c>
      <c r="O2560" s="5">
        <f>(E2560/D2560)*100</f>
        <v>108.88</v>
      </c>
      <c r="P2560" t="s">
        <v>8300</v>
      </c>
      <c r="Q2560" t="str">
        <f t="shared" si="78"/>
        <v>music</v>
      </c>
      <c r="R2560" t="str">
        <f t="shared" si="79"/>
        <v>classical music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s="6">
        <f>E2561/L2561</f>
        <v>35.6</v>
      </c>
      <c r="N2561" t="b">
        <v>1</v>
      </c>
      <c r="O2561" s="5">
        <f>(E2561/D2561)*100</f>
        <v>111.25</v>
      </c>
      <c r="P2561" t="s">
        <v>8300</v>
      </c>
      <c r="Q2561" t="str">
        <f t="shared" si="78"/>
        <v>music</v>
      </c>
      <c r="R2561" t="str">
        <f t="shared" si="79"/>
        <v>classical music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s="6">
        <f>E2562/L2562</f>
        <v>143</v>
      </c>
      <c r="N2562" t="b">
        <v>1</v>
      </c>
      <c r="O2562" s="5">
        <f>(E2562/D2562)*100</f>
        <v>100.1</v>
      </c>
      <c r="P2562" t="s">
        <v>8300</v>
      </c>
      <c r="Q2562" t="str">
        <f t="shared" si="78"/>
        <v>music</v>
      </c>
      <c r="R2562" t="str">
        <f t="shared" si="79"/>
        <v>classical music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s="6" t="e">
        <f>E2563/L2563</f>
        <v>#DIV/0!</v>
      </c>
      <c r="N2563" t="b">
        <v>0</v>
      </c>
      <c r="O2563" s="5">
        <f>(E2563/D2563)*100</f>
        <v>0</v>
      </c>
      <c r="P2563" t="s">
        <v>8284</v>
      </c>
      <c r="Q2563" t="str">
        <f t="shared" ref="Q2563:Q2626" si="80">LEFT(P2563,FIND("/",P2563)-1)</f>
        <v>food</v>
      </c>
      <c r="R2563" t="str">
        <f t="shared" ref="R2563:R2626" si="81">RIGHT(P2563,LEN(P2563)-FIND("/",P2563))</f>
        <v>food trucks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s="6">
        <f>E2564/L2564</f>
        <v>25</v>
      </c>
      <c r="N2564" t="b">
        <v>0</v>
      </c>
      <c r="O2564" s="5">
        <f>(E2564/D2564)*100</f>
        <v>0.75</v>
      </c>
      <c r="P2564" t="s">
        <v>8284</v>
      </c>
      <c r="Q2564" t="str">
        <f t="shared" si="80"/>
        <v>food</v>
      </c>
      <c r="R2564" t="str">
        <f t="shared" si="81"/>
        <v>food trucks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s="6" t="e">
        <f>E2565/L2565</f>
        <v>#DIV/0!</v>
      </c>
      <c r="N2565" t="b">
        <v>0</v>
      </c>
      <c r="O2565" s="5">
        <f>(E2565/D2565)*100</f>
        <v>0</v>
      </c>
      <c r="P2565" t="s">
        <v>8284</v>
      </c>
      <c r="Q2565" t="str">
        <f t="shared" si="80"/>
        <v>food</v>
      </c>
      <c r="R2565" t="str">
        <f t="shared" si="81"/>
        <v>food trucks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s="6" t="e">
        <f>E2566/L2566</f>
        <v>#DIV/0!</v>
      </c>
      <c r="N2566" t="b">
        <v>0</v>
      </c>
      <c r="O2566" s="5">
        <f>(E2566/D2566)*100</f>
        <v>0</v>
      </c>
      <c r="P2566" t="s">
        <v>8284</v>
      </c>
      <c r="Q2566" t="str">
        <f t="shared" si="80"/>
        <v>food</v>
      </c>
      <c r="R2566" t="str">
        <f t="shared" si="81"/>
        <v>food trucks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s="6">
        <f>E2567/L2567</f>
        <v>100</v>
      </c>
      <c r="N2567" t="b">
        <v>0</v>
      </c>
      <c r="O2567" s="5">
        <f>(E2567/D2567)*100</f>
        <v>1</v>
      </c>
      <c r="P2567" t="s">
        <v>8284</v>
      </c>
      <c r="Q2567" t="str">
        <f t="shared" si="80"/>
        <v>food</v>
      </c>
      <c r="R2567" t="str">
        <f t="shared" si="81"/>
        <v>food trucks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s="6" t="e">
        <f>E2568/L2568</f>
        <v>#DIV/0!</v>
      </c>
      <c r="N2568" t="b">
        <v>0</v>
      </c>
      <c r="O2568" s="5">
        <f>(E2568/D2568)*100</f>
        <v>0</v>
      </c>
      <c r="P2568" t="s">
        <v>8284</v>
      </c>
      <c r="Q2568" t="str">
        <f t="shared" si="80"/>
        <v>food</v>
      </c>
      <c r="R2568" t="str">
        <f t="shared" si="81"/>
        <v>food trucks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s="6">
        <f>E2569/L2569</f>
        <v>60</v>
      </c>
      <c r="N2569" t="b">
        <v>0</v>
      </c>
      <c r="O2569" s="5">
        <f>(E2569/D2569)*100</f>
        <v>0.26666666666666666</v>
      </c>
      <c r="P2569" t="s">
        <v>8284</v>
      </c>
      <c r="Q2569" t="str">
        <f t="shared" si="80"/>
        <v>food</v>
      </c>
      <c r="R2569" t="str">
        <f t="shared" si="81"/>
        <v>food trucks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s="6">
        <f>E2570/L2570</f>
        <v>50</v>
      </c>
      <c r="N2570" t="b">
        <v>0</v>
      </c>
      <c r="O2570" s="5">
        <f>(E2570/D2570)*100</f>
        <v>0.5</v>
      </c>
      <c r="P2570" t="s">
        <v>8284</v>
      </c>
      <c r="Q2570" t="str">
        <f t="shared" si="80"/>
        <v>food</v>
      </c>
      <c r="R2570" t="str">
        <f t="shared" si="81"/>
        <v>food trucks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s="6">
        <f>E2571/L2571</f>
        <v>72.5</v>
      </c>
      <c r="N2571" t="b">
        <v>0</v>
      </c>
      <c r="O2571" s="5">
        <f>(E2571/D2571)*100</f>
        <v>2.2307692307692308</v>
      </c>
      <c r="P2571" t="s">
        <v>8284</v>
      </c>
      <c r="Q2571" t="str">
        <f t="shared" si="80"/>
        <v>food</v>
      </c>
      <c r="R2571" t="str">
        <f t="shared" si="81"/>
        <v>food trucks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s="6">
        <f>E2572/L2572</f>
        <v>29.5</v>
      </c>
      <c r="N2572" t="b">
        <v>0</v>
      </c>
      <c r="O2572" s="5">
        <f>(E2572/D2572)*100</f>
        <v>0.84285714285714297</v>
      </c>
      <c r="P2572" t="s">
        <v>8284</v>
      </c>
      <c r="Q2572" t="str">
        <f t="shared" si="80"/>
        <v>food</v>
      </c>
      <c r="R2572" t="str">
        <f t="shared" si="81"/>
        <v>food trucks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s="6">
        <f>E2573/L2573</f>
        <v>62.5</v>
      </c>
      <c r="N2573" t="b">
        <v>0</v>
      </c>
      <c r="O2573" s="5">
        <f>(E2573/D2573)*100</f>
        <v>0.25</v>
      </c>
      <c r="P2573" t="s">
        <v>8284</v>
      </c>
      <c r="Q2573" t="str">
        <f t="shared" si="80"/>
        <v>food</v>
      </c>
      <c r="R2573" t="str">
        <f t="shared" si="81"/>
        <v>food trucks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s="6" t="e">
        <f>E2574/L2574</f>
        <v>#DIV/0!</v>
      </c>
      <c r="N2574" t="b">
        <v>0</v>
      </c>
      <c r="O2574" s="5">
        <f>(E2574/D2574)*100</f>
        <v>0</v>
      </c>
      <c r="P2574" t="s">
        <v>8284</v>
      </c>
      <c r="Q2574" t="str">
        <f t="shared" si="80"/>
        <v>food</v>
      </c>
      <c r="R2574" t="str">
        <f t="shared" si="81"/>
        <v>food trucks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s="6" t="e">
        <f>E2575/L2575</f>
        <v>#DIV/0!</v>
      </c>
      <c r="N2575" t="b">
        <v>0</v>
      </c>
      <c r="O2575" s="5">
        <f>(E2575/D2575)*100</f>
        <v>0</v>
      </c>
      <c r="P2575" t="s">
        <v>8284</v>
      </c>
      <c r="Q2575" t="str">
        <f t="shared" si="80"/>
        <v>food</v>
      </c>
      <c r="R2575" t="str">
        <f t="shared" si="81"/>
        <v>food trucks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s="6" t="e">
        <f>E2576/L2576</f>
        <v>#DIV/0!</v>
      </c>
      <c r="N2576" t="b">
        <v>0</v>
      </c>
      <c r="O2576" s="5">
        <f>(E2576/D2576)*100</f>
        <v>0</v>
      </c>
      <c r="P2576" t="s">
        <v>8284</v>
      </c>
      <c r="Q2576" t="str">
        <f t="shared" si="80"/>
        <v>food</v>
      </c>
      <c r="R2576" t="str">
        <f t="shared" si="81"/>
        <v>food trucks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s="6" t="e">
        <f>E2577/L2577</f>
        <v>#DIV/0!</v>
      </c>
      <c r="N2577" t="b">
        <v>0</v>
      </c>
      <c r="O2577" s="5">
        <f>(E2577/D2577)*100</f>
        <v>0</v>
      </c>
      <c r="P2577" t="s">
        <v>8284</v>
      </c>
      <c r="Q2577" t="str">
        <f t="shared" si="80"/>
        <v>food</v>
      </c>
      <c r="R2577" t="str">
        <f t="shared" si="81"/>
        <v>food trucks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s="6" t="e">
        <f>E2578/L2578</f>
        <v>#DIV/0!</v>
      </c>
      <c r="N2578" t="b">
        <v>0</v>
      </c>
      <c r="O2578" s="5">
        <f>(E2578/D2578)*100</f>
        <v>0</v>
      </c>
      <c r="P2578" t="s">
        <v>8284</v>
      </c>
      <c r="Q2578" t="str">
        <f t="shared" si="80"/>
        <v>food</v>
      </c>
      <c r="R2578" t="str">
        <f t="shared" si="81"/>
        <v>food trucks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s="6" t="e">
        <f>E2579/L2579</f>
        <v>#DIV/0!</v>
      </c>
      <c r="N2579" t="b">
        <v>0</v>
      </c>
      <c r="O2579" s="5">
        <f>(E2579/D2579)*100</f>
        <v>0</v>
      </c>
      <c r="P2579" t="s">
        <v>8284</v>
      </c>
      <c r="Q2579" t="str">
        <f t="shared" si="80"/>
        <v>food</v>
      </c>
      <c r="R2579" t="str">
        <f t="shared" si="81"/>
        <v>food trucks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s="6" t="e">
        <f>E2580/L2580</f>
        <v>#DIV/0!</v>
      </c>
      <c r="N2580" t="b">
        <v>0</v>
      </c>
      <c r="O2580" s="5">
        <f>(E2580/D2580)*100</f>
        <v>0</v>
      </c>
      <c r="P2580" t="s">
        <v>8284</v>
      </c>
      <c r="Q2580" t="str">
        <f t="shared" si="80"/>
        <v>food</v>
      </c>
      <c r="R2580" t="str">
        <f t="shared" si="81"/>
        <v>food trucks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s="6">
        <f>E2581/L2581</f>
        <v>23.083333333333332</v>
      </c>
      <c r="N2581" t="b">
        <v>0</v>
      </c>
      <c r="O2581" s="5">
        <f>(E2581/D2581)*100</f>
        <v>0.13849999999999998</v>
      </c>
      <c r="P2581" t="s">
        <v>8284</v>
      </c>
      <c r="Q2581" t="str">
        <f t="shared" si="80"/>
        <v>food</v>
      </c>
      <c r="R2581" t="str">
        <f t="shared" si="81"/>
        <v>food trucks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s="6">
        <f>E2582/L2582</f>
        <v>25.5</v>
      </c>
      <c r="N2582" t="b">
        <v>0</v>
      </c>
      <c r="O2582" s="5">
        <f>(E2582/D2582)*100</f>
        <v>0.6</v>
      </c>
      <c r="P2582" t="s">
        <v>8284</v>
      </c>
      <c r="Q2582" t="str">
        <f t="shared" si="80"/>
        <v>food</v>
      </c>
      <c r="R2582" t="str">
        <f t="shared" si="81"/>
        <v>food trucks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s="6">
        <f>E2583/L2583</f>
        <v>48.18181818181818</v>
      </c>
      <c r="N2583" t="b">
        <v>0</v>
      </c>
      <c r="O2583" s="5">
        <f>(E2583/D2583)*100</f>
        <v>10.6</v>
      </c>
      <c r="P2583" t="s">
        <v>8284</v>
      </c>
      <c r="Q2583" t="str">
        <f t="shared" si="80"/>
        <v>food</v>
      </c>
      <c r="R2583" t="str">
        <f t="shared" si="81"/>
        <v>food trucks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s="6">
        <f>E2584/L2584</f>
        <v>1</v>
      </c>
      <c r="N2584" t="b">
        <v>0</v>
      </c>
      <c r="O2584" s="5">
        <f>(E2584/D2584)*100</f>
        <v>1.1111111111111111E-3</v>
      </c>
      <c r="P2584" t="s">
        <v>8284</v>
      </c>
      <c r="Q2584" t="str">
        <f t="shared" si="80"/>
        <v>food</v>
      </c>
      <c r="R2584" t="str">
        <f t="shared" si="81"/>
        <v>food trucks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s="6">
        <f>E2585/L2585</f>
        <v>1</v>
      </c>
      <c r="N2585" t="b">
        <v>0</v>
      </c>
      <c r="O2585" s="5">
        <f>(E2585/D2585)*100</f>
        <v>0.5</v>
      </c>
      <c r="P2585" t="s">
        <v>8284</v>
      </c>
      <c r="Q2585" t="str">
        <f t="shared" si="80"/>
        <v>food</v>
      </c>
      <c r="R2585" t="str">
        <f t="shared" si="81"/>
        <v>food trucks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s="6" t="e">
        <f>E2586/L2586</f>
        <v>#DIV/0!</v>
      </c>
      <c r="N2586" t="b">
        <v>0</v>
      </c>
      <c r="O2586" s="5">
        <f>(E2586/D2586)*100</f>
        <v>0</v>
      </c>
      <c r="P2586" t="s">
        <v>8284</v>
      </c>
      <c r="Q2586" t="str">
        <f t="shared" si="80"/>
        <v>food</v>
      </c>
      <c r="R2586" t="str">
        <f t="shared" si="81"/>
        <v>food trucks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s="6">
        <f>E2587/L2587</f>
        <v>50</v>
      </c>
      <c r="N2587" t="b">
        <v>0</v>
      </c>
      <c r="O2587" s="5">
        <f>(E2587/D2587)*100</f>
        <v>0.16666666666666669</v>
      </c>
      <c r="P2587" t="s">
        <v>8284</v>
      </c>
      <c r="Q2587" t="str">
        <f t="shared" si="80"/>
        <v>food</v>
      </c>
      <c r="R2587" t="str">
        <f t="shared" si="81"/>
        <v>food trucks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s="6">
        <f>E2588/L2588</f>
        <v>5</v>
      </c>
      <c r="N2588" t="b">
        <v>0</v>
      </c>
      <c r="O2588" s="5">
        <f>(E2588/D2588)*100</f>
        <v>0.16666666666666669</v>
      </c>
      <c r="P2588" t="s">
        <v>8284</v>
      </c>
      <c r="Q2588" t="str">
        <f t="shared" si="80"/>
        <v>food</v>
      </c>
      <c r="R2588" t="str">
        <f t="shared" si="81"/>
        <v>food trucks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s="6">
        <f>E2589/L2589</f>
        <v>202.83333333333334</v>
      </c>
      <c r="N2589" t="b">
        <v>0</v>
      </c>
      <c r="O2589" s="5">
        <f>(E2589/D2589)*100</f>
        <v>2.4340000000000002</v>
      </c>
      <c r="P2589" t="s">
        <v>8284</v>
      </c>
      <c r="Q2589" t="str">
        <f t="shared" si="80"/>
        <v>food</v>
      </c>
      <c r="R2589" t="str">
        <f t="shared" si="81"/>
        <v>food trucks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s="6">
        <f>E2590/L2590</f>
        <v>29.125</v>
      </c>
      <c r="N2590" t="b">
        <v>0</v>
      </c>
      <c r="O2590" s="5">
        <f>(E2590/D2590)*100</f>
        <v>3.8833333333333329</v>
      </c>
      <c r="P2590" t="s">
        <v>8284</v>
      </c>
      <c r="Q2590" t="str">
        <f t="shared" si="80"/>
        <v>food</v>
      </c>
      <c r="R2590" t="str">
        <f t="shared" si="81"/>
        <v>food trucks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s="6">
        <f>E2591/L2591</f>
        <v>5</v>
      </c>
      <c r="N2591" t="b">
        <v>0</v>
      </c>
      <c r="O2591" s="5">
        <f>(E2591/D2591)*100</f>
        <v>0.01</v>
      </c>
      <c r="P2591" t="s">
        <v>8284</v>
      </c>
      <c r="Q2591" t="str">
        <f t="shared" si="80"/>
        <v>food</v>
      </c>
      <c r="R2591" t="str">
        <f t="shared" si="81"/>
        <v>food trucks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s="6" t="e">
        <f>E2592/L2592</f>
        <v>#DIV/0!</v>
      </c>
      <c r="N2592" t="b">
        <v>0</v>
      </c>
      <c r="O2592" s="5">
        <f>(E2592/D2592)*100</f>
        <v>0</v>
      </c>
      <c r="P2592" t="s">
        <v>8284</v>
      </c>
      <c r="Q2592" t="str">
        <f t="shared" si="80"/>
        <v>food</v>
      </c>
      <c r="R2592" t="str">
        <f t="shared" si="81"/>
        <v>food trucks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s="6">
        <f>E2593/L2593</f>
        <v>13</v>
      </c>
      <c r="N2593" t="b">
        <v>0</v>
      </c>
      <c r="O2593" s="5">
        <f>(E2593/D2593)*100</f>
        <v>1.7333333333333332</v>
      </c>
      <c r="P2593" t="s">
        <v>8284</v>
      </c>
      <c r="Q2593" t="str">
        <f t="shared" si="80"/>
        <v>food</v>
      </c>
      <c r="R2593" t="str">
        <f t="shared" si="81"/>
        <v>food trucks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s="6">
        <f>E2594/L2594</f>
        <v>50</v>
      </c>
      <c r="N2594" t="b">
        <v>0</v>
      </c>
      <c r="O2594" s="5">
        <f>(E2594/D2594)*100</f>
        <v>0.16666666666666669</v>
      </c>
      <c r="P2594" t="s">
        <v>8284</v>
      </c>
      <c r="Q2594" t="str">
        <f t="shared" si="80"/>
        <v>food</v>
      </c>
      <c r="R2594" t="str">
        <f t="shared" si="81"/>
        <v>food trucks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s="6" t="e">
        <f>E2595/L2595</f>
        <v>#DIV/0!</v>
      </c>
      <c r="N2595" t="b">
        <v>0</v>
      </c>
      <c r="O2595" s="5">
        <f>(E2595/D2595)*100</f>
        <v>0</v>
      </c>
      <c r="P2595" t="s">
        <v>8284</v>
      </c>
      <c r="Q2595" t="str">
        <f t="shared" si="80"/>
        <v>food</v>
      </c>
      <c r="R2595" t="str">
        <f t="shared" si="81"/>
        <v>food trucks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s="6">
        <f>E2596/L2596</f>
        <v>1</v>
      </c>
      <c r="N2596" t="b">
        <v>0</v>
      </c>
      <c r="O2596" s="5">
        <f>(E2596/D2596)*100</f>
        <v>1.25E-3</v>
      </c>
      <c r="P2596" t="s">
        <v>8284</v>
      </c>
      <c r="Q2596" t="str">
        <f t="shared" si="80"/>
        <v>food</v>
      </c>
      <c r="R2596" t="str">
        <f t="shared" si="81"/>
        <v>food trucks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s="6">
        <f>E2597/L2597</f>
        <v>96.05263157894737</v>
      </c>
      <c r="N2597" t="b">
        <v>0</v>
      </c>
      <c r="O2597" s="5">
        <f>(E2597/D2597)*100</f>
        <v>12.166666666666668</v>
      </c>
      <c r="P2597" t="s">
        <v>8284</v>
      </c>
      <c r="Q2597" t="str">
        <f t="shared" si="80"/>
        <v>food</v>
      </c>
      <c r="R2597" t="str">
        <f t="shared" si="81"/>
        <v>food trucks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s="6">
        <f>E2598/L2598</f>
        <v>305.77777777777777</v>
      </c>
      <c r="N2598" t="b">
        <v>0</v>
      </c>
      <c r="O2598" s="5">
        <f>(E2598/D2598)*100</f>
        <v>23.588571428571427</v>
      </c>
      <c r="P2598" t="s">
        <v>8284</v>
      </c>
      <c r="Q2598" t="str">
        <f t="shared" si="80"/>
        <v>food</v>
      </c>
      <c r="R2598" t="str">
        <f t="shared" si="81"/>
        <v>food trucks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s="6">
        <f>E2599/L2599</f>
        <v>12.142857142857142</v>
      </c>
      <c r="N2599" t="b">
        <v>0</v>
      </c>
      <c r="O2599" s="5">
        <f>(E2599/D2599)*100</f>
        <v>5.6666666666666661</v>
      </c>
      <c r="P2599" t="s">
        <v>8284</v>
      </c>
      <c r="Q2599" t="str">
        <f t="shared" si="80"/>
        <v>food</v>
      </c>
      <c r="R2599" t="str">
        <f t="shared" si="81"/>
        <v>food trucks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s="6">
        <f>E2600/L2600</f>
        <v>83.571428571428569</v>
      </c>
      <c r="N2600" t="b">
        <v>0</v>
      </c>
      <c r="O2600" s="5">
        <f>(E2600/D2600)*100</f>
        <v>39</v>
      </c>
      <c r="P2600" t="s">
        <v>8284</v>
      </c>
      <c r="Q2600" t="str">
        <f t="shared" si="80"/>
        <v>food</v>
      </c>
      <c r="R2600" t="str">
        <f t="shared" si="81"/>
        <v>food trucks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s="6">
        <f>E2601/L2601</f>
        <v>18</v>
      </c>
      <c r="N2601" t="b">
        <v>0</v>
      </c>
      <c r="O2601" s="5">
        <f>(E2601/D2601)*100</f>
        <v>0.99546510341776351</v>
      </c>
      <c r="P2601" t="s">
        <v>8284</v>
      </c>
      <c r="Q2601" t="str">
        <f t="shared" si="80"/>
        <v>food</v>
      </c>
      <c r="R2601" t="str">
        <f t="shared" si="81"/>
        <v>food trucks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s="6">
        <f>E2602/L2602</f>
        <v>115.53333333333333</v>
      </c>
      <c r="N2602" t="b">
        <v>0</v>
      </c>
      <c r="O2602" s="5">
        <f>(E2602/D2602)*100</f>
        <v>6.9320000000000004</v>
      </c>
      <c r="P2602" t="s">
        <v>8284</v>
      </c>
      <c r="Q2602" t="str">
        <f t="shared" si="80"/>
        <v>food</v>
      </c>
      <c r="R2602" t="str">
        <f t="shared" si="81"/>
        <v>food trucks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s="6">
        <f>E2603/L2603</f>
        <v>21.900662251655628</v>
      </c>
      <c r="N2603" t="b">
        <v>1</v>
      </c>
      <c r="O2603" s="5">
        <f>(E2603/D2603)*100</f>
        <v>661.4</v>
      </c>
      <c r="P2603" t="s">
        <v>8301</v>
      </c>
      <c r="Q2603" t="str">
        <f t="shared" si="80"/>
        <v>technology</v>
      </c>
      <c r="R2603" t="str">
        <f t="shared" si="81"/>
        <v>space exploration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s="6">
        <f>E2604/L2604</f>
        <v>80.022494887525568</v>
      </c>
      <c r="N2604" t="b">
        <v>1</v>
      </c>
      <c r="O2604" s="5">
        <f>(E2604/D2604)*100</f>
        <v>326.0916666666667</v>
      </c>
      <c r="P2604" t="s">
        <v>8301</v>
      </c>
      <c r="Q2604" t="str">
        <f t="shared" si="80"/>
        <v>technology</v>
      </c>
      <c r="R2604" t="str">
        <f t="shared" si="81"/>
        <v>space exploration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s="6">
        <f>E2605/L2605</f>
        <v>35.520000000000003</v>
      </c>
      <c r="N2605" t="b">
        <v>1</v>
      </c>
      <c r="O2605" s="5">
        <f>(E2605/D2605)*100</f>
        <v>101.48571428571429</v>
      </c>
      <c r="P2605" t="s">
        <v>8301</v>
      </c>
      <c r="Q2605" t="str">
        <f t="shared" si="80"/>
        <v>technology</v>
      </c>
      <c r="R2605" t="str">
        <f t="shared" si="81"/>
        <v>space exploration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s="6">
        <f>E2606/L2606</f>
        <v>64.933333333333323</v>
      </c>
      <c r="N2606" t="b">
        <v>1</v>
      </c>
      <c r="O2606" s="5">
        <f>(E2606/D2606)*100</f>
        <v>104.21799999999999</v>
      </c>
      <c r="P2606" t="s">
        <v>8301</v>
      </c>
      <c r="Q2606" t="str">
        <f t="shared" si="80"/>
        <v>technology</v>
      </c>
      <c r="R2606" t="str">
        <f t="shared" si="81"/>
        <v>space exploration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s="6">
        <f>E2607/L2607</f>
        <v>60.965703745743475</v>
      </c>
      <c r="N2607" t="b">
        <v>1</v>
      </c>
      <c r="O2607" s="5">
        <f>(E2607/D2607)*100</f>
        <v>107.42157000000002</v>
      </c>
      <c r="P2607" t="s">
        <v>8301</v>
      </c>
      <c r="Q2607" t="str">
        <f t="shared" si="80"/>
        <v>technology</v>
      </c>
      <c r="R2607" t="str">
        <f t="shared" si="81"/>
        <v>space exploration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s="6">
        <f>E2608/L2608</f>
        <v>31.444155844155844</v>
      </c>
      <c r="N2608" t="b">
        <v>1</v>
      </c>
      <c r="O2608" s="5">
        <f>(E2608/D2608)*100</f>
        <v>110.05454545454545</v>
      </c>
      <c r="P2608" t="s">
        <v>8301</v>
      </c>
      <c r="Q2608" t="str">
        <f t="shared" si="80"/>
        <v>technology</v>
      </c>
      <c r="R2608" t="str">
        <f t="shared" si="81"/>
        <v>space exploration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s="6">
        <f>E2609/L2609</f>
        <v>81.949748743718587</v>
      </c>
      <c r="N2609" t="b">
        <v>1</v>
      </c>
      <c r="O2609" s="5">
        <f>(E2609/D2609)*100</f>
        <v>407.7</v>
      </c>
      <c r="P2609" t="s">
        <v>8301</v>
      </c>
      <c r="Q2609" t="str">
        <f t="shared" si="80"/>
        <v>technology</v>
      </c>
      <c r="R2609" t="str">
        <f t="shared" si="81"/>
        <v>space exploration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s="6">
        <f>E2610/L2610</f>
        <v>58.92763157894737</v>
      </c>
      <c r="N2610" t="b">
        <v>1</v>
      </c>
      <c r="O2610" s="5">
        <f>(E2610/D2610)*100</f>
        <v>223.92500000000001</v>
      </c>
      <c r="P2610" t="s">
        <v>8301</v>
      </c>
      <c r="Q2610" t="str">
        <f t="shared" si="80"/>
        <v>technology</v>
      </c>
      <c r="R2610" t="str">
        <f t="shared" si="81"/>
        <v>space exploration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s="6">
        <f>E2611/L2611</f>
        <v>157.29347633136095</v>
      </c>
      <c r="N2611" t="b">
        <v>1</v>
      </c>
      <c r="O2611" s="5">
        <f>(E2611/D2611)*100</f>
        <v>303.80111428571428</v>
      </c>
      <c r="P2611" t="s">
        <v>8301</v>
      </c>
      <c r="Q2611" t="str">
        <f t="shared" si="80"/>
        <v>technology</v>
      </c>
      <c r="R2611" t="str">
        <f t="shared" si="81"/>
        <v>space exploration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s="6">
        <f>E2612/L2612</f>
        <v>55.758509532062391</v>
      </c>
      <c r="N2612" t="b">
        <v>1</v>
      </c>
      <c r="O2612" s="5">
        <f>(E2612/D2612)*100</f>
        <v>141.3251043268175</v>
      </c>
      <c r="P2612" t="s">
        <v>8301</v>
      </c>
      <c r="Q2612" t="str">
        <f t="shared" si="80"/>
        <v>technology</v>
      </c>
      <c r="R2612" t="str">
        <f t="shared" si="81"/>
        <v>space exploration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s="6">
        <f>E2613/L2613</f>
        <v>83.802893802893806</v>
      </c>
      <c r="N2613" t="b">
        <v>1</v>
      </c>
      <c r="O2613" s="5">
        <f>(E2613/D2613)*100</f>
        <v>2790.6363636363635</v>
      </c>
      <c r="P2613" t="s">
        <v>8301</v>
      </c>
      <c r="Q2613" t="str">
        <f t="shared" si="80"/>
        <v>technology</v>
      </c>
      <c r="R2613" t="str">
        <f t="shared" si="81"/>
        <v>space exploration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s="6">
        <f>E2614/L2614</f>
        <v>58.422210884353746</v>
      </c>
      <c r="N2614" t="b">
        <v>1</v>
      </c>
      <c r="O2614" s="5">
        <f>(E2614/D2614)*100</f>
        <v>171.76130000000001</v>
      </c>
      <c r="P2614" t="s">
        <v>8301</v>
      </c>
      <c r="Q2614" t="str">
        <f t="shared" si="80"/>
        <v>technology</v>
      </c>
      <c r="R2614" t="str">
        <f t="shared" si="81"/>
        <v>space exploration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s="6">
        <f>E2615/L2615</f>
        <v>270.57142857142856</v>
      </c>
      <c r="N2615" t="b">
        <v>1</v>
      </c>
      <c r="O2615" s="5">
        <f>(E2615/D2615)*100</f>
        <v>101.01333333333334</v>
      </c>
      <c r="P2615" t="s">
        <v>8301</v>
      </c>
      <c r="Q2615" t="str">
        <f t="shared" si="80"/>
        <v>technology</v>
      </c>
      <c r="R2615" t="str">
        <f t="shared" si="81"/>
        <v>space exploration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s="6">
        <f>E2616/L2616</f>
        <v>107.1</v>
      </c>
      <c r="N2616" t="b">
        <v>1</v>
      </c>
      <c r="O2616" s="5">
        <f>(E2616/D2616)*100</f>
        <v>102</v>
      </c>
      <c r="P2616" t="s">
        <v>8301</v>
      </c>
      <c r="Q2616" t="str">
        <f t="shared" si="80"/>
        <v>technology</v>
      </c>
      <c r="R2616" t="str">
        <f t="shared" si="81"/>
        <v>space exploration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s="6">
        <f>E2617/L2617</f>
        <v>47.180555555555557</v>
      </c>
      <c r="N2617" t="b">
        <v>1</v>
      </c>
      <c r="O2617" s="5">
        <f>(E2617/D2617)*100</f>
        <v>169.76511744127936</v>
      </c>
      <c r="P2617" t="s">
        <v>8301</v>
      </c>
      <c r="Q2617" t="str">
        <f t="shared" si="80"/>
        <v>technology</v>
      </c>
      <c r="R2617" t="str">
        <f t="shared" si="81"/>
        <v>space exploration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s="6">
        <f>E2618/L2618</f>
        <v>120.30882352941177</v>
      </c>
      <c r="N2618" t="b">
        <v>1</v>
      </c>
      <c r="O2618" s="5">
        <f>(E2618/D2618)*100</f>
        <v>114.53400000000001</v>
      </c>
      <c r="P2618" t="s">
        <v>8301</v>
      </c>
      <c r="Q2618" t="str">
        <f t="shared" si="80"/>
        <v>technology</v>
      </c>
      <c r="R2618" t="str">
        <f t="shared" si="81"/>
        <v>space exploration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s="6">
        <f>E2619/L2619</f>
        <v>27.59748427672956</v>
      </c>
      <c r="N2619" t="b">
        <v>1</v>
      </c>
      <c r="O2619" s="5">
        <f>(E2619/D2619)*100</f>
        <v>877.6</v>
      </c>
      <c r="P2619" t="s">
        <v>8301</v>
      </c>
      <c r="Q2619" t="str">
        <f t="shared" si="80"/>
        <v>technology</v>
      </c>
      <c r="R2619" t="str">
        <f t="shared" si="81"/>
        <v>space exploration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s="6">
        <f>E2620/L2620</f>
        <v>205.2987012987013</v>
      </c>
      <c r="N2620" t="b">
        <v>1</v>
      </c>
      <c r="O2620" s="5">
        <f>(E2620/D2620)*100</f>
        <v>105.38666666666667</v>
      </c>
      <c r="P2620" t="s">
        <v>8301</v>
      </c>
      <c r="Q2620" t="str">
        <f t="shared" si="80"/>
        <v>technology</v>
      </c>
      <c r="R2620" t="str">
        <f t="shared" si="81"/>
        <v>space exploration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s="6">
        <f>E2621/L2621</f>
        <v>35.547169811320757</v>
      </c>
      <c r="N2621" t="b">
        <v>1</v>
      </c>
      <c r="O2621" s="5">
        <f>(E2621/D2621)*100</f>
        <v>188.39999999999998</v>
      </c>
      <c r="P2621" t="s">
        <v>8301</v>
      </c>
      <c r="Q2621" t="str">
        <f t="shared" si="80"/>
        <v>technology</v>
      </c>
      <c r="R2621" t="str">
        <f t="shared" si="81"/>
        <v>space exploration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s="6">
        <f>E2622/L2622</f>
        <v>74.639488409272587</v>
      </c>
      <c r="N2622" t="b">
        <v>1</v>
      </c>
      <c r="O2622" s="5">
        <f>(E2622/D2622)*100</f>
        <v>143.65230769230772</v>
      </c>
      <c r="P2622" t="s">
        <v>8301</v>
      </c>
      <c r="Q2622" t="str">
        <f t="shared" si="80"/>
        <v>technology</v>
      </c>
      <c r="R2622" t="str">
        <f t="shared" si="81"/>
        <v>space exploration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s="6">
        <f>E2623/L2623</f>
        <v>47.058064516129029</v>
      </c>
      <c r="N2623" t="b">
        <v>1</v>
      </c>
      <c r="O2623" s="5">
        <f>(E2623/D2623)*100</f>
        <v>145.88</v>
      </c>
      <c r="P2623" t="s">
        <v>8301</v>
      </c>
      <c r="Q2623" t="str">
        <f t="shared" si="80"/>
        <v>technology</v>
      </c>
      <c r="R2623" t="str">
        <f t="shared" si="81"/>
        <v>space exploration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s="6">
        <f>E2624/L2624</f>
        <v>26.591351351351353</v>
      </c>
      <c r="N2624" t="b">
        <v>1</v>
      </c>
      <c r="O2624" s="5">
        <f>(E2624/D2624)*100</f>
        <v>131.184</v>
      </c>
      <c r="P2624" t="s">
        <v>8301</v>
      </c>
      <c r="Q2624" t="str">
        <f t="shared" si="80"/>
        <v>technology</v>
      </c>
      <c r="R2624" t="str">
        <f t="shared" si="81"/>
        <v>space exploration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s="6">
        <f>E2625/L2625</f>
        <v>36.774193548387096</v>
      </c>
      <c r="N2625" t="b">
        <v>1</v>
      </c>
      <c r="O2625" s="5">
        <f>(E2625/D2625)*100</f>
        <v>113.99999999999999</v>
      </c>
      <c r="P2625" t="s">
        <v>8301</v>
      </c>
      <c r="Q2625" t="str">
        <f t="shared" si="80"/>
        <v>technology</v>
      </c>
      <c r="R2625" t="str">
        <f t="shared" si="81"/>
        <v>space exploration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s="6">
        <f>E2626/L2626</f>
        <v>31.820544982698959</v>
      </c>
      <c r="N2626" t="b">
        <v>1</v>
      </c>
      <c r="O2626" s="5">
        <f>(E2626/D2626)*100</f>
        <v>1379.4206249999997</v>
      </c>
      <c r="P2626" t="s">
        <v>8301</v>
      </c>
      <c r="Q2626" t="str">
        <f t="shared" si="80"/>
        <v>technology</v>
      </c>
      <c r="R2626" t="str">
        <f t="shared" si="81"/>
        <v>space exploration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s="6">
        <f>E2627/L2627</f>
        <v>27.576923076923077</v>
      </c>
      <c r="N2627" t="b">
        <v>1</v>
      </c>
      <c r="O2627" s="5">
        <f>(E2627/D2627)*100</f>
        <v>956</v>
      </c>
      <c r="P2627" t="s">
        <v>8301</v>
      </c>
      <c r="Q2627" t="str">
        <f t="shared" ref="Q2627:Q2690" si="82">LEFT(P2627,FIND("/",P2627)-1)</f>
        <v>technology</v>
      </c>
      <c r="R2627" t="str">
        <f t="shared" ref="R2627:R2690" si="83">RIGHT(P2627,LEN(P2627)-FIND("/",P2627))</f>
        <v>space exploration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s="6">
        <f>E2628/L2628</f>
        <v>56</v>
      </c>
      <c r="N2628" t="b">
        <v>1</v>
      </c>
      <c r="O2628" s="5">
        <f>(E2628/D2628)*100</f>
        <v>112.00000000000001</v>
      </c>
      <c r="P2628" t="s">
        <v>8301</v>
      </c>
      <c r="Q2628" t="str">
        <f t="shared" si="82"/>
        <v>technology</v>
      </c>
      <c r="R2628" t="str">
        <f t="shared" si="83"/>
        <v>space exploration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s="6">
        <f>E2629/L2629</f>
        <v>21.555555555555557</v>
      </c>
      <c r="N2629" t="b">
        <v>1</v>
      </c>
      <c r="O2629" s="5">
        <f>(E2629/D2629)*100</f>
        <v>646.66666666666663</v>
      </c>
      <c r="P2629" t="s">
        <v>8301</v>
      </c>
      <c r="Q2629" t="str">
        <f t="shared" si="82"/>
        <v>technology</v>
      </c>
      <c r="R2629" t="str">
        <f t="shared" si="83"/>
        <v>space exploration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s="6">
        <f>E2630/L2630</f>
        <v>44.095238095238095</v>
      </c>
      <c r="N2630" t="b">
        <v>1</v>
      </c>
      <c r="O2630" s="5">
        <f>(E2630/D2630)*100</f>
        <v>110.36948748510132</v>
      </c>
      <c r="P2630" t="s">
        <v>8301</v>
      </c>
      <c r="Q2630" t="str">
        <f t="shared" si="82"/>
        <v>technology</v>
      </c>
      <c r="R2630" t="str">
        <f t="shared" si="83"/>
        <v>space exploration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s="6">
        <f>E2631/L2631</f>
        <v>63.87</v>
      </c>
      <c r="N2631" t="b">
        <v>1</v>
      </c>
      <c r="O2631" s="5">
        <f>(E2631/D2631)*100</f>
        <v>127.74000000000001</v>
      </c>
      <c r="P2631" t="s">
        <v>8301</v>
      </c>
      <c r="Q2631" t="str">
        <f t="shared" si="82"/>
        <v>technology</v>
      </c>
      <c r="R2631" t="str">
        <f t="shared" si="83"/>
        <v>space exploration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s="6">
        <f>E2632/L2632</f>
        <v>38.987654320987652</v>
      </c>
      <c r="N2632" t="b">
        <v>1</v>
      </c>
      <c r="O2632" s="5">
        <f>(E2632/D2632)*100</f>
        <v>157.9</v>
      </c>
      <c r="P2632" t="s">
        <v>8301</v>
      </c>
      <c r="Q2632" t="str">
        <f t="shared" si="82"/>
        <v>technology</v>
      </c>
      <c r="R2632" t="str">
        <f t="shared" si="83"/>
        <v>space exploration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s="6">
        <f>E2633/L2633</f>
        <v>80.185489510489504</v>
      </c>
      <c r="N2633" t="b">
        <v>1</v>
      </c>
      <c r="O2633" s="5">
        <f>(E2633/D2633)*100</f>
        <v>114.66525000000001</v>
      </c>
      <c r="P2633" t="s">
        <v>8301</v>
      </c>
      <c r="Q2633" t="str">
        <f t="shared" si="82"/>
        <v>technology</v>
      </c>
      <c r="R2633" t="str">
        <f t="shared" si="83"/>
        <v>space exploration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s="6">
        <f>E2634/L2634</f>
        <v>34.904761904761905</v>
      </c>
      <c r="N2634" t="b">
        <v>1</v>
      </c>
      <c r="O2634" s="5">
        <f>(E2634/D2634)*100</f>
        <v>137.00934579439252</v>
      </c>
      <c r="P2634" t="s">
        <v>8301</v>
      </c>
      <c r="Q2634" t="str">
        <f t="shared" si="82"/>
        <v>technology</v>
      </c>
      <c r="R2634" t="str">
        <f t="shared" si="83"/>
        <v>space exploration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s="6">
        <f>E2635/L2635</f>
        <v>89.100502512562812</v>
      </c>
      <c r="N2635" t="b">
        <v>1</v>
      </c>
      <c r="O2635" s="5">
        <f>(E2635/D2635)*100</f>
        <v>354.62</v>
      </c>
      <c r="P2635" t="s">
        <v>8301</v>
      </c>
      <c r="Q2635" t="str">
        <f t="shared" si="82"/>
        <v>technology</v>
      </c>
      <c r="R2635" t="str">
        <f t="shared" si="83"/>
        <v>space exploration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s="6">
        <f>E2636/L2636</f>
        <v>39.44</v>
      </c>
      <c r="N2636" t="b">
        <v>1</v>
      </c>
      <c r="O2636" s="5">
        <f>(E2636/D2636)*100</f>
        <v>106.02150537634409</v>
      </c>
      <c r="P2636" t="s">
        <v>8301</v>
      </c>
      <c r="Q2636" t="str">
        <f t="shared" si="82"/>
        <v>technology</v>
      </c>
      <c r="R2636" t="str">
        <f t="shared" si="83"/>
        <v>space exploration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s="6">
        <f>E2637/L2637</f>
        <v>136.9047619047619</v>
      </c>
      <c r="N2637" t="b">
        <v>1</v>
      </c>
      <c r="O2637" s="5">
        <f>(E2637/D2637)*100</f>
        <v>100</v>
      </c>
      <c r="P2637" t="s">
        <v>8301</v>
      </c>
      <c r="Q2637" t="str">
        <f t="shared" si="82"/>
        <v>technology</v>
      </c>
      <c r="R2637" t="str">
        <f t="shared" si="83"/>
        <v>space exploration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s="6">
        <f>E2638/L2638</f>
        <v>37.46</v>
      </c>
      <c r="N2638" t="b">
        <v>1</v>
      </c>
      <c r="O2638" s="5">
        <f>(E2638/D2638)*100</f>
        <v>187.3</v>
      </c>
      <c r="P2638" t="s">
        <v>8301</v>
      </c>
      <c r="Q2638" t="str">
        <f t="shared" si="82"/>
        <v>technology</v>
      </c>
      <c r="R2638" t="str">
        <f t="shared" si="83"/>
        <v>space exploration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s="6">
        <f>E2639/L2639</f>
        <v>31.96153846153846</v>
      </c>
      <c r="N2639" t="b">
        <v>1</v>
      </c>
      <c r="O2639" s="5">
        <f>(E2639/D2639)*100</f>
        <v>166.2</v>
      </c>
      <c r="P2639" t="s">
        <v>8301</v>
      </c>
      <c r="Q2639" t="str">
        <f t="shared" si="82"/>
        <v>technology</v>
      </c>
      <c r="R2639" t="str">
        <f t="shared" si="83"/>
        <v>space exploration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s="6">
        <f>E2640/L2640</f>
        <v>25.214285714285715</v>
      </c>
      <c r="N2640" t="b">
        <v>1</v>
      </c>
      <c r="O2640" s="5">
        <f>(E2640/D2640)*100</f>
        <v>101.72910662824208</v>
      </c>
      <c r="P2640" t="s">
        <v>8301</v>
      </c>
      <c r="Q2640" t="str">
        <f t="shared" si="82"/>
        <v>technology</v>
      </c>
      <c r="R2640" t="str">
        <f t="shared" si="83"/>
        <v>space exploration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s="6">
        <f>E2641/L2641</f>
        <v>10.040816326530612</v>
      </c>
      <c r="N2641" t="b">
        <v>1</v>
      </c>
      <c r="O2641" s="5">
        <f>(E2641/D2641)*100</f>
        <v>164</v>
      </c>
      <c r="P2641" t="s">
        <v>8301</v>
      </c>
      <c r="Q2641" t="str">
        <f t="shared" si="82"/>
        <v>technology</v>
      </c>
      <c r="R2641" t="str">
        <f t="shared" si="83"/>
        <v>space exploration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s="6">
        <f>E2642/L2642</f>
        <v>45.94202898550725</v>
      </c>
      <c r="N2642" t="b">
        <v>1</v>
      </c>
      <c r="O2642" s="5">
        <f>(E2642/D2642)*100</f>
        <v>105.66666666666666</v>
      </c>
      <c r="P2642" t="s">
        <v>8301</v>
      </c>
      <c r="Q2642" t="str">
        <f t="shared" si="82"/>
        <v>technology</v>
      </c>
      <c r="R2642" t="str">
        <f t="shared" si="83"/>
        <v>space exploration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s="6">
        <f>E2643/L2643</f>
        <v>15</v>
      </c>
      <c r="N2643" t="b">
        <v>0</v>
      </c>
      <c r="O2643" s="5">
        <f>(E2643/D2643)*100</f>
        <v>1</v>
      </c>
      <c r="P2643" t="s">
        <v>8301</v>
      </c>
      <c r="Q2643" t="str">
        <f t="shared" si="82"/>
        <v>technology</v>
      </c>
      <c r="R2643" t="str">
        <f t="shared" si="83"/>
        <v>space exploration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s="6" t="e">
        <f>E2644/L2644</f>
        <v>#DIV/0!</v>
      </c>
      <c r="N2644" t="b">
        <v>0</v>
      </c>
      <c r="O2644" s="5">
        <f>(E2644/D2644)*100</f>
        <v>0</v>
      </c>
      <c r="P2644" t="s">
        <v>8301</v>
      </c>
      <c r="Q2644" t="str">
        <f t="shared" si="82"/>
        <v>technology</v>
      </c>
      <c r="R2644" t="str">
        <f t="shared" si="83"/>
        <v>space exploration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s="6">
        <f>E2645/L2645</f>
        <v>223.58248500999335</v>
      </c>
      <c r="N2645" t="b">
        <v>0</v>
      </c>
      <c r="O2645" s="5">
        <f>(E2645/D2645)*100</f>
        <v>33.559730999999999</v>
      </c>
      <c r="P2645" t="s">
        <v>8301</v>
      </c>
      <c r="Q2645" t="str">
        <f t="shared" si="82"/>
        <v>technology</v>
      </c>
      <c r="R2645" t="str">
        <f t="shared" si="83"/>
        <v>space exploration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s="6">
        <f>E2646/L2646</f>
        <v>39.480769230769234</v>
      </c>
      <c r="N2646" t="b">
        <v>0</v>
      </c>
      <c r="O2646" s="5">
        <f>(E2646/D2646)*100</f>
        <v>2.0529999999999999</v>
      </c>
      <c r="P2646" t="s">
        <v>8301</v>
      </c>
      <c r="Q2646" t="str">
        <f t="shared" si="82"/>
        <v>technology</v>
      </c>
      <c r="R2646" t="str">
        <f t="shared" si="83"/>
        <v>space exploration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s="6">
        <f>E2647/L2647</f>
        <v>91.304347826086953</v>
      </c>
      <c r="N2647" t="b">
        <v>0</v>
      </c>
      <c r="O2647" s="5">
        <f>(E2647/D2647)*100</f>
        <v>10.5</v>
      </c>
      <c r="P2647" t="s">
        <v>8301</v>
      </c>
      <c r="Q2647" t="str">
        <f t="shared" si="82"/>
        <v>technology</v>
      </c>
      <c r="R2647" t="str">
        <f t="shared" si="83"/>
        <v>space exploration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s="6">
        <f>E2648/L2648</f>
        <v>78.666205607476627</v>
      </c>
      <c r="N2648" t="b">
        <v>0</v>
      </c>
      <c r="O2648" s="5">
        <f>(E2648/D2648)*100</f>
        <v>8.4172840000000004</v>
      </c>
      <c r="P2648" t="s">
        <v>8301</v>
      </c>
      <c r="Q2648" t="str">
        <f t="shared" si="82"/>
        <v>technology</v>
      </c>
      <c r="R2648" t="str">
        <f t="shared" si="83"/>
        <v>space exploration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s="6">
        <f>E2649/L2649</f>
        <v>12</v>
      </c>
      <c r="N2649" t="b">
        <v>0</v>
      </c>
      <c r="O2649" s="5">
        <f>(E2649/D2649)*100</f>
        <v>1.44</v>
      </c>
      <c r="P2649" t="s">
        <v>8301</v>
      </c>
      <c r="Q2649" t="str">
        <f t="shared" si="82"/>
        <v>technology</v>
      </c>
      <c r="R2649" t="str">
        <f t="shared" si="83"/>
        <v>space exploration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s="6">
        <f>E2650/L2650</f>
        <v>17.666666666666668</v>
      </c>
      <c r="N2650" t="b">
        <v>0</v>
      </c>
      <c r="O2650" s="5">
        <f>(E2650/D2650)*100</f>
        <v>0.88333333333333341</v>
      </c>
      <c r="P2650" t="s">
        <v>8301</v>
      </c>
      <c r="Q2650" t="str">
        <f t="shared" si="82"/>
        <v>technology</v>
      </c>
      <c r="R2650" t="str">
        <f t="shared" si="83"/>
        <v>space exploration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s="6">
        <f>E2651/L2651</f>
        <v>41.333333333333336</v>
      </c>
      <c r="N2651" t="b">
        <v>0</v>
      </c>
      <c r="O2651" s="5">
        <f>(E2651/D2651)*100</f>
        <v>9.920000000000001E-2</v>
      </c>
      <c r="P2651" t="s">
        <v>8301</v>
      </c>
      <c r="Q2651" t="str">
        <f t="shared" si="82"/>
        <v>technology</v>
      </c>
      <c r="R2651" t="str">
        <f t="shared" si="83"/>
        <v>space exploration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s="6">
        <f>E2652/L2652</f>
        <v>71.599999999999994</v>
      </c>
      <c r="N2652" t="b">
        <v>0</v>
      </c>
      <c r="O2652" s="5">
        <f>(E2652/D2652)*100</f>
        <v>0.59666666666666668</v>
      </c>
      <c r="P2652" t="s">
        <v>8301</v>
      </c>
      <c r="Q2652" t="str">
        <f t="shared" si="82"/>
        <v>technology</v>
      </c>
      <c r="R2652" t="str">
        <f t="shared" si="83"/>
        <v>space exploration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s="6">
        <f>E2653/L2653</f>
        <v>307.8235294117647</v>
      </c>
      <c r="N2653" t="b">
        <v>0</v>
      </c>
      <c r="O2653" s="5">
        <f>(E2653/D2653)*100</f>
        <v>1.8689285714285715</v>
      </c>
      <c r="P2653" t="s">
        <v>8301</v>
      </c>
      <c r="Q2653" t="str">
        <f t="shared" si="82"/>
        <v>technology</v>
      </c>
      <c r="R2653" t="str">
        <f t="shared" si="83"/>
        <v>space exploration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s="6">
        <f>E2654/L2654</f>
        <v>80.454545454545453</v>
      </c>
      <c r="N2654" t="b">
        <v>0</v>
      </c>
      <c r="O2654" s="5">
        <f>(E2654/D2654)*100</f>
        <v>0.88500000000000001</v>
      </c>
      <c r="P2654" t="s">
        <v>8301</v>
      </c>
      <c r="Q2654" t="str">
        <f t="shared" si="82"/>
        <v>technology</v>
      </c>
      <c r="R2654" t="str">
        <f t="shared" si="83"/>
        <v>space exploration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s="6">
        <f>E2655/L2655</f>
        <v>83.942857142857136</v>
      </c>
      <c r="N2655" t="b">
        <v>0</v>
      </c>
      <c r="O2655" s="5">
        <f>(E2655/D2655)*100</f>
        <v>11.52156862745098</v>
      </c>
      <c r="P2655" t="s">
        <v>8301</v>
      </c>
      <c r="Q2655" t="str">
        <f t="shared" si="82"/>
        <v>technology</v>
      </c>
      <c r="R2655" t="str">
        <f t="shared" si="83"/>
        <v>space exploration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s="6">
        <f>E2656/L2656</f>
        <v>8.5</v>
      </c>
      <c r="N2656" t="b">
        <v>0</v>
      </c>
      <c r="O2656" s="5">
        <f>(E2656/D2656)*100</f>
        <v>5.1000000000000004E-2</v>
      </c>
      <c r="P2656" t="s">
        <v>8301</v>
      </c>
      <c r="Q2656" t="str">
        <f t="shared" si="82"/>
        <v>technology</v>
      </c>
      <c r="R2656" t="str">
        <f t="shared" si="83"/>
        <v>space exploration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s="6">
        <f>E2657/L2657</f>
        <v>73.372093023255815</v>
      </c>
      <c r="N2657" t="b">
        <v>0</v>
      </c>
      <c r="O2657" s="5">
        <f>(E2657/D2657)*100</f>
        <v>21.033333333333335</v>
      </c>
      <c r="P2657" t="s">
        <v>8301</v>
      </c>
      <c r="Q2657" t="str">
        <f t="shared" si="82"/>
        <v>technology</v>
      </c>
      <c r="R2657" t="str">
        <f t="shared" si="83"/>
        <v>space exploration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s="6">
        <f>E2658/L2658</f>
        <v>112.86184210526316</v>
      </c>
      <c r="N2658" t="b">
        <v>0</v>
      </c>
      <c r="O2658" s="5">
        <f>(E2658/D2658)*100</f>
        <v>11.436666666666667</v>
      </c>
      <c r="P2658" t="s">
        <v>8301</v>
      </c>
      <c r="Q2658" t="str">
        <f t="shared" si="82"/>
        <v>technology</v>
      </c>
      <c r="R2658" t="str">
        <f t="shared" si="83"/>
        <v>space exploration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s="6">
        <f>E2659/L2659</f>
        <v>95.277627118644077</v>
      </c>
      <c r="N2659" t="b">
        <v>0</v>
      </c>
      <c r="O2659" s="5">
        <f>(E2659/D2659)*100</f>
        <v>18.737933333333334</v>
      </c>
      <c r="P2659" t="s">
        <v>8301</v>
      </c>
      <c r="Q2659" t="str">
        <f t="shared" si="82"/>
        <v>technology</v>
      </c>
      <c r="R2659" t="str">
        <f t="shared" si="83"/>
        <v>space exploration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s="6">
        <f>E2660/L2660</f>
        <v>22.75</v>
      </c>
      <c r="N2660" t="b">
        <v>0</v>
      </c>
      <c r="O2660" s="5">
        <f>(E2660/D2660)*100</f>
        <v>9.285714285714286E-2</v>
      </c>
      <c r="P2660" t="s">
        <v>8301</v>
      </c>
      <c r="Q2660" t="str">
        <f t="shared" si="82"/>
        <v>technology</v>
      </c>
      <c r="R2660" t="str">
        <f t="shared" si="83"/>
        <v>space exploration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s="6">
        <f>E2661/L2661</f>
        <v>133.30000000000001</v>
      </c>
      <c r="N2661" t="b">
        <v>0</v>
      </c>
      <c r="O2661" s="5">
        <f>(E2661/D2661)*100</f>
        <v>2.7204081632653061</v>
      </c>
      <c r="P2661" t="s">
        <v>8301</v>
      </c>
      <c r="Q2661" t="str">
        <f t="shared" si="82"/>
        <v>technology</v>
      </c>
      <c r="R2661" t="str">
        <f t="shared" si="83"/>
        <v>space exploration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s="6">
        <f>E2662/L2662</f>
        <v>3.8</v>
      </c>
      <c r="N2662" t="b">
        <v>0</v>
      </c>
      <c r="O2662" s="5">
        <f>(E2662/D2662)*100</f>
        <v>9.5000000000000001E-2</v>
      </c>
      <c r="P2662" t="s">
        <v>8301</v>
      </c>
      <c r="Q2662" t="str">
        <f t="shared" si="82"/>
        <v>technology</v>
      </c>
      <c r="R2662" t="str">
        <f t="shared" si="83"/>
        <v>space exploration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s="6">
        <f>E2663/L2663</f>
        <v>85.75</v>
      </c>
      <c r="N2663" t="b">
        <v>1</v>
      </c>
      <c r="O2663" s="5">
        <f>(E2663/D2663)*100</f>
        <v>102.89999999999999</v>
      </c>
      <c r="P2663" t="s">
        <v>8302</v>
      </c>
      <c r="Q2663" t="str">
        <f t="shared" si="82"/>
        <v>technology</v>
      </c>
      <c r="R2663" t="str">
        <f t="shared" si="83"/>
        <v>makerspaces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s="6">
        <f>E2664/L2664</f>
        <v>267</v>
      </c>
      <c r="N2664" t="b">
        <v>1</v>
      </c>
      <c r="O2664" s="5">
        <f>(E2664/D2664)*100</f>
        <v>106.80000000000001</v>
      </c>
      <c r="P2664" t="s">
        <v>8302</v>
      </c>
      <c r="Q2664" t="str">
        <f t="shared" si="82"/>
        <v>technology</v>
      </c>
      <c r="R2664" t="str">
        <f t="shared" si="83"/>
        <v>makerspaces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s="6">
        <f>E2665/L2665</f>
        <v>373.55803571428572</v>
      </c>
      <c r="N2665" t="b">
        <v>1</v>
      </c>
      <c r="O2665" s="5">
        <f>(E2665/D2665)*100</f>
        <v>104.59625</v>
      </c>
      <c r="P2665" t="s">
        <v>8302</v>
      </c>
      <c r="Q2665" t="str">
        <f t="shared" si="82"/>
        <v>technology</v>
      </c>
      <c r="R2665" t="str">
        <f t="shared" si="83"/>
        <v>makerspaces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s="6">
        <f>E2666/L2666</f>
        <v>174.03846153846155</v>
      </c>
      <c r="N2666" t="b">
        <v>1</v>
      </c>
      <c r="O2666" s="5">
        <f>(E2666/D2666)*100</f>
        <v>103.42857142857143</v>
      </c>
      <c r="P2666" t="s">
        <v>8302</v>
      </c>
      <c r="Q2666" t="str">
        <f t="shared" si="82"/>
        <v>technology</v>
      </c>
      <c r="R2666" t="str">
        <f t="shared" si="83"/>
        <v>makerspaces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s="6">
        <f>E2667/L2667</f>
        <v>93.695652173913047</v>
      </c>
      <c r="N2667" t="b">
        <v>1</v>
      </c>
      <c r="O2667" s="5">
        <f>(E2667/D2667)*100</f>
        <v>123.14285714285715</v>
      </c>
      <c r="P2667" t="s">
        <v>8302</v>
      </c>
      <c r="Q2667" t="str">
        <f t="shared" si="82"/>
        <v>technology</v>
      </c>
      <c r="R2667" t="str">
        <f t="shared" si="83"/>
        <v>makerspaces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s="6">
        <f>E2668/L2668</f>
        <v>77.327718446601949</v>
      </c>
      <c r="N2668" t="b">
        <v>1</v>
      </c>
      <c r="O2668" s="5">
        <f>(E2668/D2668)*100</f>
        <v>159.29509999999999</v>
      </c>
      <c r="P2668" t="s">
        <v>8302</v>
      </c>
      <c r="Q2668" t="str">
        <f t="shared" si="82"/>
        <v>technology</v>
      </c>
      <c r="R2668" t="str">
        <f t="shared" si="83"/>
        <v>makerspaces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s="6">
        <f>E2669/L2669</f>
        <v>92.222222222222229</v>
      </c>
      <c r="N2669" t="b">
        <v>1</v>
      </c>
      <c r="O2669" s="5">
        <f>(E2669/D2669)*100</f>
        <v>110.66666666666667</v>
      </c>
      <c r="P2669" t="s">
        <v>8302</v>
      </c>
      <c r="Q2669" t="str">
        <f t="shared" si="82"/>
        <v>technology</v>
      </c>
      <c r="R2669" t="str">
        <f t="shared" si="83"/>
        <v>makerspaces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s="6">
        <f>E2670/L2670</f>
        <v>60.964285714285715</v>
      </c>
      <c r="N2670" t="b">
        <v>1</v>
      </c>
      <c r="O2670" s="5">
        <f>(E2670/D2670)*100</f>
        <v>170.70000000000002</v>
      </c>
      <c r="P2670" t="s">
        <v>8302</v>
      </c>
      <c r="Q2670" t="str">
        <f t="shared" si="82"/>
        <v>technology</v>
      </c>
      <c r="R2670" t="str">
        <f t="shared" si="83"/>
        <v>makerspaces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s="6">
        <f>E2671/L2671</f>
        <v>91</v>
      </c>
      <c r="N2671" t="b">
        <v>1</v>
      </c>
      <c r="O2671" s="5">
        <f>(E2671/D2671)*100</f>
        <v>125.125</v>
      </c>
      <c r="P2671" t="s">
        <v>8302</v>
      </c>
      <c r="Q2671" t="str">
        <f t="shared" si="82"/>
        <v>technology</v>
      </c>
      <c r="R2671" t="str">
        <f t="shared" si="83"/>
        <v>makerspaces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s="6">
        <f>E2672/L2672</f>
        <v>41.583333333333336</v>
      </c>
      <c r="N2672" t="b">
        <v>0</v>
      </c>
      <c r="O2672" s="5">
        <f>(E2672/D2672)*100</f>
        <v>6.4158609339642041</v>
      </c>
      <c r="P2672" t="s">
        <v>8302</v>
      </c>
      <c r="Q2672" t="str">
        <f t="shared" si="82"/>
        <v>technology</v>
      </c>
      <c r="R2672" t="str">
        <f t="shared" si="83"/>
        <v>makerspaces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s="6">
        <f>E2673/L2673</f>
        <v>33.761904761904759</v>
      </c>
      <c r="N2673" t="b">
        <v>0</v>
      </c>
      <c r="O2673" s="5">
        <f>(E2673/D2673)*100</f>
        <v>11.343999999999999</v>
      </c>
      <c r="P2673" t="s">
        <v>8302</v>
      </c>
      <c r="Q2673" t="str">
        <f t="shared" si="82"/>
        <v>technology</v>
      </c>
      <c r="R2673" t="str">
        <f t="shared" si="83"/>
        <v>makerspaces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s="6">
        <f>E2674/L2674</f>
        <v>70.61702127659575</v>
      </c>
      <c r="N2674" t="b">
        <v>0</v>
      </c>
      <c r="O2674" s="5">
        <f>(E2674/D2674)*100</f>
        <v>33.19</v>
      </c>
      <c r="P2674" t="s">
        <v>8302</v>
      </c>
      <c r="Q2674" t="str">
        <f t="shared" si="82"/>
        <v>technology</v>
      </c>
      <c r="R2674" t="str">
        <f t="shared" si="83"/>
        <v>makerspaces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s="6">
        <f>E2675/L2675</f>
        <v>167.15151515151516</v>
      </c>
      <c r="N2675" t="b">
        <v>0</v>
      </c>
      <c r="O2675" s="5">
        <f>(E2675/D2675)*100</f>
        <v>27.58</v>
      </c>
      <c r="P2675" t="s">
        <v>8302</v>
      </c>
      <c r="Q2675" t="str">
        <f t="shared" si="82"/>
        <v>technology</v>
      </c>
      <c r="R2675" t="str">
        <f t="shared" si="83"/>
        <v>makerspaces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s="6">
        <f>E2676/L2676</f>
        <v>128.61988304093566</v>
      </c>
      <c r="N2676" t="b">
        <v>0</v>
      </c>
      <c r="O2676" s="5">
        <f>(E2676/D2676)*100</f>
        <v>62.839999999999996</v>
      </c>
      <c r="P2676" t="s">
        <v>8302</v>
      </c>
      <c r="Q2676" t="str">
        <f t="shared" si="82"/>
        <v>technology</v>
      </c>
      <c r="R2676" t="str">
        <f t="shared" si="83"/>
        <v>makerspaces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s="6">
        <f>E2677/L2677</f>
        <v>65.41379310344827</v>
      </c>
      <c r="N2677" t="b">
        <v>0</v>
      </c>
      <c r="O2677" s="5">
        <f>(E2677/D2677)*100</f>
        <v>7.5880000000000001</v>
      </c>
      <c r="P2677" t="s">
        <v>8302</v>
      </c>
      <c r="Q2677" t="str">
        <f t="shared" si="82"/>
        <v>technology</v>
      </c>
      <c r="R2677" t="str">
        <f t="shared" si="83"/>
        <v>makerspaces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s="6">
        <f>E2678/L2678</f>
        <v>117.55555555555556</v>
      </c>
      <c r="N2678" t="b">
        <v>0</v>
      </c>
      <c r="O2678" s="5">
        <f>(E2678/D2678)*100</f>
        <v>50.38095238095238</v>
      </c>
      <c r="P2678" t="s">
        <v>8302</v>
      </c>
      <c r="Q2678" t="str">
        <f t="shared" si="82"/>
        <v>technology</v>
      </c>
      <c r="R2678" t="str">
        <f t="shared" si="83"/>
        <v>makerspaces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s="6">
        <f>E2679/L2679</f>
        <v>126.48148148148148</v>
      </c>
      <c r="N2679" t="b">
        <v>0</v>
      </c>
      <c r="O2679" s="5">
        <f>(E2679/D2679)*100</f>
        <v>17.512820512820511</v>
      </c>
      <c r="P2679" t="s">
        <v>8302</v>
      </c>
      <c r="Q2679" t="str">
        <f t="shared" si="82"/>
        <v>technology</v>
      </c>
      <c r="R2679" t="str">
        <f t="shared" si="83"/>
        <v>makerspaces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s="6">
        <f>E2680/L2680</f>
        <v>550</v>
      </c>
      <c r="N2680" t="b">
        <v>0</v>
      </c>
      <c r="O2680" s="5">
        <f>(E2680/D2680)*100</f>
        <v>1.375E-2</v>
      </c>
      <c r="P2680" t="s">
        <v>8302</v>
      </c>
      <c r="Q2680" t="str">
        <f t="shared" si="82"/>
        <v>technology</v>
      </c>
      <c r="R2680" t="str">
        <f t="shared" si="83"/>
        <v>makerspaces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s="6">
        <f>E2681/L2681</f>
        <v>44</v>
      </c>
      <c r="N2681" t="b">
        <v>0</v>
      </c>
      <c r="O2681" s="5">
        <f>(E2681/D2681)*100</f>
        <v>0.33</v>
      </c>
      <c r="P2681" t="s">
        <v>8302</v>
      </c>
      <c r="Q2681" t="str">
        <f t="shared" si="82"/>
        <v>technology</v>
      </c>
      <c r="R2681" t="str">
        <f t="shared" si="83"/>
        <v>makerspaces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s="6">
        <f>E2682/L2682</f>
        <v>69</v>
      </c>
      <c r="N2682" t="b">
        <v>0</v>
      </c>
      <c r="O2682" s="5">
        <f>(E2682/D2682)*100</f>
        <v>0.86250000000000004</v>
      </c>
      <c r="P2682" t="s">
        <v>8302</v>
      </c>
      <c r="Q2682" t="str">
        <f t="shared" si="82"/>
        <v>technology</v>
      </c>
      <c r="R2682" t="str">
        <f t="shared" si="83"/>
        <v>makerspaces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s="6">
        <f>E2683/L2683</f>
        <v>27.5</v>
      </c>
      <c r="N2683" t="b">
        <v>0</v>
      </c>
      <c r="O2683" s="5">
        <f>(E2683/D2683)*100</f>
        <v>0.6875</v>
      </c>
      <c r="P2683" t="s">
        <v>8284</v>
      </c>
      <c r="Q2683" t="str">
        <f t="shared" si="82"/>
        <v>food</v>
      </c>
      <c r="R2683" t="str">
        <f t="shared" si="83"/>
        <v>food trucks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s="6">
        <f>E2684/L2684</f>
        <v>84.9</v>
      </c>
      <c r="N2684" t="b">
        <v>0</v>
      </c>
      <c r="O2684" s="5">
        <f>(E2684/D2684)*100</f>
        <v>28.299999999999997</v>
      </c>
      <c r="P2684" t="s">
        <v>8284</v>
      </c>
      <c r="Q2684" t="str">
        <f t="shared" si="82"/>
        <v>food</v>
      </c>
      <c r="R2684" t="str">
        <f t="shared" si="83"/>
        <v>food trucks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s="6">
        <f>E2685/L2685</f>
        <v>12</v>
      </c>
      <c r="N2685" t="b">
        <v>0</v>
      </c>
      <c r="O2685" s="5">
        <f>(E2685/D2685)*100</f>
        <v>0.24</v>
      </c>
      <c r="P2685" t="s">
        <v>8284</v>
      </c>
      <c r="Q2685" t="str">
        <f t="shared" si="82"/>
        <v>food</v>
      </c>
      <c r="R2685" t="str">
        <f t="shared" si="83"/>
        <v>food trucks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s="6">
        <f>E2686/L2686</f>
        <v>200</v>
      </c>
      <c r="N2686" t="b">
        <v>0</v>
      </c>
      <c r="O2686" s="5">
        <f>(E2686/D2686)*100</f>
        <v>1.1428571428571428</v>
      </c>
      <c r="P2686" t="s">
        <v>8284</v>
      </c>
      <c r="Q2686" t="str">
        <f t="shared" si="82"/>
        <v>food</v>
      </c>
      <c r="R2686" t="str">
        <f t="shared" si="83"/>
        <v>food trucks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s="6">
        <f>E2687/L2687</f>
        <v>10</v>
      </c>
      <c r="N2687" t="b">
        <v>0</v>
      </c>
      <c r="O2687" s="5">
        <f>(E2687/D2687)*100</f>
        <v>0.02</v>
      </c>
      <c r="P2687" t="s">
        <v>8284</v>
      </c>
      <c r="Q2687" t="str">
        <f t="shared" si="82"/>
        <v>food</v>
      </c>
      <c r="R2687" t="str">
        <f t="shared" si="83"/>
        <v>food trucks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s="6" t="e">
        <f>E2688/L2688</f>
        <v>#DIV/0!</v>
      </c>
      <c r="N2688" t="b">
        <v>0</v>
      </c>
      <c r="O2688" s="5">
        <f>(E2688/D2688)*100</f>
        <v>0</v>
      </c>
      <c r="P2688" t="s">
        <v>8284</v>
      </c>
      <c r="Q2688" t="str">
        <f t="shared" si="82"/>
        <v>food</v>
      </c>
      <c r="R2688" t="str">
        <f t="shared" si="83"/>
        <v>food trucks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s="6" t="e">
        <f>E2689/L2689</f>
        <v>#DIV/0!</v>
      </c>
      <c r="N2689" t="b">
        <v>0</v>
      </c>
      <c r="O2689" s="5">
        <f>(E2689/D2689)*100</f>
        <v>0</v>
      </c>
      <c r="P2689" t="s">
        <v>8284</v>
      </c>
      <c r="Q2689" t="str">
        <f t="shared" si="82"/>
        <v>food</v>
      </c>
      <c r="R2689" t="str">
        <f t="shared" si="83"/>
        <v>food trucks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s="6">
        <f>E2690/L2690</f>
        <v>5.2857142857142856</v>
      </c>
      <c r="N2690" t="b">
        <v>0</v>
      </c>
      <c r="O2690" s="5">
        <f>(E2690/D2690)*100</f>
        <v>0.14799999999999999</v>
      </c>
      <c r="P2690" t="s">
        <v>8284</v>
      </c>
      <c r="Q2690" t="str">
        <f t="shared" si="82"/>
        <v>food</v>
      </c>
      <c r="R2690" t="str">
        <f t="shared" si="83"/>
        <v>food trucks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s="6">
        <f>E2691/L2691</f>
        <v>1</v>
      </c>
      <c r="N2691" t="b">
        <v>0</v>
      </c>
      <c r="O2691" s="5">
        <f>(E2691/D2691)*100</f>
        <v>2.8571428571428571E-3</v>
      </c>
      <c r="P2691" t="s">
        <v>8284</v>
      </c>
      <c r="Q2691" t="str">
        <f t="shared" ref="Q2691:Q2754" si="84">LEFT(P2691,FIND("/",P2691)-1)</f>
        <v>food</v>
      </c>
      <c r="R2691" t="str">
        <f t="shared" ref="R2691:R2754" si="85">RIGHT(P2691,LEN(P2691)-FIND("/",P2691))</f>
        <v>food trucks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s="6">
        <f>E2692/L2692</f>
        <v>72.762711864406782</v>
      </c>
      <c r="N2692" t="b">
        <v>0</v>
      </c>
      <c r="O2692" s="5">
        <f>(E2692/D2692)*100</f>
        <v>10.7325</v>
      </c>
      <c r="P2692" t="s">
        <v>8284</v>
      </c>
      <c r="Q2692" t="str">
        <f t="shared" si="84"/>
        <v>food</v>
      </c>
      <c r="R2692" t="str">
        <f t="shared" si="85"/>
        <v>food trucks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s="6">
        <f>E2693/L2693</f>
        <v>17.5</v>
      </c>
      <c r="N2693" t="b">
        <v>0</v>
      </c>
      <c r="O2693" s="5">
        <f>(E2693/D2693)*100</f>
        <v>5.3846153846153842E-2</v>
      </c>
      <c r="P2693" t="s">
        <v>8284</v>
      </c>
      <c r="Q2693" t="str">
        <f t="shared" si="84"/>
        <v>food</v>
      </c>
      <c r="R2693" t="str">
        <f t="shared" si="85"/>
        <v>food trucks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s="6">
        <f>E2694/L2694</f>
        <v>25</v>
      </c>
      <c r="N2694" t="b">
        <v>0</v>
      </c>
      <c r="O2694" s="5">
        <f>(E2694/D2694)*100</f>
        <v>0.7142857142857143</v>
      </c>
      <c r="P2694" t="s">
        <v>8284</v>
      </c>
      <c r="Q2694" t="str">
        <f t="shared" si="84"/>
        <v>food</v>
      </c>
      <c r="R2694" t="str">
        <f t="shared" si="85"/>
        <v>food trucks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s="6">
        <f>E2695/L2695</f>
        <v>13.333333333333334</v>
      </c>
      <c r="N2695" t="b">
        <v>0</v>
      </c>
      <c r="O2695" s="5">
        <f>(E2695/D2695)*100</f>
        <v>0.8</v>
      </c>
      <c r="P2695" t="s">
        <v>8284</v>
      </c>
      <c r="Q2695" t="str">
        <f t="shared" si="84"/>
        <v>food</v>
      </c>
      <c r="R2695" t="str">
        <f t="shared" si="85"/>
        <v>food trucks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s="6">
        <f>E2696/L2696</f>
        <v>1</v>
      </c>
      <c r="N2696" t="b">
        <v>0</v>
      </c>
      <c r="O2696" s="5">
        <f>(E2696/D2696)*100</f>
        <v>3.3333333333333335E-3</v>
      </c>
      <c r="P2696" t="s">
        <v>8284</v>
      </c>
      <c r="Q2696" t="str">
        <f t="shared" si="84"/>
        <v>food</v>
      </c>
      <c r="R2696" t="str">
        <f t="shared" si="85"/>
        <v>food trucks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s="6">
        <f>E2697/L2697</f>
        <v>23.666666666666668</v>
      </c>
      <c r="N2697" t="b">
        <v>0</v>
      </c>
      <c r="O2697" s="5">
        <f>(E2697/D2697)*100</f>
        <v>0.47333333333333333</v>
      </c>
      <c r="P2697" t="s">
        <v>8284</v>
      </c>
      <c r="Q2697" t="str">
        <f t="shared" si="84"/>
        <v>food</v>
      </c>
      <c r="R2697" t="str">
        <f t="shared" si="85"/>
        <v>food trucks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s="6">
        <f>E2698/L2698</f>
        <v>89.21052631578948</v>
      </c>
      <c r="N2698" t="b">
        <v>0</v>
      </c>
      <c r="O2698" s="5">
        <f>(E2698/D2698)*100</f>
        <v>5.65</v>
      </c>
      <c r="P2698" t="s">
        <v>8284</v>
      </c>
      <c r="Q2698" t="str">
        <f t="shared" si="84"/>
        <v>food</v>
      </c>
      <c r="R2698" t="str">
        <f t="shared" si="85"/>
        <v>food trucks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s="6">
        <f>E2699/L2699</f>
        <v>116.55769230769231</v>
      </c>
      <c r="N2699" t="b">
        <v>0</v>
      </c>
      <c r="O2699" s="5">
        <f>(E2699/D2699)*100</f>
        <v>26.35217391304348</v>
      </c>
      <c r="P2699" t="s">
        <v>8284</v>
      </c>
      <c r="Q2699" t="str">
        <f t="shared" si="84"/>
        <v>food</v>
      </c>
      <c r="R2699" t="str">
        <f t="shared" si="85"/>
        <v>food trucks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s="6">
        <f>E2700/L2700</f>
        <v>13.005000000000001</v>
      </c>
      <c r="N2700" t="b">
        <v>0</v>
      </c>
      <c r="O2700" s="5">
        <f>(E2700/D2700)*100</f>
        <v>0.325125</v>
      </c>
      <c r="P2700" t="s">
        <v>8284</v>
      </c>
      <c r="Q2700" t="str">
        <f t="shared" si="84"/>
        <v>food</v>
      </c>
      <c r="R2700" t="str">
        <f t="shared" si="85"/>
        <v>food trucks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s="6" t="e">
        <f>E2701/L2701</f>
        <v>#DIV/0!</v>
      </c>
      <c r="N2701" t="b">
        <v>0</v>
      </c>
      <c r="O2701" s="5">
        <f>(E2701/D2701)*100</f>
        <v>0</v>
      </c>
      <c r="P2701" t="s">
        <v>8284</v>
      </c>
      <c r="Q2701" t="str">
        <f t="shared" si="84"/>
        <v>food</v>
      </c>
      <c r="R2701" t="str">
        <f t="shared" si="85"/>
        <v>food trucks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s="6">
        <f>E2702/L2702</f>
        <v>17.5</v>
      </c>
      <c r="N2702" t="b">
        <v>0</v>
      </c>
      <c r="O2702" s="5">
        <f>(E2702/D2702)*100</f>
        <v>0.7000700070007001</v>
      </c>
      <c r="P2702" t="s">
        <v>8284</v>
      </c>
      <c r="Q2702" t="str">
        <f t="shared" si="84"/>
        <v>food</v>
      </c>
      <c r="R2702" t="str">
        <f t="shared" si="85"/>
        <v>food trucks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s="6">
        <f>E2703/L2703</f>
        <v>34.130434782608695</v>
      </c>
      <c r="N2703" t="b">
        <v>0</v>
      </c>
      <c r="O2703" s="5">
        <f>(E2703/D2703)*100</f>
        <v>46.176470588235297</v>
      </c>
      <c r="P2703" t="s">
        <v>8303</v>
      </c>
      <c r="Q2703" t="str">
        <f t="shared" si="84"/>
        <v>theater</v>
      </c>
      <c r="R2703" t="str">
        <f t="shared" si="85"/>
        <v>spaces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s="6">
        <f>E2704/L2704</f>
        <v>132.34615384615384</v>
      </c>
      <c r="N2704" t="b">
        <v>0</v>
      </c>
      <c r="O2704" s="5">
        <f>(E2704/D2704)*100</f>
        <v>34.410000000000004</v>
      </c>
      <c r="P2704" t="s">
        <v>8303</v>
      </c>
      <c r="Q2704" t="str">
        <f t="shared" si="84"/>
        <v>theater</v>
      </c>
      <c r="R2704" t="str">
        <f t="shared" si="85"/>
        <v>spaces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s="6">
        <f>E2705/L2705</f>
        <v>922.22222222222217</v>
      </c>
      <c r="N2705" t="b">
        <v>0</v>
      </c>
      <c r="O2705" s="5">
        <f>(E2705/D2705)*100</f>
        <v>103.75000000000001</v>
      </c>
      <c r="P2705" t="s">
        <v>8303</v>
      </c>
      <c r="Q2705" t="str">
        <f t="shared" si="84"/>
        <v>theater</v>
      </c>
      <c r="R2705" t="str">
        <f t="shared" si="85"/>
        <v>spaces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s="6">
        <f>E2706/L2706</f>
        <v>163.57142857142858</v>
      </c>
      <c r="N2706" t="b">
        <v>0</v>
      </c>
      <c r="O2706" s="5">
        <f>(E2706/D2706)*100</f>
        <v>6.0263157894736841</v>
      </c>
      <c r="P2706" t="s">
        <v>8303</v>
      </c>
      <c r="Q2706" t="str">
        <f t="shared" si="84"/>
        <v>theater</v>
      </c>
      <c r="R2706" t="str">
        <f t="shared" si="85"/>
        <v>spaces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s="6">
        <f>E2707/L2707</f>
        <v>217.375</v>
      </c>
      <c r="N2707" t="b">
        <v>0</v>
      </c>
      <c r="O2707" s="5">
        <f>(E2707/D2707)*100</f>
        <v>10.539393939393939</v>
      </c>
      <c r="P2707" t="s">
        <v>8303</v>
      </c>
      <c r="Q2707" t="str">
        <f t="shared" si="84"/>
        <v>theater</v>
      </c>
      <c r="R2707" t="str">
        <f t="shared" si="85"/>
        <v>spaces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s="6">
        <f>E2708/L2708</f>
        <v>149.44486692015209</v>
      </c>
      <c r="N2708" t="b">
        <v>1</v>
      </c>
      <c r="O2708" s="5">
        <f>(E2708/D2708)*100</f>
        <v>112.29714285714284</v>
      </c>
      <c r="P2708" t="s">
        <v>8303</v>
      </c>
      <c r="Q2708" t="str">
        <f t="shared" si="84"/>
        <v>theater</v>
      </c>
      <c r="R2708" t="str">
        <f t="shared" si="85"/>
        <v>spaces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s="6">
        <f>E2709/L2709</f>
        <v>71.237487309644663</v>
      </c>
      <c r="N2709" t="b">
        <v>1</v>
      </c>
      <c r="O2709" s="5">
        <f>(E2709/D2709)*100</f>
        <v>350.84462500000001</v>
      </c>
      <c r="P2709" t="s">
        <v>8303</v>
      </c>
      <c r="Q2709" t="str">
        <f t="shared" si="84"/>
        <v>theater</v>
      </c>
      <c r="R2709" t="str">
        <f t="shared" si="85"/>
        <v>spaces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s="6">
        <f>E2710/L2710</f>
        <v>44.464318398474738</v>
      </c>
      <c r="N2710" t="b">
        <v>1</v>
      </c>
      <c r="O2710" s="5">
        <f>(E2710/D2710)*100</f>
        <v>233.21535</v>
      </c>
      <c r="P2710" t="s">
        <v>8303</v>
      </c>
      <c r="Q2710" t="str">
        <f t="shared" si="84"/>
        <v>theater</v>
      </c>
      <c r="R2710" t="str">
        <f t="shared" si="85"/>
        <v>spaces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s="6">
        <f>E2711/L2711</f>
        <v>164.94480519480518</v>
      </c>
      <c r="N2711" t="b">
        <v>1</v>
      </c>
      <c r="O2711" s="5">
        <f>(E2711/D2711)*100</f>
        <v>101.60599999999999</v>
      </c>
      <c r="P2711" t="s">
        <v>8303</v>
      </c>
      <c r="Q2711" t="str">
        <f t="shared" si="84"/>
        <v>theater</v>
      </c>
      <c r="R2711" t="str">
        <f t="shared" si="85"/>
        <v>spaces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s="6">
        <f>E2712/L2712</f>
        <v>84.871516544117654</v>
      </c>
      <c r="N2712" t="b">
        <v>1</v>
      </c>
      <c r="O2712" s="5">
        <f>(E2712/D2712)*100</f>
        <v>153.90035000000003</v>
      </c>
      <c r="P2712" t="s">
        <v>8303</v>
      </c>
      <c r="Q2712" t="str">
        <f t="shared" si="84"/>
        <v>theater</v>
      </c>
      <c r="R2712" t="str">
        <f t="shared" si="85"/>
        <v>spaces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s="6">
        <f>E2713/L2713</f>
        <v>53.945205479452056</v>
      </c>
      <c r="N2713" t="b">
        <v>1</v>
      </c>
      <c r="O2713" s="5">
        <f>(E2713/D2713)*100</f>
        <v>100.7161125319693</v>
      </c>
      <c r="P2713" t="s">
        <v>8303</v>
      </c>
      <c r="Q2713" t="str">
        <f t="shared" si="84"/>
        <v>theater</v>
      </c>
      <c r="R2713" t="str">
        <f t="shared" si="85"/>
        <v>spaces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s="6">
        <f>E2714/L2714</f>
        <v>50.531468531468533</v>
      </c>
      <c r="N2714" t="b">
        <v>1</v>
      </c>
      <c r="O2714" s="5">
        <f>(E2714/D2714)*100</f>
        <v>131.38181818181818</v>
      </c>
      <c r="P2714" t="s">
        <v>8303</v>
      </c>
      <c r="Q2714" t="str">
        <f t="shared" si="84"/>
        <v>theater</v>
      </c>
      <c r="R2714" t="str">
        <f t="shared" si="85"/>
        <v>spaces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s="6">
        <f>E2715/L2715</f>
        <v>108.00140845070422</v>
      </c>
      <c r="N2715" t="b">
        <v>1</v>
      </c>
      <c r="O2715" s="5">
        <f>(E2715/D2715)*100</f>
        <v>102.24133333333334</v>
      </c>
      <c r="P2715" t="s">
        <v>8303</v>
      </c>
      <c r="Q2715" t="str">
        <f t="shared" si="84"/>
        <v>theater</v>
      </c>
      <c r="R2715" t="str">
        <f t="shared" si="85"/>
        <v>spaces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s="6">
        <f>E2716/L2716</f>
        <v>95.373770491803285</v>
      </c>
      <c r="N2716" t="b">
        <v>1</v>
      </c>
      <c r="O2716" s="5">
        <f>(E2716/D2716)*100</f>
        <v>116.35599999999999</v>
      </c>
      <c r="P2716" t="s">
        <v>8303</v>
      </c>
      <c r="Q2716" t="str">
        <f t="shared" si="84"/>
        <v>theater</v>
      </c>
      <c r="R2716" t="str">
        <f t="shared" si="85"/>
        <v>spaces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s="6">
        <f>E2717/L2717</f>
        <v>57.631016333938291</v>
      </c>
      <c r="N2717" t="b">
        <v>1</v>
      </c>
      <c r="O2717" s="5">
        <f>(E2717/D2717)*100</f>
        <v>264.62241666666665</v>
      </c>
      <c r="P2717" t="s">
        <v>8303</v>
      </c>
      <c r="Q2717" t="str">
        <f t="shared" si="84"/>
        <v>theater</v>
      </c>
      <c r="R2717" t="str">
        <f t="shared" si="85"/>
        <v>spaces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s="6">
        <f>E2718/L2718</f>
        <v>64.160481283422456</v>
      </c>
      <c r="N2718" t="b">
        <v>1</v>
      </c>
      <c r="O2718" s="5">
        <f>(E2718/D2718)*100</f>
        <v>119.98010000000001</v>
      </c>
      <c r="P2718" t="s">
        <v>8303</v>
      </c>
      <c r="Q2718" t="str">
        <f t="shared" si="84"/>
        <v>theater</v>
      </c>
      <c r="R2718" t="str">
        <f t="shared" si="85"/>
        <v>spaces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s="6">
        <f>E2719/L2719</f>
        <v>92.387692307692305</v>
      </c>
      <c r="N2719" t="b">
        <v>1</v>
      </c>
      <c r="O2719" s="5">
        <f>(E2719/D2719)*100</f>
        <v>120.10400000000001</v>
      </c>
      <c r="P2719" t="s">
        <v>8303</v>
      </c>
      <c r="Q2719" t="str">
        <f t="shared" si="84"/>
        <v>theater</v>
      </c>
      <c r="R2719" t="str">
        <f t="shared" si="85"/>
        <v>spaces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s="6">
        <f>E2720/L2720</f>
        <v>125.97972972972973</v>
      </c>
      <c r="N2720" t="b">
        <v>1</v>
      </c>
      <c r="O2720" s="5">
        <f>(E2720/D2720)*100</f>
        <v>103.58333333333334</v>
      </c>
      <c r="P2720" t="s">
        <v>8303</v>
      </c>
      <c r="Q2720" t="str">
        <f t="shared" si="84"/>
        <v>theater</v>
      </c>
      <c r="R2720" t="str">
        <f t="shared" si="85"/>
        <v>spaces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s="6">
        <f>E2721/L2721</f>
        <v>94.637681159420296</v>
      </c>
      <c r="N2721" t="b">
        <v>1</v>
      </c>
      <c r="O2721" s="5">
        <f>(E2721/D2721)*100</f>
        <v>108.83333333333334</v>
      </c>
      <c r="P2721" t="s">
        <v>8303</v>
      </c>
      <c r="Q2721" t="str">
        <f t="shared" si="84"/>
        <v>theater</v>
      </c>
      <c r="R2721" t="str">
        <f t="shared" si="85"/>
        <v>spaces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s="6">
        <f>E2722/L2722</f>
        <v>170.69942196531792</v>
      </c>
      <c r="N2722" t="b">
        <v>1</v>
      </c>
      <c r="O2722" s="5">
        <f>(E2722/D2722)*100</f>
        <v>118.12400000000001</v>
      </c>
      <c r="P2722" t="s">
        <v>8303</v>
      </c>
      <c r="Q2722" t="str">
        <f t="shared" si="84"/>
        <v>theater</v>
      </c>
      <c r="R2722" t="str">
        <f t="shared" si="85"/>
        <v>spaces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s="6">
        <f>E2723/L2723</f>
        <v>40.762081784386616</v>
      </c>
      <c r="N2723" t="b">
        <v>1</v>
      </c>
      <c r="O2723" s="5">
        <f>(E2723/D2723)*100</f>
        <v>1462</v>
      </c>
      <c r="P2723" t="s">
        <v>8295</v>
      </c>
      <c r="Q2723" t="str">
        <f t="shared" si="84"/>
        <v>technology</v>
      </c>
      <c r="R2723" t="str">
        <f t="shared" si="85"/>
        <v>hardware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s="6">
        <f>E2724/L2724</f>
        <v>68.254054054054052</v>
      </c>
      <c r="N2724" t="b">
        <v>1</v>
      </c>
      <c r="O2724" s="5">
        <f>(E2724/D2724)*100</f>
        <v>252.54</v>
      </c>
      <c r="P2724" t="s">
        <v>8295</v>
      </c>
      <c r="Q2724" t="str">
        <f t="shared" si="84"/>
        <v>technology</v>
      </c>
      <c r="R2724" t="str">
        <f t="shared" si="85"/>
        <v>hardware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s="6">
        <f>E2725/L2725</f>
        <v>95.48863636363636</v>
      </c>
      <c r="N2725" t="b">
        <v>1</v>
      </c>
      <c r="O2725" s="5">
        <f>(E2725/D2725)*100</f>
        <v>140.05000000000001</v>
      </c>
      <c r="P2725" t="s">
        <v>8295</v>
      </c>
      <c r="Q2725" t="str">
        <f t="shared" si="84"/>
        <v>technology</v>
      </c>
      <c r="R2725" t="str">
        <f t="shared" si="85"/>
        <v>hardware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s="6">
        <f>E2726/L2726</f>
        <v>7.1902649656526005</v>
      </c>
      <c r="N2726" t="b">
        <v>1</v>
      </c>
      <c r="O2726" s="5">
        <f>(E2726/D2726)*100</f>
        <v>296.87520259319291</v>
      </c>
      <c r="P2726" t="s">
        <v>8295</v>
      </c>
      <c r="Q2726" t="str">
        <f t="shared" si="84"/>
        <v>technology</v>
      </c>
      <c r="R2726" t="str">
        <f t="shared" si="85"/>
        <v>hardware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s="6">
        <f>E2727/L2727</f>
        <v>511.65486725663715</v>
      </c>
      <c r="N2727" t="b">
        <v>1</v>
      </c>
      <c r="O2727" s="5">
        <f>(E2727/D2727)*100</f>
        <v>144.54249999999999</v>
      </c>
      <c r="P2727" t="s">
        <v>8295</v>
      </c>
      <c r="Q2727" t="str">
        <f t="shared" si="84"/>
        <v>technology</v>
      </c>
      <c r="R2727" t="str">
        <f t="shared" si="85"/>
        <v>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s="6">
        <f>E2728/L2728</f>
        <v>261.74504950495049</v>
      </c>
      <c r="N2728" t="b">
        <v>1</v>
      </c>
      <c r="O2728" s="5">
        <f>(E2728/D2728)*100</f>
        <v>105.745</v>
      </c>
      <c r="P2728" t="s">
        <v>8295</v>
      </c>
      <c r="Q2728" t="str">
        <f t="shared" si="84"/>
        <v>technology</v>
      </c>
      <c r="R2728" t="str">
        <f t="shared" si="85"/>
        <v>hardware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s="6">
        <f>E2729/L2729</f>
        <v>69.760961810466767</v>
      </c>
      <c r="N2729" t="b">
        <v>1</v>
      </c>
      <c r="O2729" s="5">
        <f>(E2729/D2729)*100</f>
        <v>493.21000000000004</v>
      </c>
      <c r="P2729" t="s">
        <v>8295</v>
      </c>
      <c r="Q2729" t="str">
        <f t="shared" si="84"/>
        <v>technology</v>
      </c>
      <c r="R2729" t="str">
        <f t="shared" si="85"/>
        <v>hardware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s="6">
        <f>E2730/L2730</f>
        <v>77.229591836734699</v>
      </c>
      <c r="N2730" t="b">
        <v>1</v>
      </c>
      <c r="O2730" s="5">
        <f>(E2730/D2730)*100</f>
        <v>201.82666666666668</v>
      </c>
      <c r="P2730" t="s">
        <v>8295</v>
      </c>
      <c r="Q2730" t="str">
        <f t="shared" si="84"/>
        <v>technology</v>
      </c>
      <c r="R2730" t="str">
        <f t="shared" si="85"/>
        <v>hardware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s="6">
        <f>E2731/L2731</f>
        <v>340.56521739130437</v>
      </c>
      <c r="N2731" t="b">
        <v>1</v>
      </c>
      <c r="O2731" s="5">
        <f>(E2731/D2731)*100</f>
        <v>104.44</v>
      </c>
      <c r="P2731" t="s">
        <v>8295</v>
      </c>
      <c r="Q2731" t="str">
        <f t="shared" si="84"/>
        <v>technology</v>
      </c>
      <c r="R2731" t="str">
        <f t="shared" si="85"/>
        <v>hardware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s="6">
        <f>E2732/L2732</f>
        <v>67.417903225806455</v>
      </c>
      <c r="N2732" t="b">
        <v>1</v>
      </c>
      <c r="O2732" s="5">
        <f>(E2732/D2732)*100</f>
        <v>170.29262962962963</v>
      </c>
      <c r="P2732" t="s">
        <v>8295</v>
      </c>
      <c r="Q2732" t="str">
        <f t="shared" si="84"/>
        <v>technology</v>
      </c>
      <c r="R2732" t="str">
        <f t="shared" si="85"/>
        <v>hardware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s="6">
        <f>E2733/L2733</f>
        <v>845.70270270270271</v>
      </c>
      <c r="N2733" t="b">
        <v>1</v>
      </c>
      <c r="O2733" s="5">
        <f>(E2733/D2733)*100</f>
        <v>104.30333333333333</v>
      </c>
      <c r="P2733" t="s">
        <v>8295</v>
      </c>
      <c r="Q2733" t="str">
        <f t="shared" si="84"/>
        <v>technology</v>
      </c>
      <c r="R2733" t="str">
        <f t="shared" si="85"/>
        <v>hardware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s="6">
        <f>E2734/L2734</f>
        <v>97.191780821917803</v>
      </c>
      <c r="N2734" t="b">
        <v>1</v>
      </c>
      <c r="O2734" s="5">
        <f>(E2734/D2734)*100</f>
        <v>118.25000000000001</v>
      </c>
      <c r="P2734" t="s">
        <v>8295</v>
      </c>
      <c r="Q2734" t="str">
        <f t="shared" si="84"/>
        <v>technology</v>
      </c>
      <c r="R2734" t="str">
        <f t="shared" si="85"/>
        <v>hardware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s="6">
        <f>E2735/L2735</f>
        <v>451.84033613445376</v>
      </c>
      <c r="N2735" t="b">
        <v>1</v>
      </c>
      <c r="O2735" s="5">
        <f>(E2735/D2735)*100</f>
        <v>107.538</v>
      </c>
      <c r="P2735" t="s">
        <v>8295</v>
      </c>
      <c r="Q2735" t="str">
        <f t="shared" si="84"/>
        <v>technology</v>
      </c>
      <c r="R2735" t="str">
        <f t="shared" si="85"/>
        <v>hardware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s="6">
        <f>E2736/L2736</f>
        <v>138.66871165644173</v>
      </c>
      <c r="N2736" t="b">
        <v>1</v>
      </c>
      <c r="O2736" s="5">
        <f>(E2736/D2736)*100</f>
        <v>2260300</v>
      </c>
      <c r="P2736" t="s">
        <v>8295</v>
      </c>
      <c r="Q2736" t="str">
        <f t="shared" si="84"/>
        <v>technology</v>
      </c>
      <c r="R2736" t="str">
        <f t="shared" si="85"/>
        <v>hardware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s="6">
        <f>E2737/L2737</f>
        <v>21.640147492625371</v>
      </c>
      <c r="N2737" t="b">
        <v>1</v>
      </c>
      <c r="O2737" s="5">
        <f>(E2737/D2737)*100</f>
        <v>978.13466666666682</v>
      </c>
      <c r="P2737" t="s">
        <v>8295</v>
      </c>
      <c r="Q2737" t="str">
        <f t="shared" si="84"/>
        <v>technology</v>
      </c>
      <c r="R2737" t="str">
        <f t="shared" si="85"/>
        <v>hardware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s="6">
        <f>E2738/L2738</f>
        <v>169.51724137931035</v>
      </c>
      <c r="N2738" t="b">
        <v>1</v>
      </c>
      <c r="O2738" s="5">
        <f>(E2738/D2738)*100</f>
        <v>122.9</v>
      </c>
      <c r="P2738" t="s">
        <v>8295</v>
      </c>
      <c r="Q2738" t="str">
        <f t="shared" si="84"/>
        <v>technology</v>
      </c>
      <c r="R2738" t="str">
        <f t="shared" si="85"/>
        <v>hardware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s="6">
        <f>E2739/L2739</f>
        <v>161.88210526315791</v>
      </c>
      <c r="N2739" t="b">
        <v>1</v>
      </c>
      <c r="O2739" s="5">
        <f>(E2739/D2739)*100</f>
        <v>246.0608</v>
      </c>
      <c r="P2739" t="s">
        <v>8295</v>
      </c>
      <c r="Q2739" t="str">
        <f t="shared" si="84"/>
        <v>technology</v>
      </c>
      <c r="R2739" t="str">
        <f t="shared" si="85"/>
        <v>hardware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s="6">
        <f>E2740/L2740</f>
        <v>493.13333333333333</v>
      </c>
      <c r="N2740" t="b">
        <v>1</v>
      </c>
      <c r="O2740" s="5">
        <f>(E2740/D2740)*100</f>
        <v>147.94</v>
      </c>
      <c r="P2740" t="s">
        <v>8295</v>
      </c>
      <c r="Q2740" t="str">
        <f t="shared" si="84"/>
        <v>technology</v>
      </c>
      <c r="R2740" t="str">
        <f t="shared" si="85"/>
        <v>hardware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s="6">
        <f>E2741/L2741</f>
        <v>22.120418848167539</v>
      </c>
      <c r="N2741" t="b">
        <v>1</v>
      </c>
      <c r="O2741" s="5">
        <f>(E2741/D2741)*100</f>
        <v>384.09090909090907</v>
      </c>
      <c r="P2741" t="s">
        <v>8295</v>
      </c>
      <c r="Q2741" t="str">
        <f t="shared" si="84"/>
        <v>technology</v>
      </c>
      <c r="R2741" t="str">
        <f t="shared" si="85"/>
        <v>hardware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s="6">
        <f>E2742/L2742</f>
        <v>18.235294117647058</v>
      </c>
      <c r="N2742" t="b">
        <v>1</v>
      </c>
      <c r="O2742" s="5">
        <f>(E2742/D2742)*100</f>
        <v>103.33333333333334</v>
      </c>
      <c r="P2742" t="s">
        <v>8295</v>
      </c>
      <c r="Q2742" t="str">
        <f t="shared" si="84"/>
        <v>technology</v>
      </c>
      <c r="R2742" t="str">
        <f t="shared" si="85"/>
        <v>hardware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s="6">
        <f>E2743/L2743</f>
        <v>8.75</v>
      </c>
      <c r="N2743" t="b">
        <v>0</v>
      </c>
      <c r="O2743" s="5">
        <f>(E2743/D2743)*100</f>
        <v>0.43750000000000006</v>
      </c>
      <c r="P2743" t="s">
        <v>8304</v>
      </c>
      <c r="Q2743" t="str">
        <f t="shared" si="84"/>
        <v>publishing</v>
      </c>
      <c r="R2743" t="str">
        <f t="shared" si="85"/>
        <v>children's books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s="6">
        <f>E2744/L2744</f>
        <v>40.611111111111114</v>
      </c>
      <c r="N2744" t="b">
        <v>0</v>
      </c>
      <c r="O2744" s="5">
        <f>(E2744/D2744)*100</f>
        <v>29.24</v>
      </c>
      <c r="P2744" t="s">
        <v>8304</v>
      </c>
      <c r="Q2744" t="str">
        <f t="shared" si="84"/>
        <v>publishing</v>
      </c>
      <c r="R2744" t="str">
        <f t="shared" si="85"/>
        <v>children's books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s="6" t="e">
        <f>E2745/L2745</f>
        <v>#DIV/0!</v>
      </c>
      <c r="N2745" t="b">
        <v>0</v>
      </c>
      <c r="O2745" s="5">
        <f>(E2745/D2745)*100</f>
        <v>0</v>
      </c>
      <c r="P2745" t="s">
        <v>8304</v>
      </c>
      <c r="Q2745" t="str">
        <f t="shared" si="84"/>
        <v>publishing</v>
      </c>
      <c r="R2745" t="str">
        <f t="shared" si="85"/>
        <v>children's books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s="6">
        <f>E2746/L2746</f>
        <v>37.954545454545453</v>
      </c>
      <c r="N2746" t="b">
        <v>0</v>
      </c>
      <c r="O2746" s="5">
        <f>(E2746/D2746)*100</f>
        <v>5.21875</v>
      </c>
      <c r="P2746" t="s">
        <v>8304</v>
      </c>
      <c r="Q2746" t="str">
        <f t="shared" si="84"/>
        <v>publishing</v>
      </c>
      <c r="R2746" t="str">
        <f t="shared" si="85"/>
        <v>children's books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s="6">
        <f>E2747/L2747</f>
        <v>35.734693877551024</v>
      </c>
      <c r="N2747" t="b">
        <v>0</v>
      </c>
      <c r="O2747" s="5">
        <f>(E2747/D2747)*100</f>
        <v>21.887499999999999</v>
      </c>
      <c r="P2747" t="s">
        <v>8304</v>
      </c>
      <c r="Q2747" t="str">
        <f t="shared" si="84"/>
        <v>publishing</v>
      </c>
      <c r="R2747" t="str">
        <f t="shared" si="85"/>
        <v>children's books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s="6">
        <f>E2748/L2748</f>
        <v>42.157894736842103</v>
      </c>
      <c r="N2748" t="b">
        <v>0</v>
      </c>
      <c r="O2748" s="5">
        <f>(E2748/D2748)*100</f>
        <v>26.700000000000003</v>
      </c>
      <c r="P2748" t="s">
        <v>8304</v>
      </c>
      <c r="Q2748" t="str">
        <f t="shared" si="84"/>
        <v>publishing</v>
      </c>
      <c r="R2748" t="str">
        <f t="shared" si="85"/>
        <v>children's books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s="6">
        <f>E2749/L2749</f>
        <v>35</v>
      </c>
      <c r="N2749" t="b">
        <v>0</v>
      </c>
      <c r="O2749" s="5">
        <f>(E2749/D2749)*100</f>
        <v>28.000000000000004</v>
      </c>
      <c r="P2749" t="s">
        <v>8304</v>
      </c>
      <c r="Q2749" t="str">
        <f t="shared" si="84"/>
        <v>publishing</v>
      </c>
      <c r="R2749" t="str">
        <f t="shared" si="85"/>
        <v>children's books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s="6">
        <f>E2750/L2750</f>
        <v>13.25</v>
      </c>
      <c r="N2750" t="b">
        <v>0</v>
      </c>
      <c r="O2750" s="5">
        <f>(E2750/D2750)*100</f>
        <v>1.06</v>
      </c>
      <c r="P2750" t="s">
        <v>8304</v>
      </c>
      <c r="Q2750" t="str">
        <f t="shared" si="84"/>
        <v>publishing</v>
      </c>
      <c r="R2750" t="str">
        <f t="shared" si="85"/>
        <v>children's books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s="6">
        <f>E2751/L2751</f>
        <v>55</v>
      </c>
      <c r="N2751" t="b">
        <v>0</v>
      </c>
      <c r="O2751" s="5">
        <f>(E2751/D2751)*100</f>
        <v>1.0999999999999999</v>
      </c>
      <c r="P2751" t="s">
        <v>8304</v>
      </c>
      <c r="Q2751" t="str">
        <f t="shared" si="84"/>
        <v>publishing</v>
      </c>
      <c r="R2751" t="str">
        <f t="shared" si="85"/>
        <v>children's books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s="6" t="e">
        <f>E2752/L2752</f>
        <v>#DIV/0!</v>
      </c>
      <c r="N2752" t="b">
        <v>0</v>
      </c>
      <c r="O2752" s="5">
        <f>(E2752/D2752)*100</f>
        <v>0</v>
      </c>
      <c r="P2752" t="s">
        <v>8304</v>
      </c>
      <c r="Q2752" t="str">
        <f t="shared" si="84"/>
        <v>publishing</v>
      </c>
      <c r="R2752" t="str">
        <f t="shared" si="85"/>
        <v>children's books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s="6" t="e">
        <f>E2753/L2753</f>
        <v>#DIV/0!</v>
      </c>
      <c r="N2753" t="b">
        <v>0</v>
      </c>
      <c r="O2753" s="5">
        <f>(E2753/D2753)*100</f>
        <v>0</v>
      </c>
      <c r="P2753" t="s">
        <v>8304</v>
      </c>
      <c r="Q2753" t="str">
        <f t="shared" si="84"/>
        <v>publishing</v>
      </c>
      <c r="R2753" t="str">
        <f t="shared" si="85"/>
        <v>children's books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s="6">
        <f>E2754/L2754</f>
        <v>39.285714285714285</v>
      </c>
      <c r="N2754" t="b">
        <v>0</v>
      </c>
      <c r="O2754" s="5">
        <f>(E2754/D2754)*100</f>
        <v>11.458333333333332</v>
      </c>
      <c r="P2754" t="s">
        <v>8304</v>
      </c>
      <c r="Q2754" t="str">
        <f t="shared" si="84"/>
        <v>publishing</v>
      </c>
      <c r="R2754" t="str">
        <f t="shared" si="85"/>
        <v>children's books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s="6">
        <f>E2755/L2755</f>
        <v>47.5</v>
      </c>
      <c r="N2755" t="b">
        <v>0</v>
      </c>
      <c r="O2755" s="5">
        <f>(E2755/D2755)*100</f>
        <v>19</v>
      </c>
      <c r="P2755" t="s">
        <v>8304</v>
      </c>
      <c r="Q2755" t="str">
        <f t="shared" ref="Q2755:Q2818" si="86">LEFT(P2755,FIND("/",P2755)-1)</f>
        <v>publishing</v>
      </c>
      <c r="R2755" t="str">
        <f t="shared" ref="R2755:R2818" si="87">RIGHT(P2755,LEN(P2755)-FIND("/",P2755))</f>
        <v>children's books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s="6" t="e">
        <f>E2756/L2756</f>
        <v>#DIV/0!</v>
      </c>
      <c r="N2756" t="b">
        <v>0</v>
      </c>
      <c r="O2756" s="5">
        <f>(E2756/D2756)*100</f>
        <v>0</v>
      </c>
      <c r="P2756" t="s">
        <v>8304</v>
      </c>
      <c r="Q2756" t="str">
        <f t="shared" si="86"/>
        <v>publishing</v>
      </c>
      <c r="R2756" t="str">
        <f t="shared" si="87"/>
        <v>children's books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s="6">
        <f>E2757/L2757</f>
        <v>17.333333333333332</v>
      </c>
      <c r="N2757" t="b">
        <v>0</v>
      </c>
      <c r="O2757" s="5">
        <f>(E2757/D2757)*100</f>
        <v>52</v>
      </c>
      <c r="P2757" t="s">
        <v>8304</v>
      </c>
      <c r="Q2757" t="str">
        <f t="shared" si="86"/>
        <v>publishing</v>
      </c>
      <c r="R2757" t="str">
        <f t="shared" si="87"/>
        <v>children's books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s="6">
        <f>E2758/L2758</f>
        <v>31.757575757575758</v>
      </c>
      <c r="N2758" t="b">
        <v>0</v>
      </c>
      <c r="O2758" s="5">
        <f>(E2758/D2758)*100</f>
        <v>10.48</v>
      </c>
      <c r="P2758" t="s">
        <v>8304</v>
      </c>
      <c r="Q2758" t="str">
        <f t="shared" si="86"/>
        <v>publishing</v>
      </c>
      <c r="R2758" t="str">
        <f t="shared" si="87"/>
        <v>children's books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s="6">
        <f>E2759/L2759</f>
        <v>5</v>
      </c>
      <c r="N2759" t="b">
        <v>0</v>
      </c>
      <c r="O2759" s="5">
        <f>(E2759/D2759)*100</f>
        <v>0.66666666666666674</v>
      </c>
      <c r="P2759" t="s">
        <v>8304</v>
      </c>
      <c r="Q2759" t="str">
        <f t="shared" si="86"/>
        <v>publishing</v>
      </c>
      <c r="R2759" t="str">
        <f t="shared" si="87"/>
        <v>children's books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s="6">
        <f>E2760/L2760</f>
        <v>39</v>
      </c>
      <c r="N2760" t="b">
        <v>0</v>
      </c>
      <c r="O2760" s="5">
        <f>(E2760/D2760)*100</f>
        <v>11.700000000000001</v>
      </c>
      <c r="P2760" t="s">
        <v>8304</v>
      </c>
      <c r="Q2760" t="str">
        <f t="shared" si="86"/>
        <v>publishing</v>
      </c>
      <c r="R2760" t="str">
        <f t="shared" si="87"/>
        <v>children's books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s="6">
        <f>E2761/L2761</f>
        <v>52.5</v>
      </c>
      <c r="N2761" t="b">
        <v>0</v>
      </c>
      <c r="O2761" s="5">
        <f>(E2761/D2761)*100</f>
        <v>10.5</v>
      </c>
      <c r="P2761" t="s">
        <v>8304</v>
      </c>
      <c r="Q2761" t="str">
        <f t="shared" si="86"/>
        <v>publishing</v>
      </c>
      <c r="R2761" t="str">
        <f t="shared" si="87"/>
        <v>children's books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s="6" t="e">
        <f>E2762/L2762</f>
        <v>#DIV/0!</v>
      </c>
      <c r="N2762" t="b">
        <v>0</v>
      </c>
      <c r="O2762" s="5">
        <f>(E2762/D2762)*100</f>
        <v>0</v>
      </c>
      <c r="P2762" t="s">
        <v>8304</v>
      </c>
      <c r="Q2762" t="str">
        <f t="shared" si="86"/>
        <v>publishing</v>
      </c>
      <c r="R2762" t="str">
        <f t="shared" si="87"/>
        <v>children's books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s="6">
        <f>E2763/L2763</f>
        <v>9</v>
      </c>
      <c r="N2763" t="b">
        <v>0</v>
      </c>
      <c r="O2763" s="5">
        <f>(E2763/D2763)*100</f>
        <v>0.72</v>
      </c>
      <c r="P2763" t="s">
        <v>8304</v>
      </c>
      <c r="Q2763" t="str">
        <f t="shared" si="86"/>
        <v>publishing</v>
      </c>
      <c r="R2763" t="str">
        <f t="shared" si="87"/>
        <v>children's books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s="6">
        <f>E2764/L2764</f>
        <v>25</v>
      </c>
      <c r="N2764" t="b">
        <v>0</v>
      </c>
      <c r="O2764" s="5">
        <f>(E2764/D2764)*100</f>
        <v>0.76923076923076927</v>
      </c>
      <c r="P2764" t="s">
        <v>8304</v>
      </c>
      <c r="Q2764" t="str">
        <f t="shared" si="86"/>
        <v>publishing</v>
      </c>
      <c r="R2764" t="str">
        <f t="shared" si="87"/>
        <v>children's books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s="6">
        <f>E2765/L2765</f>
        <v>30</v>
      </c>
      <c r="N2765" t="b">
        <v>0</v>
      </c>
      <c r="O2765" s="5">
        <f>(E2765/D2765)*100</f>
        <v>0.22842639593908631</v>
      </c>
      <c r="P2765" t="s">
        <v>8304</v>
      </c>
      <c r="Q2765" t="str">
        <f t="shared" si="86"/>
        <v>publishing</v>
      </c>
      <c r="R2765" t="str">
        <f t="shared" si="87"/>
        <v>children's books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s="6">
        <f>E2766/L2766</f>
        <v>11.25</v>
      </c>
      <c r="N2766" t="b">
        <v>0</v>
      </c>
      <c r="O2766" s="5">
        <f>(E2766/D2766)*100</f>
        <v>1.125</v>
      </c>
      <c r="P2766" t="s">
        <v>8304</v>
      </c>
      <c r="Q2766" t="str">
        <f t="shared" si="86"/>
        <v>publishing</v>
      </c>
      <c r="R2766" t="str">
        <f t="shared" si="87"/>
        <v>children's books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s="6" t="e">
        <f>E2767/L2767</f>
        <v>#DIV/0!</v>
      </c>
      <c r="N2767" t="b">
        <v>0</v>
      </c>
      <c r="O2767" s="5">
        <f>(E2767/D2767)*100</f>
        <v>0</v>
      </c>
      <c r="P2767" t="s">
        <v>8304</v>
      </c>
      <c r="Q2767" t="str">
        <f t="shared" si="86"/>
        <v>publishing</v>
      </c>
      <c r="R2767" t="str">
        <f t="shared" si="87"/>
        <v>children's books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s="6">
        <f>E2768/L2768</f>
        <v>25</v>
      </c>
      <c r="N2768" t="b">
        <v>0</v>
      </c>
      <c r="O2768" s="5">
        <f>(E2768/D2768)*100</f>
        <v>2</v>
      </c>
      <c r="P2768" t="s">
        <v>8304</v>
      </c>
      <c r="Q2768" t="str">
        <f t="shared" si="86"/>
        <v>publishing</v>
      </c>
      <c r="R2768" t="str">
        <f t="shared" si="87"/>
        <v>children's books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s="6">
        <f>E2769/L2769</f>
        <v>11.333333333333334</v>
      </c>
      <c r="N2769" t="b">
        <v>0</v>
      </c>
      <c r="O2769" s="5">
        <f>(E2769/D2769)*100</f>
        <v>0.85000000000000009</v>
      </c>
      <c r="P2769" t="s">
        <v>8304</v>
      </c>
      <c r="Q2769" t="str">
        <f t="shared" si="86"/>
        <v>publishing</v>
      </c>
      <c r="R2769" t="str">
        <f t="shared" si="87"/>
        <v>children's books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s="6">
        <f>E2770/L2770</f>
        <v>29.470588235294116</v>
      </c>
      <c r="N2770" t="b">
        <v>0</v>
      </c>
      <c r="O2770" s="5">
        <f>(E2770/D2770)*100</f>
        <v>14.314285714285715</v>
      </c>
      <c r="P2770" t="s">
        <v>8304</v>
      </c>
      <c r="Q2770" t="str">
        <f t="shared" si="86"/>
        <v>publishing</v>
      </c>
      <c r="R2770" t="str">
        <f t="shared" si="87"/>
        <v>children's books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s="6">
        <f>E2771/L2771</f>
        <v>1</v>
      </c>
      <c r="N2771" t="b">
        <v>0</v>
      </c>
      <c r="O2771" s="5">
        <f>(E2771/D2771)*100</f>
        <v>0.25</v>
      </c>
      <c r="P2771" t="s">
        <v>8304</v>
      </c>
      <c r="Q2771" t="str">
        <f t="shared" si="86"/>
        <v>publishing</v>
      </c>
      <c r="R2771" t="str">
        <f t="shared" si="87"/>
        <v>children's books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s="6">
        <f>E2772/L2772</f>
        <v>63.098484848484851</v>
      </c>
      <c r="N2772" t="b">
        <v>0</v>
      </c>
      <c r="O2772" s="5">
        <f>(E2772/D2772)*100</f>
        <v>10.411249999999999</v>
      </c>
      <c r="P2772" t="s">
        <v>8304</v>
      </c>
      <c r="Q2772" t="str">
        <f t="shared" si="86"/>
        <v>publishing</v>
      </c>
      <c r="R2772" t="str">
        <f t="shared" si="87"/>
        <v>children's books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s="6" t="e">
        <f>E2773/L2773</f>
        <v>#DIV/0!</v>
      </c>
      <c r="N2773" t="b">
        <v>0</v>
      </c>
      <c r="O2773" s="5">
        <f>(E2773/D2773)*100</f>
        <v>0</v>
      </c>
      <c r="P2773" t="s">
        <v>8304</v>
      </c>
      <c r="Q2773" t="str">
        <f t="shared" si="86"/>
        <v>publishing</v>
      </c>
      <c r="R2773" t="str">
        <f t="shared" si="87"/>
        <v>children's books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s="6" t="e">
        <f>E2774/L2774</f>
        <v>#DIV/0!</v>
      </c>
      <c r="N2774" t="b">
        <v>0</v>
      </c>
      <c r="O2774" s="5">
        <f>(E2774/D2774)*100</f>
        <v>0</v>
      </c>
      <c r="P2774" t="s">
        <v>8304</v>
      </c>
      <c r="Q2774" t="str">
        <f t="shared" si="86"/>
        <v>publishing</v>
      </c>
      <c r="R2774" t="str">
        <f t="shared" si="87"/>
        <v>children's books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s="6">
        <f>E2775/L2775</f>
        <v>1</v>
      </c>
      <c r="N2775" t="b">
        <v>0</v>
      </c>
      <c r="O2775" s="5">
        <f>(E2775/D2775)*100</f>
        <v>0.18867924528301888</v>
      </c>
      <c r="P2775" t="s">
        <v>8304</v>
      </c>
      <c r="Q2775" t="str">
        <f t="shared" si="86"/>
        <v>publishing</v>
      </c>
      <c r="R2775" t="str">
        <f t="shared" si="87"/>
        <v>children's books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s="6">
        <f>E2776/L2776</f>
        <v>43.846153846153847</v>
      </c>
      <c r="N2776" t="b">
        <v>0</v>
      </c>
      <c r="O2776" s="5">
        <f>(E2776/D2776)*100</f>
        <v>14.249999999999998</v>
      </c>
      <c r="P2776" t="s">
        <v>8304</v>
      </c>
      <c r="Q2776" t="str">
        <f t="shared" si="86"/>
        <v>publishing</v>
      </c>
      <c r="R2776" t="str">
        <f t="shared" si="87"/>
        <v>children's books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s="6">
        <f>E2777/L2777</f>
        <v>75</v>
      </c>
      <c r="N2777" t="b">
        <v>0</v>
      </c>
      <c r="O2777" s="5">
        <f>(E2777/D2777)*100</f>
        <v>3</v>
      </c>
      <c r="P2777" t="s">
        <v>8304</v>
      </c>
      <c r="Q2777" t="str">
        <f t="shared" si="86"/>
        <v>publishing</v>
      </c>
      <c r="R2777" t="str">
        <f t="shared" si="87"/>
        <v>children's books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s="6">
        <f>E2778/L2778</f>
        <v>45.972222222222221</v>
      </c>
      <c r="N2778" t="b">
        <v>0</v>
      </c>
      <c r="O2778" s="5">
        <f>(E2778/D2778)*100</f>
        <v>7.8809523809523814</v>
      </c>
      <c r="P2778" t="s">
        <v>8304</v>
      </c>
      <c r="Q2778" t="str">
        <f t="shared" si="86"/>
        <v>publishing</v>
      </c>
      <c r="R2778" t="str">
        <f t="shared" si="87"/>
        <v>children's books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s="6">
        <f>E2779/L2779</f>
        <v>10</v>
      </c>
      <c r="N2779" t="b">
        <v>0</v>
      </c>
      <c r="O2779" s="5">
        <f>(E2779/D2779)*100</f>
        <v>0.33333333333333337</v>
      </c>
      <c r="P2779" t="s">
        <v>8304</v>
      </c>
      <c r="Q2779" t="str">
        <f t="shared" si="86"/>
        <v>publishing</v>
      </c>
      <c r="R2779" t="str">
        <f t="shared" si="87"/>
        <v>children's books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s="6">
        <f>E2780/L2780</f>
        <v>93.666666666666671</v>
      </c>
      <c r="N2780" t="b">
        <v>0</v>
      </c>
      <c r="O2780" s="5">
        <f>(E2780/D2780)*100</f>
        <v>25.545454545454543</v>
      </c>
      <c r="P2780" t="s">
        <v>8304</v>
      </c>
      <c r="Q2780" t="str">
        <f t="shared" si="86"/>
        <v>publishing</v>
      </c>
      <c r="R2780" t="str">
        <f t="shared" si="87"/>
        <v>children's books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s="6">
        <f>E2781/L2781</f>
        <v>53</v>
      </c>
      <c r="N2781" t="b">
        <v>0</v>
      </c>
      <c r="O2781" s="5">
        <f>(E2781/D2781)*100</f>
        <v>2.12</v>
      </c>
      <c r="P2781" t="s">
        <v>8304</v>
      </c>
      <c r="Q2781" t="str">
        <f t="shared" si="86"/>
        <v>publishing</v>
      </c>
      <c r="R2781" t="str">
        <f t="shared" si="87"/>
        <v>children's books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s="6" t="e">
        <f>E2782/L2782</f>
        <v>#DIV/0!</v>
      </c>
      <c r="N2782" t="b">
        <v>0</v>
      </c>
      <c r="O2782" s="5">
        <f>(E2782/D2782)*100</f>
        <v>0</v>
      </c>
      <c r="P2782" t="s">
        <v>8304</v>
      </c>
      <c r="Q2782" t="str">
        <f t="shared" si="86"/>
        <v>publishing</v>
      </c>
      <c r="R2782" t="str">
        <f t="shared" si="87"/>
        <v>children's books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s="6">
        <f>E2783/L2783</f>
        <v>47</v>
      </c>
      <c r="N2783" t="b">
        <v>1</v>
      </c>
      <c r="O2783" s="5">
        <f>(E2783/D2783)*100</f>
        <v>105.28</v>
      </c>
      <c r="P2783" t="s">
        <v>8271</v>
      </c>
      <c r="Q2783" t="str">
        <f t="shared" si="86"/>
        <v>theater</v>
      </c>
      <c r="R2783" t="str">
        <f t="shared" si="87"/>
        <v>plays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s="6">
        <f>E2784/L2784</f>
        <v>66.666666666666671</v>
      </c>
      <c r="N2784" t="b">
        <v>1</v>
      </c>
      <c r="O2784" s="5">
        <f>(E2784/D2784)*100</f>
        <v>120</v>
      </c>
      <c r="P2784" t="s">
        <v>8271</v>
      </c>
      <c r="Q2784" t="str">
        <f t="shared" si="86"/>
        <v>theater</v>
      </c>
      <c r="R2784" t="str">
        <f t="shared" si="87"/>
        <v>plays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s="6">
        <f>E2785/L2785</f>
        <v>18.770491803278688</v>
      </c>
      <c r="N2785" t="b">
        <v>1</v>
      </c>
      <c r="O2785" s="5">
        <f>(E2785/D2785)*100</f>
        <v>114.5</v>
      </c>
      <c r="P2785" t="s">
        <v>8271</v>
      </c>
      <c r="Q2785" t="str">
        <f t="shared" si="86"/>
        <v>theater</v>
      </c>
      <c r="R2785" t="str">
        <f t="shared" si="87"/>
        <v>plays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s="6">
        <f>E2786/L2786</f>
        <v>66.111111111111114</v>
      </c>
      <c r="N2786" t="b">
        <v>1</v>
      </c>
      <c r="O2786" s="5">
        <f>(E2786/D2786)*100</f>
        <v>119</v>
      </c>
      <c r="P2786" t="s">
        <v>8271</v>
      </c>
      <c r="Q2786" t="str">
        <f t="shared" si="86"/>
        <v>theater</v>
      </c>
      <c r="R2786" t="str">
        <f t="shared" si="87"/>
        <v>plays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s="6">
        <f>E2787/L2787</f>
        <v>36.859154929577464</v>
      </c>
      <c r="N2787" t="b">
        <v>1</v>
      </c>
      <c r="O2787" s="5">
        <f>(E2787/D2787)*100</f>
        <v>104.67999999999999</v>
      </c>
      <c r="P2787" t="s">
        <v>8271</v>
      </c>
      <c r="Q2787" t="str">
        <f t="shared" si="86"/>
        <v>theater</v>
      </c>
      <c r="R2787" t="str">
        <f t="shared" si="87"/>
        <v>plays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s="6">
        <f>E2788/L2788</f>
        <v>39.810810810810814</v>
      </c>
      <c r="N2788" t="b">
        <v>1</v>
      </c>
      <c r="O2788" s="5">
        <f>(E2788/D2788)*100</f>
        <v>117.83999999999999</v>
      </c>
      <c r="P2788" t="s">
        <v>8271</v>
      </c>
      <c r="Q2788" t="str">
        <f t="shared" si="86"/>
        <v>theater</v>
      </c>
      <c r="R2788" t="str">
        <f t="shared" si="87"/>
        <v>plays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s="6">
        <f>E2789/L2789</f>
        <v>31.5</v>
      </c>
      <c r="N2789" t="b">
        <v>1</v>
      </c>
      <c r="O2789" s="5">
        <f>(E2789/D2789)*100</f>
        <v>119.7</v>
      </c>
      <c r="P2789" t="s">
        <v>8271</v>
      </c>
      <c r="Q2789" t="str">
        <f t="shared" si="86"/>
        <v>theater</v>
      </c>
      <c r="R2789" t="str">
        <f t="shared" si="87"/>
        <v>plays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s="6">
        <f>E2790/L2790</f>
        <v>102.5</v>
      </c>
      <c r="N2790" t="b">
        <v>1</v>
      </c>
      <c r="O2790" s="5">
        <f>(E2790/D2790)*100</f>
        <v>102.49999999999999</v>
      </c>
      <c r="P2790" t="s">
        <v>8271</v>
      </c>
      <c r="Q2790" t="str">
        <f t="shared" si="86"/>
        <v>theater</v>
      </c>
      <c r="R2790" t="str">
        <f t="shared" si="87"/>
        <v>plays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s="6">
        <f>E2791/L2791</f>
        <v>126.45833333333333</v>
      </c>
      <c r="N2791" t="b">
        <v>1</v>
      </c>
      <c r="O2791" s="5">
        <f>(E2791/D2791)*100</f>
        <v>101.16666666666667</v>
      </c>
      <c r="P2791" t="s">
        <v>8271</v>
      </c>
      <c r="Q2791" t="str">
        <f t="shared" si="86"/>
        <v>theater</v>
      </c>
      <c r="R2791" t="str">
        <f t="shared" si="87"/>
        <v>plays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s="6">
        <f>E2792/L2792</f>
        <v>47.878787878787875</v>
      </c>
      <c r="N2792" t="b">
        <v>1</v>
      </c>
      <c r="O2792" s="5">
        <f>(E2792/D2792)*100</f>
        <v>105.33333333333333</v>
      </c>
      <c r="P2792" t="s">
        <v>8271</v>
      </c>
      <c r="Q2792" t="str">
        <f t="shared" si="86"/>
        <v>theater</v>
      </c>
      <c r="R2792" t="str">
        <f t="shared" si="87"/>
        <v>plays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s="6">
        <f>E2793/L2793</f>
        <v>73.214285714285708</v>
      </c>
      <c r="N2793" t="b">
        <v>1</v>
      </c>
      <c r="O2793" s="5">
        <f>(E2793/D2793)*100</f>
        <v>102.49999999999999</v>
      </c>
      <c r="P2793" t="s">
        <v>8271</v>
      </c>
      <c r="Q2793" t="str">
        <f t="shared" si="86"/>
        <v>theater</v>
      </c>
      <c r="R2793" t="str">
        <f t="shared" si="87"/>
        <v>plays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s="6">
        <f>E2794/L2794</f>
        <v>89.666666666666671</v>
      </c>
      <c r="N2794" t="b">
        <v>1</v>
      </c>
      <c r="O2794" s="5">
        <f>(E2794/D2794)*100</f>
        <v>107.60000000000001</v>
      </c>
      <c r="P2794" t="s">
        <v>8271</v>
      </c>
      <c r="Q2794" t="str">
        <f t="shared" si="86"/>
        <v>theater</v>
      </c>
      <c r="R2794" t="str">
        <f t="shared" si="87"/>
        <v>plays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s="6">
        <f>E2795/L2795</f>
        <v>151.4623287671233</v>
      </c>
      <c r="N2795" t="b">
        <v>1</v>
      </c>
      <c r="O2795" s="5">
        <f>(E2795/D2795)*100</f>
        <v>110.5675</v>
      </c>
      <c r="P2795" t="s">
        <v>8271</v>
      </c>
      <c r="Q2795" t="str">
        <f t="shared" si="86"/>
        <v>theater</v>
      </c>
      <c r="R2795" t="str">
        <f t="shared" si="87"/>
        <v>plays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s="6">
        <f>E2796/L2796</f>
        <v>25</v>
      </c>
      <c r="N2796" t="b">
        <v>1</v>
      </c>
      <c r="O2796" s="5">
        <f>(E2796/D2796)*100</f>
        <v>150</v>
      </c>
      <c r="P2796" t="s">
        <v>8271</v>
      </c>
      <c r="Q2796" t="str">
        <f t="shared" si="86"/>
        <v>theater</v>
      </c>
      <c r="R2796" t="str">
        <f t="shared" si="87"/>
        <v>plays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s="6">
        <f>E2797/L2797</f>
        <v>36.5</v>
      </c>
      <c r="N2797" t="b">
        <v>1</v>
      </c>
      <c r="O2797" s="5">
        <f>(E2797/D2797)*100</f>
        <v>104.28571428571429</v>
      </c>
      <c r="P2797" t="s">
        <v>8271</v>
      </c>
      <c r="Q2797" t="str">
        <f t="shared" si="86"/>
        <v>theater</v>
      </c>
      <c r="R2797" t="str">
        <f t="shared" si="87"/>
        <v>plays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s="6">
        <f>E2798/L2798</f>
        <v>44</v>
      </c>
      <c r="N2798" t="b">
        <v>1</v>
      </c>
      <c r="O2798" s="5">
        <f>(E2798/D2798)*100</f>
        <v>115.5</v>
      </c>
      <c r="P2798" t="s">
        <v>8271</v>
      </c>
      <c r="Q2798" t="str">
        <f t="shared" si="86"/>
        <v>theater</v>
      </c>
      <c r="R2798" t="str">
        <f t="shared" si="87"/>
        <v>plays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s="6">
        <f>E2799/L2799</f>
        <v>87.357553191489373</v>
      </c>
      <c r="N2799" t="b">
        <v>1</v>
      </c>
      <c r="O2799" s="5">
        <f>(E2799/D2799)*100</f>
        <v>102.64512500000001</v>
      </c>
      <c r="P2799" t="s">
        <v>8271</v>
      </c>
      <c r="Q2799" t="str">
        <f t="shared" si="86"/>
        <v>theater</v>
      </c>
      <c r="R2799" t="str">
        <f t="shared" si="87"/>
        <v>plays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s="6">
        <f>E2800/L2800</f>
        <v>36.474820143884891</v>
      </c>
      <c r="N2800" t="b">
        <v>1</v>
      </c>
      <c r="O2800" s="5">
        <f>(E2800/D2800)*100</f>
        <v>101.4</v>
      </c>
      <c r="P2800" t="s">
        <v>8271</v>
      </c>
      <c r="Q2800" t="str">
        <f t="shared" si="86"/>
        <v>theater</v>
      </c>
      <c r="R2800" t="str">
        <f t="shared" si="87"/>
        <v>plays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s="6">
        <f>E2801/L2801</f>
        <v>44.859538461538463</v>
      </c>
      <c r="N2801" t="b">
        <v>1</v>
      </c>
      <c r="O2801" s="5">
        <f>(E2801/D2801)*100</f>
        <v>116.6348</v>
      </c>
      <c r="P2801" t="s">
        <v>8271</v>
      </c>
      <c r="Q2801" t="str">
        <f t="shared" si="86"/>
        <v>theater</v>
      </c>
      <c r="R2801" t="str">
        <f t="shared" si="87"/>
        <v>plays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s="6">
        <f>E2802/L2802</f>
        <v>42.903225806451616</v>
      </c>
      <c r="N2802" t="b">
        <v>1</v>
      </c>
      <c r="O2802" s="5">
        <f>(E2802/D2802)*100</f>
        <v>133</v>
      </c>
      <c r="P2802" t="s">
        <v>8271</v>
      </c>
      <c r="Q2802" t="str">
        <f t="shared" si="86"/>
        <v>theater</v>
      </c>
      <c r="R2802" t="str">
        <f t="shared" si="87"/>
        <v>plays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s="6">
        <f>E2803/L2803</f>
        <v>51.230769230769234</v>
      </c>
      <c r="N2803" t="b">
        <v>1</v>
      </c>
      <c r="O2803" s="5">
        <f>(E2803/D2803)*100</f>
        <v>133.20000000000002</v>
      </c>
      <c r="P2803" t="s">
        <v>8271</v>
      </c>
      <c r="Q2803" t="str">
        <f t="shared" si="86"/>
        <v>theater</v>
      </c>
      <c r="R2803" t="str">
        <f t="shared" si="87"/>
        <v>plays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s="6">
        <f>E2804/L2804</f>
        <v>33.944444444444443</v>
      </c>
      <c r="N2804" t="b">
        <v>1</v>
      </c>
      <c r="O2804" s="5">
        <f>(E2804/D2804)*100</f>
        <v>101.83333333333333</v>
      </c>
      <c r="P2804" t="s">
        <v>8271</v>
      </c>
      <c r="Q2804" t="str">
        <f t="shared" si="86"/>
        <v>theater</v>
      </c>
      <c r="R2804" t="str">
        <f t="shared" si="87"/>
        <v>plays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s="6">
        <f>E2805/L2805</f>
        <v>90.744680851063833</v>
      </c>
      <c r="N2805" t="b">
        <v>1</v>
      </c>
      <c r="O2805" s="5">
        <f>(E2805/D2805)*100</f>
        <v>127.95</v>
      </c>
      <c r="P2805" t="s">
        <v>8271</v>
      </c>
      <c r="Q2805" t="str">
        <f t="shared" si="86"/>
        <v>theater</v>
      </c>
      <c r="R2805" t="str">
        <f t="shared" si="87"/>
        <v>plays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s="6">
        <f>E2806/L2806</f>
        <v>50</v>
      </c>
      <c r="N2806" t="b">
        <v>1</v>
      </c>
      <c r="O2806" s="5">
        <f>(E2806/D2806)*100</f>
        <v>114.99999999999999</v>
      </c>
      <c r="P2806" t="s">
        <v>8271</v>
      </c>
      <c r="Q2806" t="str">
        <f t="shared" si="86"/>
        <v>theater</v>
      </c>
      <c r="R2806" t="str">
        <f t="shared" si="87"/>
        <v>plays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s="6">
        <f>E2807/L2807</f>
        <v>24.444444444444443</v>
      </c>
      <c r="N2807" t="b">
        <v>1</v>
      </c>
      <c r="O2807" s="5">
        <f>(E2807/D2807)*100</f>
        <v>110.00000000000001</v>
      </c>
      <c r="P2807" t="s">
        <v>8271</v>
      </c>
      <c r="Q2807" t="str">
        <f t="shared" si="86"/>
        <v>theater</v>
      </c>
      <c r="R2807" t="str">
        <f t="shared" si="87"/>
        <v>plays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s="6">
        <f>E2808/L2808</f>
        <v>44.25</v>
      </c>
      <c r="N2808" t="b">
        <v>1</v>
      </c>
      <c r="O2808" s="5">
        <f>(E2808/D2808)*100</f>
        <v>112.1</v>
      </c>
      <c r="P2808" t="s">
        <v>8271</v>
      </c>
      <c r="Q2808" t="str">
        <f t="shared" si="86"/>
        <v>theater</v>
      </c>
      <c r="R2808" t="str">
        <f t="shared" si="87"/>
        <v>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s="6">
        <f>E2809/L2809</f>
        <v>67.741935483870961</v>
      </c>
      <c r="N2809" t="b">
        <v>1</v>
      </c>
      <c r="O2809" s="5">
        <f>(E2809/D2809)*100</f>
        <v>126</v>
      </c>
      <c r="P2809" t="s">
        <v>8271</v>
      </c>
      <c r="Q2809" t="str">
        <f t="shared" si="86"/>
        <v>theater</v>
      </c>
      <c r="R2809" t="str">
        <f t="shared" si="87"/>
        <v>plays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s="6">
        <f>E2810/L2810</f>
        <v>65.376811594202906</v>
      </c>
      <c r="N2810" t="b">
        <v>1</v>
      </c>
      <c r="O2810" s="5">
        <f>(E2810/D2810)*100</f>
        <v>100.24444444444444</v>
      </c>
      <c r="P2810" t="s">
        <v>8271</v>
      </c>
      <c r="Q2810" t="str">
        <f t="shared" si="86"/>
        <v>theater</v>
      </c>
      <c r="R2810" t="str">
        <f t="shared" si="87"/>
        <v>plays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s="6">
        <f>E2811/L2811</f>
        <v>121.9047619047619</v>
      </c>
      <c r="N2811" t="b">
        <v>1</v>
      </c>
      <c r="O2811" s="5">
        <f>(E2811/D2811)*100</f>
        <v>102.4</v>
      </c>
      <c r="P2811" t="s">
        <v>8271</v>
      </c>
      <c r="Q2811" t="str">
        <f t="shared" si="86"/>
        <v>theater</v>
      </c>
      <c r="R2811" t="str">
        <f t="shared" si="87"/>
        <v>plays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s="6">
        <f>E2812/L2812</f>
        <v>47.456140350877192</v>
      </c>
      <c r="N2812" t="b">
        <v>1</v>
      </c>
      <c r="O2812" s="5">
        <f>(E2812/D2812)*100</f>
        <v>108.2</v>
      </c>
      <c r="P2812" t="s">
        <v>8271</v>
      </c>
      <c r="Q2812" t="str">
        <f t="shared" si="86"/>
        <v>theater</v>
      </c>
      <c r="R2812" t="str">
        <f t="shared" si="87"/>
        <v>plays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s="6">
        <f>E2813/L2813</f>
        <v>92.842592592592595</v>
      </c>
      <c r="N2813" t="b">
        <v>1</v>
      </c>
      <c r="O2813" s="5">
        <f>(E2813/D2813)*100</f>
        <v>100.27</v>
      </c>
      <c r="P2813" t="s">
        <v>8271</v>
      </c>
      <c r="Q2813" t="str">
        <f t="shared" si="86"/>
        <v>theater</v>
      </c>
      <c r="R2813" t="str">
        <f t="shared" si="87"/>
        <v>plays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s="6">
        <f>E2814/L2814</f>
        <v>68.253012048192772</v>
      </c>
      <c r="N2814" t="b">
        <v>1</v>
      </c>
      <c r="O2814" s="5">
        <f>(E2814/D2814)*100</f>
        <v>113.3</v>
      </c>
      <c r="P2814" t="s">
        <v>8271</v>
      </c>
      <c r="Q2814" t="str">
        <f t="shared" si="86"/>
        <v>theater</v>
      </c>
      <c r="R2814" t="str">
        <f t="shared" si="87"/>
        <v>plays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s="6">
        <f>E2815/L2815</f>
        <v>37.209583333333335</v>
      </c>
      <c r="N2815" t="b">
        <v>1</v>
      </c>
      <c r="O2815" s="5">
        <f>(E2815/D2815)*100</f>
        <v>127.57571428571428</v>
      </c>
      <c r="P2815" t="s">
        <v>8271</v>
      </c>
      <c r="Q2815" t="str">
        <f t="shared" si="86"/>
        <v>theater</v>
      </c>
      <c r="R2815" t="str">
        <f t="shared" si="87"/>
        <v>plays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s="6">
        <f>E2816/L2816</f>
        <v>25.25</v>
      </c>
      <c r="N2816" t="b">
        <v>1</v>
      </c>
      <c r="O2816" s="5">
        <f>(E2816/D2816)*100</f>
        <v>107.73333333333332</v>
      </c>
      <c r="P2816" t="s">
        <v>8271</v>
      </c>
      <c r="Q2816" t="str">
        <f t="shared" si="86"/>
        <v>theater</v>
      </c>
      <c r="R2816" t="str">
        <f t="shared" si="87"/>
        <v>plays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s="6">
        <f>E2817/L2817</f>
        <v>43.214285714285715</v>
      </c>
      <c r="N2817" t="b">
        <v>1</v>
      </c>
      <c r="O2817" s="5">
        <f>(E2817/D2817)*100</f>
        <v>242</v>
      </c>
      <c r="P2817" t="s">
        <v>8271</v>
      </c>
      <c r="Q2817" t="str">
        <f t="shared" si="86"/>
        <v>theater</v>
      </c>
      <c r="R2817" t="str">
        <f t="shared" si="87"/>
        <v>plays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s="6">
        <f>E2818/L2818</f>
        <v>25.130177514792898</v>
      </c>
      <c r="N2818" t="b">
        <v>1</v>
      </c>
      <c r="O2818" s="5">
        <f>(E2818/D2818)*100</f>
        <v>141.56666666666666</v>
      </c>
      <c r="P2818" t="s">
        <v>8271</v>
      </c>
      <c r="Q2818" t="str">
        <f t="shared" si="86"/>
        <v>theater</v>
      </c>
      <c r="R2818" t="str">
        <f t="shared" si="87"/>
        <v>plays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s="6">
        <f>E2819/L2819</f>
        <v>23.636363636363637</v>
      </c>
      <c r="N2819" t="b">
        <v>1</v>
      </c>
      <c r="O2819" s="5">
        <f>(E2819/D2819)*100</f>
        <v>130</v>
      </c>
      <c r="P2819" t="s">
        <v>8271</v>
      </c>
      <c r="Q2819" t="str">
        <f t="shared" ref="Q2819:Q2882" si="88">LEFT(P2819,FIND("/",P2819)-1)</f>
        <v>theater</v>
      </c>
      <c r="R2819" t="str">
        <f t="shared" ref="R2819:R2882" si="89">RIGHT(P2819,LEN(P2819)-FIND("/",P2819))</f>
        <v>plays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s="6">
        <f>E2820/L2820</f>
        <v>103.95098039215686</v>
      </c>
      <c r="N2820" t="b">
        <v>1</v>
      </c>
      <c r="O2820" s="5">
        <f>(E2820/D2820)*100</f>
        <v>106.03</v>
      </c>
      <c r="P2820" t="s">
        <v>8271</v>
      </c>
      <c r="Q2820" t="str">
        <f t="shared" si="88"/>
        <v>theater</v>
      </c>
      <c r="R2820" t="str">
        <f t="shared" si="89"/>
        <v>plays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s="6">
        <f>E2821/L2821</f>
        <v>50.384615384615387</v>
      </c>
      <c r="N2821" t="b">
        <v>1</v>
      </c>
      <c r="O2821" s="5">
        <f>(E2821/D2821)*100</f>
        <v>104.80000000000001</v>
      </c>
      <c r="P2821" t="s">
        <v>8271</v>
      </c>
      <c r="Q2821" t="str">
        <f t="shared" si="88"/>
        <v>theater</v>
      </c>
      <c r="R2821" t="str">
        <f t="shared" si="89"/>
        <v>plays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s="6">
        <f>E2822/L2822</f>
        <v>13.6</v>
      </c>
      <c r="N2822" t="b">
        <v>1</v>
      </c>
      <c r="O2822" s="5">
        <f>(E2822/D2822)*100</f>
        <v>136</v>
      </c>
      <c r="P2822" t="s">
        <v>8271</v>
      </c>
      <c r="Q2822" t="str">
        <f t="shared" si="88"/>
        <v>theater</v>
      </c>
      <c r="R2822" t="str">
        <f t="shared" si="89"/>
        <v>plays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s="6">
        <f>E2823/L2823</f>
        <v>28.571428571428573</v>
      </c>
      <c r="N2823" t="b">
        <v>1</v>
      </c>
      <c r="O2823" s="5">
        <f>(E2823/D2823)*100</f>
        <v>100</v>
      </c>
      <c r="P2823" t="s">
        <v>8271</v>
      </c>
      <c r="Q2823" t="str">
        <f t="shared" si="88"/>
        <v>theater</v>
      </c>
      <c r="R2823" t="str">
        <f t="shared" si="89"/>
        <v>plays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s="6">
        <f>E2824/L2824</f>
        <v>63.829787234042556</v>
      </c>
      <c r="N2824" t="b">
        <v>1</v>
      </c>
      <c r="O2824" s="5">
        <f>(E2824/D2824)*100</f>
        <v>100</v>
      </c>
      <c r="P2824" t="s">
        <v>8271</v>
      </c>
      <c r="Q2824" t="str">
        <f t="shared" si="88"/>
        <v>theater</v>
      </c>
      <c r="R2824" t="str">
        <f t="shared" si="89"/>
        <v>plays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s="6">
        <f>E2825/L2825</f>
        <v>8.8571428571428577</v>
      </c>
      <c r="N2825" t="b">
        <v>1</v>
      </c>
      <c r="O2825" s="5">
        <f>(E2825/D2825)*100</f>
        <v>124</v>
      </c>
      <c r="P2825" t="s">
        <v>8271</v>
      </c>
      <c r="Q2825" t="str">
        <f t="shared" si="88"/>
        <v>theater</v>
      </c>
      <c r="R2825" t="str">
        <f t="shared" si="89"/>
        <v>plays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s="6">
        <f>E2826/L2826</f>
        <v>50.666666666666664</v>
      </c>
      <c r="N2826" t="b">
        <v>1</v>
      </c>
      <c r="O2826" s="5">
        <f>(E2826/D2826)*100</f>
        <v>116.92307692307693</v>
      </c>
      <c r="P2826" t="s">
        <v>8271</v>
      </c>
      <c r="Q2826" t="str">
        <f t="shared" si="88"/>
        <v>theater</v>
      </c>
      <c r="R2826" t="str">
        <f t="shared" si="89"/>
        <v>plays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s="6">
        <f>E2827/L2827</f>
        <v>60.784313725490193</v>
      </c>
      <c r="N2827" t="b">
        <v>1</v>
      </c>
      <c r="O2827" s="5">
        <f>(E2827/D2827)*100</f>
        <v>103.33333333333334</v>
      </c>
      <c r="P2827" t="s">
        <v>8271</v>
      </c>
      <c r="Q2827" t="str">
        <f t="shared" si="88"/>
        <v>theater</v>
      </c>
      <c r="R2827" t="str">
        <f t="shared" si="89"/>
        <v>plays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s="6">
        <f>E2828/L2828</f>
        <v>113.42105263157895</v>
      </c>
      <c r="N2828" t="b">
        <v>1</v>
      </c>
      <c r="O2828" s="5">
        <f>(E2828/D2828)*100</f>
        <v>107.74999999999999</v>
      </c>
      <c r="P2828" t="s">
        <v>8271</v>
      </c>
      <c r="Q2828" t="str">
        <f t="shared" si="88"/>
        <v>theater</v>
      </c>
      <c r="R2828" t="str">
        <f t="shared" si="89"/>
        <v>plays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s="6">
        <f>E2829/L2829</f>
        <v>104.56521739130434</v>
      </c>
      <c r="N2829" t="b">
        <v>1</v>
      </c>
      <c r="O2829" s="5">
        <f>(E2829/D2829)*100</f>
        <v>120.24999999999999</v>
      </c>
      <c r="P2829" t="s">
        <v>8271</v>
      </c>
      <c r="Q2829" t="str">
        <f t="shared" si="88"/>
        <v>theater</v>
      </c>
      <c r="R2829" t="str">
        <f t="shared" si="89"/>
        <v>plays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s="6">
        <f>E2830/L2830</f>
        <v>98.30927835051547</v>
      </c>
      <c r="N2830" t="b">
        <v>1</v>
      </c>
      <c r="O2830" s="5">
        <f>(E2830/D2830)*100</f>
        <v>100.37894736842105</v>
      </c>
      <c r="P2830" t="s">
        <v>8271</v>
      </c>
      <c r="Q2830" t="str">
        <f t="shared" si="88"/>
        <v>theater</v>
      </c>
      <c r="R2830" t="str">
        <f t="shared" si="89"/>
        <v>plays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s="6">
        <f>E2831/L2831</f>
        <v>35.039473684210527</v>
      </c>
      <c r="N2831" t="b">
        <v>1</v>
      </c>
      <c r="O2831" s="5">
        <f>(E2831/D2831)*100</f>
        <v>106.52</v>
      </c>
      <c r="P2831" t="s">
        <v>8271</v>
      </c>
      <c r="Q2831" t="str">
        <f t="shared" si="88"/>
        <v>theater</v>
      </c>
      <c r="R2831" t="str">
        <f t="shared" si="89"/>
        <v>plays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s="6">
        <f>E2832/L2832</f>
        <v>272.72727272727275</v>
      </c>
      <c r="N2832" t="b">
        <v>1</v>
      </c>
      <c r="O2832" s="5">
        <f>(E2832/D2832)*100</f>
        <v>100</v>
      </c>
      <c r="P2832" t="s">
        <v>8271</v>
      </c>
      <c r="Q2832" t="str">
        <f t="shared" si="88"/>
        <v>theater</v>
      </c>
      <c r="R2832" t="str">
        <f t="shared" si="89"/>
        <v>plays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s="6">
        <f>E2833/L2833</f>
        <v>63.846153846153847</v>
      </c>
      <c r="N2833" t="b">
        <v>1</v>
      </c>
      <c r="O2833" s="5">
        <f>(E2833/D2833)*100</f>
        <v>110.66666666666667</v>
      </c>
      <c r="P2833" t="s">
        <v>8271</v>
      </c>
      <c r="Q2833" t="str">
        <f t="shared" si="88"/>
        <v>theater</v>
      </c>
      <c r="R2833" t="str">
        <f t="shared" si="89"/>
        <v>plays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s="6">
        <f>E2834/L2834</f>
        <v>30.189368421052631</v>
      </c>
      <c r="N2834" t="b">
        <v>1</v>
      </c>
      <c r="O2834" s="5">
        <f>(E2834/D2834)*100</f>
        <v>114.71959999999999</v>
      </c>
      <c r="P2834" t="s">
        <v>8271</v>
      </c>
      <c r="Q2834" t="str">
        <f t="shared" si="88"/>
        <v>theater</v>
      </c>
      <c r="R2834" t="str">
        <f t="shared" si="89"/>
        <v>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s="6">
        <f>E2835/L2835</f>
        <v>83.51428571428572</v>
      </c>
      <c r="N2835" t="b">
        <v>1</v>
      </c>
      <c r="O2835" s="5">
        <f>(E2835/D2835)*100</f>
        <v>108.25925925925925</v>
      </c>
      <c r="P2835" t="s">
        <v>8271</v>
      </c>
      <c r="Q2835" t="str">
        <f t="shared" si="88"/>
        <v>theater</v>
      </c>
      <c r="R2835" t="str">
        <f t="shared" si="89"/>
        <v>plays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s="6">
        <f>E2836/L2836</f>
        <v>64.761904761904759</v>
      </c>
      <c r="N2836" t="b">
        <v>1</v>
      </c>
      <c r="O2836" s="5">
        <f>(E2836/D2836)*100</f>
        <v>170</v>
      </c>
      <c r="P2836" t="s">
        <v>8271</v>
      </c>
      <c r="Q2836" t="str">
        <f t="shared" si="88"/>
        <v>theater</v>
      </c>
      <c r="R2836" t="str">
        <f t="shared" si="89"/>
        <v>plays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s="6">
        <f>E2837/L2837</f>
        <v>20.118172043010752</v>
      </c>
      <c r="N2837" t="b">
        <v>1</v>
      </c>
      <c r="O2837" s="5">
        <f>(E2837/D2837)*100</f>
        <v>187.09899999999999</v>
      </c>
      <c r="P2837" t="s">
        <v>8271</v>
      </c>
      <c r="Q2837" t="str">
        <f t="shared" si="88"/>
        <v>theater</v>
      </c>
      <c r="R2837" t="str">
        <f t="shared" si="89"/>
        <v>plays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s="6">
        <f>E2838/L2838</f>
        <v>44.090909090909093</v>
      </c>
      <c r="N2838" t="b">
        <v>1</v>
      </c>
      <c r="O2838" s="5">
        <f>(E2838/D2838)*100</f>
        <v>107.77777777777777</v>
      </c>
      <c r="P2838" t="s">
        <v>8271</v>
      </c>
      <c r="Q2838" t="str">
        <f t="shared" si="88"/>
        <v>theater</v>
      </c>
      <c r="R2838" t="str">
        <f t="shared" si="89"/>
        <v>plays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s="6">
        <f>E2839/L2839</f>
        <v>40.476190476190474</v>
      </c>
      <c r="N2839" t="b">
        <v>1</v>
      </c>
      <c r="O2839" s="5">
        <f>(E2839/D2839)*100</f>
        <v>100</v>
      </c>
      <c r="P2839" t="s">
        <v>8271</v>
      </c>
      <c r="Q2839" t="str">
        <f t="shared" si="88"/>
        <v>theater</v>
      </c>
      <c r="R2839" t="str">
        <f t="shared" si="89"/>
        <v>plays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s="6">
        <f>E2840/L2840</f>
        <v>44.537037037037038</v>
      </c>
      <c r="N2840" t="b">
        <v>1</v>
      </c>
      <c r="O2840" s="5">
        <f>(E2840/D2840)*100</f>
        <v>120.24999999999999</v>
      </c>
      <c r="P2840" t="s">
        <v>8271</v>
      </c>
      <c r="Q2840" t="str">
        <f t="shared" si="88"/>
        <v>theater</v>
      </c>
      <c r="R2840" t="str">
        <f t="shared" si="89"/>
        <v>plays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s="6">
        <f>E2841/L2841</f>
        <v>125.80645161290323</v>
      </c>
      <c r="N2841" t="b">
        <v>1</v>
      </c>
      <c r="O2841" s="5">
        <f>(E2841/D2841)*100</f>
        <v>111.42857142857143</v>
      </c>
      <c r="P2841" t="s">
        <v>8271</v>
      </c>
      <c r="Q2841" t="str">
        <f t="shared" si="88"/>
        <v>theater</v>
      </c>
      <c r="R2841" t="str">
        <f t="shared" si="89"/>
        <v>plays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s="6">
        <f>E2842/L2842</f>
        <v>19.696969696969695</v>
      </c>
      <c r="N2842" t="b">
        <v>1</v>
      </c>
      <c r="O2842" s="5">
        <f>(E2842/D2842)*100</f>
        <v>104</v>
      </c>
      <c r="P2842" t="s">
        <v>8271</v>
      </c>
      <c r="Q2842" t="str">
        <f t="shared" si="88"/>
        <v>theater</v>
      </c>
      <c r="R2842" t="str">
        <f t="shared" si="89"/>
        <v>plays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s="6">
        <f>E2843/L2843</f>
        <v>10</v>
      </c>
      <c r="N2843" t="b">
        <v>0</v>
      </c>
      <c r="O2843" s="5">
        <f>(E2843/D2843)*100</f>
        <v>1</v>
      </c>
      <c r="P2843" t="s">
        <v>8271</v>
      </c>
      <c r="Q2843" t="str">
        <f t="shared" si="88"/>
        <v>theater</v>
      </c>
      <c r="R2843" t="str">
        <f t="shared" si="89"/>
        <v>plays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s="6" t="e">
        <f>E2844/L2844</f>
        <v>#DIV/0!</v>
      </c>
      <c r="N2844" t="b">
        <v>0</v>
      </c>
      <c r="O2844" s="5">
        <f>(E2844/D2844)*100</f>
        <v>0</v>
      </c>
      <c r="P2844" t="s">
        <v>8271</v>
      </c>
      <c r="Q2844" t="str">
        <f t="shared" si="88"/>
        <v>theater</v>
      </c>
      <c r="R2844" t="str">
        <f t="shared" si="89"/>
        <v>plays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s="6" t="e">
        <f>E2845/L2845</f>
        <v>#DIV/0!</v>
      </c>
      <c r="N2845" t="b">
        <v>0</v>
      </c>
      <c r="O2845" s="5">
        <f>(E2845/D2845)*100</f>
        <v>0</v>
      </c>
      <c r="P2845" t="s">
        <v>8271</v>
      </c>
      <c r="Q2845" t="str">
        <f t="shared" si="88"/>
        <v>theater</v>
      </c>
      <c r="R2845" t="str">
        <f t="shared" si="89"/>
        <v>plays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s="6">
        <f>E2846/L2846</f>
        <v>30</v>
      </c>
      <c r="N2846" t="b">
        <v>0</v>
      </c>
      <c r="O2846" s="5">
        <f>(E2846/D2846)*100</f>
        <v>5.4545454545454541</v>
      </c>
      <c r="P2846" t="s">
        <v>8271</v>
      </c>
      <c r="Q2846" t="str">
        <f t="shared" si="88"/>
        <v>theater</v>
      </c>
      <c r="R2846" t="str">
        <f t="shared" si="89"/>
        <v>plays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s="6">
        <f>E2847/L2847</f>
        <v>60.666666666666664</v>
      </c>
      <c r="N2847" t="b">
        <v>0</v>
      </c>
      <c r="O2847" s="5">
        <f>(E2847/D2847)*100</f>
        <v>31.546666666666667</v>
      </c>
      <c r="P2847" t="s">
        <v>8271</v>
      </c>
      <c r="Q2847" t="str">
        <f t="shared" si="88"/>
        <v>theater</v>
      </c>
      <c r="R2847" t="str">
        <f t="shared" si="89"/>
        <v>plays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s="6" t="e">
        <f>E2848/L2848</f>
        <v>#DIV/0!</v>
      </c>
      <c r="N2848" t="b">
        <v>0</v>
      </c>
      <c r="O2848" s="5">
        <f>(E2848/D2848)*100</f>
        <v>0</v>
      </c>
      <c r="P2848" t="s">
        <v>8271</v>
      </c>
      <c r="Q2848" t="str">
        <f t="shared" si="88"/>
        <v>theater</v>
      </c>
      <c r="R2848" t="str">
        <f t="shared" si="89"/>
        <v>plays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s="6" t="e">
        <f>E2849/L2849</f>
        <v>#DIV/0!</v>
      </c>
      <c r="N2849" t="b">
        <v>0</v>
      </c>
      <c r="O2849" s="5">
        <f>(E2849/D2849)*100</f>
        <v>0</v>
      </c>
      <c r="P2849" t="s">
        <v>8271</v>
      </c>
      <c r="Q2849" t="str">
        <f t="shared" si="88"/>
        <v>theater</v>
      </c>
      <c r="R2849" t="str">
        <f t="shared" si="89"/>
        <v>plays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s="6">
        <f>E2850/L2850</f>
        <v>23.333333333333332</v>
      </c>
      <c r="N2850" t="b">
        <v>0</v>
      </c>
      <c r="O2850" s="5">
        <f>(E2850/D2850)*100</f>
        <v>0.2</v>
      </c>
      <c r="P2850" t="s">
        <v>8271</v>
      </c>
      <c r="Q2850" t="str">
        <f t="shared" si="88"/>
        <v>theater</v>
      </c>
      <c r="R2850" t="str">
        <f t="shared" si="89"/>
        <v>plays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s="6">
        <f>E2851/L2851</f>
        <v>5</v>
      </c>
      <c r="N2851" t="b">
        <v>0</v>
      </c>
      <c r="O2851" s="5">
        <f>(E2851/D2851)*100</f>
        <v>1</v>
      </c>
      <c r="P2851" t="s">
        <v>8271</v>
      </c>
      <c r="Q2851" t="str">
        <f t="shared" si="88"/>
        <v>theater</v>
      </c>
      <c r="R2851" t="str">
        <f t="shared" si="89"/>
        <v>plays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s="6">
        <f>E2852/L2852</f>
        <v>23.923076923076923</v>
      </c>
      <c r="N2852" t="b">
        <v>0</v>
      </c>
      <c r="O2852" s="5">
        <f>(E2852/D2852)*100</f>
        <v>3.8875000000000002</v>
      </c>
      <c r="P2852" t="s">
        <v>8271</v>
      </c>
      <c r="Q2852" t="str">
        <f t="shared" si="88"/>
        <v>theater</v>
      </c>
      <c r="R2852" t="str">
        <f t="shared" si="89"/>
        <v>plays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s="6" t="e">
        <f>E2853/L2853</f>
        <v>#DIV/0!</v>
      </c>
      <c r="N2853" t="b">
        <v>0</v>
      </c>
      <c r="O2853" s="5">
        <f>(E2853/D2853)*100</f>
        <v>0</v>
      </c>
      <c r="P2853" t="s">
        <v>8271</v>
      </c>
      <c r="Q2853" t="str">
        <f t="shared" si="88"/>
        <v>theater</v>
      </c>
      <c r="R2853" t="str">
        <f t="shared" si="89"/>
        <v>plays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s="6">
        <f>E2854/L2854</f>
        <v>15.833333333333334</v>
      </c>
      <c r="N2854" t="b">
        <v>0</v>
      </c>
      <c r="O2854" s="5">
        <f>(E2854/D2854)*100</f>
        <v>1.9</v>
      </c>
      <c r="P2854" t="s">
        <v>8271</v>
      </c>
      <c r="Q2854" t="str">
        <f t="shared" si="88"/>
        <v>theater</v>
      </c>
      <c r="R2854" t="str">
        <f t="shared" si="89"/>
        <v>plays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s="6" t="e">
        <f>E2855/L2855</f>
        <v>#DIV/0!</v>
      </c>
      <c r="N2855" t="b">
        <v>0</v>
      </c>
      <c r="O2855" s="5">
        <f>(E2855/D2855)*100</f>
        <v>0</v>
      </c>
      <c r="P2855" t="s">
        <v>8271</v>
      </c>
      <c r="Q2855" t="str">
        <f t="shared" si="88"/>
        <v>theater</v>
      </c>
      <c r="R2855" t="str">
        <f t="shared" si="89"/>
        <v>plays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s="6">
        <f>E2856/L2856</f>
        <v>29.785714285714285</v>
      </c>
      <c r="N2856" t="b">
        <v>0</v>
      </c>
      <c r="O2856" s="5">
        <f>(E2856/D2856)*100</f>
        <v>41.699999999999996</v>
      </c>
      <c r="P2856" t="s">
        <v>8271</v>
      </c>
      <c r="Q2856" t="str">
        <f t="shared" si="88"/>
        <v>theater</v>
      </c>
      <c r="R2856" t="str">
        <f t="shared" si="89"/>
        <v>plays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s="6">
        <f>E2857/L2857</f>
        <v>60</v>
      </c>
      <c r="N2857" t="b">
        <v>0</v>
      </c>
      <c r="O2857" s="5">
        <f>(E2857/D2857)*100</f>
        <v>50</v>
      </c>
      <c r="P2857" t="s">
        <v>8271</v>
      </c>
      <c r="Q2857" t="str">
        <f t="shared" si="88"/>
        <v>theater</v>
      </c>
      <c r="R2857" t="str">
        <f t="shared" si="89"/>
        <v>plays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s="6">
        <f>E2858/L2858</f>
        <v>24.333333333333332</v>
      </c>
      <c r="N2858" t="b">
        <v>0</v>
      </c>
      <c r="O2858" s="5">
        <f>(E2858/D2858)*100</f>
        <v>4.8666666666666663</v>
      </c>
      <c r="P2858" t="s">
        <v>8271</v>
      </c>
      <c r="Q2858" t="str">
        <f t="shared" si="88"/>
        <v>theater</v>
      </c>
      <c r="R2858" t="str">
        <f t="shared" si="89"/>
        <v>plays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s="6">
        <f>E2859/L2859</f>
        <v>500</v>
      </c>
      <c r="N2859" t="b">
        <v>0</v>
      </c>
      <c r="O2859" s="5">
        <f>(E2859/D2859)*100</f>
        <v>19.736842105263158</v>
      </c>
      <c r="P2859" t="s">
        <v>8271</v>
      </c>
      <c r="Q2859" t="str">
        <f t="shared" si="88"/>
        <v>theater</v>
      </c>
      <c r="R2859" t="str">
        <f t="shared" si="89"/>
        <v>plays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s="6" t="e">
        <f>E2860/L2860</f>
        <v>#DIV/0!</v>
      </c>
      <c r="N2860" t="b">
        <v>0</v>
      </c>
      <c r="O2860" s="5">
        <f>(E2860/D2860)*100</f>
        <v>0</v>
      </c>
      <c r="P2860" t="s">
        <v>8271</v>
      </c>
      <c r="Q2860" t="str">
        <f t="shared" si="88"/>
        <v>theater</v>
      </c>
      <c r="R2860" t="str">
        <f t="shared" si="89"/>
        <v>plays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s="6">
        <f>E2861/L2861</f>
        <v>35</v>
      </c>
      <c r="N2861" t="b">
        <v>0</v>
      </c>
      <c r="O2861" s="5">
        <f>(E2861/D2861)*100</f>
        <v>1.7500000000000002</v>
      </c>
      <c r="P2861" t="s">
        <v>8271</v>
      </c>
      <c r="Q2861" t="str">
        <f t="shared" si="88"/>
        <v>theater</v>
      </c>
      <c r="R2861" t="str">
        <f t="shared" si="89"/>
        <v>plays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s="6">
        <f>E2862/L2862</f>
        <v>29.555555555555557</v>
      </c>
      <c r="N2862" t="b">
        <v>0</v>
      </c>
      <c r="O2862" s="5">
        <f>(E2862/D2862)*100</f>
        <v>6.65</v>
      </c>
      <c r="P2862" t="s">
        <v>8271</v>
      </c>
      <c r="Q2862" t="str">
        <f t="shared" si="88"/>
        <v>theater</v>
      </c>
      <c r="R2862" t="str">
        <f t="shared" si="89"/>
        <v>plays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s="6">
        <f>E2863/L2863</f>
        <v>26.666666666666668</v>
      </c>
      <c r="N2863" t="b">
        <v>0</v>
      </c>
      <c r="O2863" s="5">
        <f>(E2863/D2863)*100</f>
        <v>32</v>
      </c>
      <c r="P2863" t="s">
        <v>8271</v>
      </c>
      <c r="Q2863" t="str">
        <f t="shared" si="88"/>
        <v>theater</v>
      </c>
      <c r="R2863" t="str">
        <f t="shared" si="89"/>
        <v>plays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s="6">
        <f>E2864/L2864</f>
        <v>18.333333333333332</v>
      </c>
      <c r="N2864" t="b">
        <v>0</v>
      </c>
      <c r="O2864" s="5">
        <f>(E2864/D2864)*100</f>
        <v>0.43307086614173229</v>
      </c>
      <c r="P2864" t="s">
        <v>8271</v>
      </c>
      <c r="Q2864" t="str">
        <f t="shared" si="88"/>
        <v>theater</v>
      </c>
      <c r="R2864" t="str">
        <f t="shared" si="89"/>
        <v>plays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s="6">
        <f>E2865/L2865</f>
        <v>20</v>
      </c>
      <c r="N2865" t="b">
        <v>0</v>
      </c>
      <c r="O2865" s="5">
        <f>(E2865/D2865)*100</f>
        <v>0.04</v>
      </c>
      <c r="P2865" t="s">
        <v>8271</v>
      </c>
      <c r="Q2865" t="str">
        <f t="shared" si="88"/>
        <v>theater</v>
      </c>
      <c r="R2865" t="str">
        <f t="shared" si="89"/>
        <v>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s="6">
        <f>E2866/L2866</f>
        <v>13.333333333333334</v>
      </c>
      <c r="N2866" t="b">
        <v>0</v>
      </c>
      <c r="O2866" s="5">
        <f>(E2866/D2866)*100</f>
        <v>1.6</v>
      </c>
      <c r="P2866" t="s">
        <v>8271</v>
      </c>
      <c r="Q2866" t="str">
        <f t="shared" si="88"/>
        <v>theater</v>
      </c>
      <c r="R2866" t="str">
        <f t="shared" si="89"/>
        <v>plays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s="6" t="e">
        <f>E2867/L2867</f>
        <v>#DIV/0!</v>
      </c>
      <c r="N2867" t="b">
        <v>0</v>
      </c>
      <c r="O2867" s="5">
        <f>(E2867/D2867)*100</f>
        <v>0</v>
      </c>
      <c r="P2867" t="s">
        <v>8271</v>
      </c>
      <c r="Q2867" t="str">
        <f t="shared" si="88"/>
        <v>theater</v>
      </c>
      <c r="R2867" t="str">
        <f t="shared" si="89"/>
        <v>plays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s="6">
        <f>E2868/L2868</f>
        <v>22.5</v>
      </c>
      <c r="N2868" t="b">
        <v>0</v>
      </c>
      <c r="O2868" s="5">
        <f>(E2868/D2868)*100</f>
        <v>0.89999999999999991</v>
      </c>
      <c r="P2868" t="s">
        <v>8271</v>
      </c>
      <c r="Q2868" t="str">
        <f t="shared" si="88"/>
        <v>theater</v>
      </c>
      <c r="R2868" t="str">
        <f t="shared" si="89"/>
        <v>plays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s="6">
        <f>E2869/L2869</f>
        <v>50.4</v>
      </c>
      <c r="N2869" t="b">
        <v>0</v>
      </c>
      <c r="O2869" s="5">
        <f>(E2869/D2869)*100</f>
        <v>20.16</v>
      </c>
      <c r="P2869" t="s">
        <v>8271</v>
      </c>
      <c r="Q2869" t="str">
        <f t="shared" si="88"/>
        <v>theater</v>
      </c>
      <c r="R2869" t="str">
        <f t="shared" si="89"/>
        <v>plays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s="6">
        <f>E2870/L2870</f>
        <v>105.02933333333334</v>
      </c>
      <c r="N2870" t="b">
        <v>0</v>
      </c>
      <c r="O2870" s="5">
        <f>(E2870/D2870)*100</f>
        <v>42.011733333333332</v>
      </c>
      <c r="P2870" t="s">
        <v>8271</v>
      </c>
      <c r="Q2870" t="str">
        <f t="shared" si="88"/>
        <v>theater</v>
      </c>
      <c r="R2870" t="str">
        <f t="shared" si="89"/>
        <v>plays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s="6">
        <f>E2871/L2871</f>
        <v>35.4</v>
      </c>
      <c r="N2871" t="b">
        <v>0</v>
      </c>
      <c r="O2871" s="5">
        <f>(E2871/D2871)*100</f>
        <v>0.88500000000000001</v>
      </c>
      <c r="P2871" t="s">
        <v>8271</v>
      </c>
      <c r="Q2871" t="str">
        <f t="shared" si="88"/>
        <v>theater</v>
      </c>
      <c r="R2871" t="str">
        <f t="shared" si="89"/>
        <v>plays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s="6">
        <f>E2872/L2872</f>
        <v>83.333333333333329</v>
      </c>
      <c r="N2872" t="b">
        <v>0</v>
      </c>
      <c r="O2872" s="5">
        <f>(E2872/D2872)*100</f>
        <v>15</v>
      </c>
      <c r="P2872" t="s">
        <v>8271</v>
      </c>
      <c r="Q2872" t="str">
        <f t="shared" si="88"/>
        <v>theater</v>
      </c>
      <c r="R2872" t="str">
        <f t="shared" si="89"/>
        <v>plays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s="6">
        <f>E2873/L2873</f>
        <v>35.92307692307692</v>
      </c>
      <c r="N2873" t="b">
        <v>0</v>
      </c>
      <c r="O2873" s="5">
        <f>(E2873/D2873)*100</f>
        <v>4.67</v>
      </c>
      <c r="P2873" t="s">
        <v>8271</v>
      </c>
      <c r="Q2873" t="str">
        <f t="shared" si="88"/>
        <v>theater</v>
      </c>
      <c r="R2873" t="str">
        <f t="shared" si="89"/>
        <v>plays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s="6" t="e">
        <f>E2874/L2874</f>
        <v>#DIV/0!</v>
      </c>
      <c r="N2874" t="b">
        <v>0</v>
      </c>
      <c r="O2874" s="5">
        <f>(E2874/D2874)*100</f>
        <v>0</v>
      </c>
      <c r="P2874" t="s">
        <v>8271</v>
      </c>
      <c r="Q2874" t="str">
        <f t="shared" si="88"/>
        <v>theater</v>
      </c>
      <c r="R2874" t="str">
        <f t="shared" si="89"/>
        <v>plays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s="6">
        <f>E2875/L2875</f>
        <v>119.125</v>
      </c>
      <c r="N2875" t="b">
        <v>0</v>
      </c>
      <c r="O2875" s="5">
        <f>(E2875/D2875)*100</f>
        <v>38.119999999999997</v>
      </c>
      <c r="P2875" t="s">
        <v>8271</v>
      </c>
      <c r="Q2875" t="str">
        <f t="shared" si="88"/>
        <v>theater</v>
      </c>
      <c r="R2875" t="str">
        <f t="shared" si="89"/>
        <v>plays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s="6">
        <f>E2876/L2876</f>
        <v>90.333333333333329</v>
      </c>
      <c r="N2876" t="b">
        <v>0</v>
      </c>
      <c r="O2876" s="5">
        <f>(E2876/D2876)*100</f>
        <v>5.42</v>
      </c>
      <c r="P2876" t="s">
        <v>8271</v>
      </c>
      <c r="Q2876" t="str">
        <f t="shared" si="88"/>
        <v>theater</v>
      </c>
      <c r="R2876" t="str">
        <f t="shared" si="89"/>
        <v>plays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s="6">
        <f>E2877/L2877</f>
        <v>2.3333333333333335</v>
      </c>
      <c r="N2877" t="b">
        <v>0</v>
      </c>
      <c r="O2877" s="5">
        <f>(E2877/D2877)*100</f>
        <v>3.4999999999999996E-2</v>
      </c>
      <c r="P2877" t="s">
        <v>8271</v>
      </c>
      <c r="Q2877" t="str">
        <f t="shared" si="88"/>
        <v>theater</v>
      </c>
      <c r="R2877" t="str">
        <f t="shared" si="89"/>
        <v>plays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s="6" t="e">
        <f>E2878/L2878</f>
        <v>#DIV/0!</v>
      </c>
      <c r="N2878" t="b">
        <v>0</v>
      </c>
      <c r="O2878" s="5">
        <f>(E2878/D2878)*100</f>
        <v>0</v>
      </c>
      <c r="P2878" t="s">
        <v>8271</v>
      </c>
      <c r="Q2878" t="str">
        <f t="shared" si="88"/>
        <v>theater</v>
      </c>
      <c r="R2878" t="str">
        <f t="shared" si="89"/>
        <v>plays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s="6">
        <f>E2879/L2879</f>
        <v>108.33333333333333</v>
      </c>
      <c r="N2879" t="b">
        <v>0</v>
      </c>
      <c r="O2879" s="5">
        <f>(E2879/D2879)*100</f>
        <v>10.833333333333334</v>
      </c>
      <c r="P2879" t="s">
        <v>8271</v>
      </c>
      <c r="Q2879" t="str">
        <f t="shared" si="88"/>
        <v>theater</v>
      </c>
      <c r="R2879" t="str">
        <f t="shared" si="89"/>
        <v>plays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s="6">
        <f>E2880/L2880</f>
        <v>15.75</v>
      </c>
      <c r="N2880" t="b">
        <v>0</v>
      </c>
      <c r="O2880" s="5">
        <f>(E2880/D2880)*100</f>
        <v>2.1</v>
      </c>
      <c r="P2880" t="s">
        <v>8271</v>
      </c>
      <c r="Q2880" t="str">
        <f t="shared" si="88"/>
        <v>theater</v>
      </c>
      <c r="R2880" t="str">
        <f t="shared" si="89"/>
        <v>plays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s="6">
        <f>E2881/L2881</f>
        <v>29</v>
      </c>
      <c r="N2881" t="b">
        <v>0</v>
      </c>
      <c r="O2881" s="5">
        <f>(E2881/D2881)*100</f>
        <v>0.2589285714285714</v>
      </c>
      <c r="P2881" t="s">
        <v>8271</v>
      </c>
      <c r="Q2881" t="str">
        <f t="shared" si="88"/>
        <v>theater</v>
      </c>
      <c r="R2881" t="str">
        <f t="shared" si="89"/>
        <v>plays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s="6">
        <f>E2882/L2882</f>
        <v>96.551724137931032</v>
      </c>
      <c r="N2882" t="b">
        <v>0</v>
      </c>
      <c r="O2882" s="5">
        <f>(E2882/D2882)*100</f>
        <v>23.333333333333332</v>
      </c>
      <c r="P2882" t="s">
        <v>8271</v>
      </c>
      <c r="Q2882" t="str">
        <f t="shared" si="88"/>
        <v>theater</v>
      </c>
      <c r="R2882" t="str">
        <f t="shared" si="89"/>
        <v>plays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s="6" t="e">
        <f>E2883/L2883</f>
        <v>#DIV/0!</v>
      </c>
      <c r="N2883" t="b">
        <v>0</v>
      </c>
      <c r="O2883" s="5">
        <f>(E2883/D2883)*100</f>
        <v>0</v>
      </c>
      <c r="P2883" t="s">
        <v>8271</v>
      </c>
      <c r="Q2883" t="str">
        <f t="shared" ref="Q2883:Q2946" si="90">LEFT(P2883,FIND("/",P2883)-1)</f>
        <v>theater</v>
      </c>
      <c r="R2883" t="str">
        <f t="shared" ref="R2883:R2946" si="91">RIGHT(P2883,LEN(P2883)-FIND("/",P2883))</f>
        <v>plays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s="6">
        <f>E2884/L2884</f>
        <v>63</v>
      </c>
      <c r="N2884" t="b">
        <v>0</v>
      </c>
      <c r="O2884" s="5">
        <f>(E2884/D2884)*100</f>
        <v>33.6</v>
      </c>
      <c r="P2884" t="s">
        <v>8271</v>
      </c>
      <c r="Q2884" t="str">
        <f t="shared" si="90"/>
        <v>theater</v>
      </c>
      <c r="R2884" t="str">
        <f t="shared" si="91"/>
        <v>plays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s="6">
        <f>E2885/L2885</f>
        <v>381.6</v>
      </c>
      <c r="N2885" t="b">
        <v>0</v>
      </c>
      <c r="O2885" s="5">
        <f>(E2885/D2885)*100</f>
        <v>19.079999999999998</v>
      </c>
      <c r="P2885" t="s">
        <v>8271</v>
      </c>
      <c r="Q2885" t="str">
        <f t="shared" si="90"/>
        <v>theater</v>
      </c>
      <c r="R2885" t="str">
        <f t="shared" si="91"/>
        <v>plays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s="6">
        <f>E2886/L2886</f>
        <v>46.25</v>
      </c>
      <c r="N2886" t="b">
        <v>0</v>
      </c>
      <c r="O2886" s="5">
        <f>(E2886/D2886)*100</f>
        <v>0.41111111111111115</v>
      </c>
      <c r="P2886" t="s">
        <v>8271</v>
      </c>
      <c r="Q2886" t="str">
        <f t="shared" si="90"/>
        <v>theater</v>
      </c>
      <c r="R2886" t="str">
        <f t="shared" si="91"/>
        <v>plays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s="6">
        <f>E2887/L2887</f>
        <v>26</v>
      </c>
      <c r="N2887" t="b">
        <v>0</v>
      </c>
      <c r="O2887" s="5">
        <f>(E2887/D2887)*100</f>
        <v>32.5</v>
      </c>
      <c r="P2887" t="s">
        <v>8271</v>
      </c>
      <c r="Q2887" t="str">
        <f t="shared" si="90"/>
        <v>theater</v>
      </c>
      <c r="R2887" t="str">
        <f t="shared" si="91"/>
        <v>plays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s="6">
        <f>E2888/L2888</f>
        <v>10</v>
      </c>
      <c r="N2888" t="b">
        <v>0</v>
      </c>
      <c r="O2888" s="5">
        <f>(E2888/D2888)*100</f>
        <v>5</v>
      </c>
      <c r="P2888" t="s">
        <v>8271</v>
      </c>
      <c r="Q2888" t="str">
        <f t="shared" si="90"/>
        <v>theater</v>
      </c>
      <c r="R2888" t="str">
        <f t="shared" si="91"/>
        <v>plays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s="6">
        <f>E2889/L2889</f>
        <v>5</v>
      </c>
      <c r="N2889" t="b">
        <v>0</v>
      </c>
      <c r="O2889" s="5">
        <f>(E2889/D2889)*100</f>
        <v>0.16666666666666669</v>
      </c>
      <c r="P2889" t="s">
        <v>8271</v>
      </c>
      <c r="Q2889" t="str">
        <f t="shared" si="90"/>
        <v>theater</v>
      </c>
      <c r="R2889" t="str">
        <f t="shared" si="91"/>
        <v>plays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s="6" t="e">
        <f>E2890/L2890</f>
        <v>#DIV/0!</v>
      </c>
      <c r="N2890" t="b">
        <v>0</v>
      </c>
      <c r="O2890" s="5">
        <f>(E2890/D2890)*100</f>
        <v>0</v>
      </c>
      <c r="P2890" t="s">
        <v>8271</v>
      </c>
      <c r="Q2890" t="str">
        <f t="shared" si="90"/>
        <v>theater</v>
      </c>
      <c r="R2890" t="str">
        <f t="shared" si="91"/>
        <v>plays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s="6">
        <f>E2891/L2891</f>
        <v>81.571428571428569</v>
      </c>
      <c r="N2891" t="b">
        <v>0</v>
      </c>
      <c r="O2891" s="5">
        <f>(E2891/D2891)*100</f>
        <v>38.066666666666663</v>
      </c>
      <c r="P2891" t="s">
        <v>8271</v>
      </c>
      <c r="Q2891" t="str">
        <f t="shared" si="90"/>
        <v>theater</v>
      </c>
      <c r="R2891" t="str">
        <f t="shared" si="91"/>
        <v>plays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s="6">
        <f>E2892/L2892</f>
        <v>7</v>
      </c>
      <c r="N2892" t="b">
        <v>0</v>
      </c>
      <c r="O2892" s="5">
        <f>(E2892/D2892)*100</f>
        <v>1.05</v>
      </c>
      <c r="P2892" t="s">
        <v>8271</v>
      </c>
      <c r="Q2892" t="str">
        <f t="shared" si="90"/>
        <v>theater</v>
      </c>
      <c r="R2892" t="str">
        <f t="shared" si="91"/>
        <v>plays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s="6">
        <f>E2893/L2893</f>
        <v>27.3</v>
      </c>
      <c r="N2893" t="b">
        <v>0</v>
      </c>
      <c r="O2893" s="5">
        <f>(E2893/D2893)*100</f>
        <v>2.73</v>
      </c>
      <c r="P2893" t="s">
        <v>8271</v>
      </c>
      <c r="Q2893" t="str">
        <f t="shared" si="90"/>
        <v>theater</v>
      </c>
      <c r="R2893" t="str">
        <f t="shared" si="91"/>
        <v>plays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s="6">
        <f>E2894/L2894</f>
        <v>29.411764705882351</v>
      </c>
      <c r="N2894" t="b">
        <v>0</v>
      </c>
      <c r="O2894" s="5">
        <f>(E2894/D2894)*100</f>
        <v>9.0909090909090917</v>
      </c>
      <c r="P2894" t="s">
        <v>8271</v>
      </c>
      <c r="Q2894" t="str">
        <f t="shared" si="90"/>
        <v>theater</v>
      </c>
      <c r="R2894" t="str">
        <f t="shared" si="91"/>
        <v>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s="6">
        <f>E2895/L2895</f>
        <v>12.5</v>
      </c>
      <c r="N2895" t="b">
        <v>0</v>
      </c>
      <c r="O2895" s="5">
        <f>(E2895/D2895)*100</f>
        <v>0.5</v>
      </c>
      <c r="P2895" t="s">
        <v>8271</v>
      </c>
      <c r="Q2895" t="str">
        <f t="shared" si="90"/>
        <v>theater</v>
      </c>
      <c r="R2895" t="str">
        <f t="shared" si="91"/>
        <v>plays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s="6" t="e">
        <f>E2896/L2896</f>
        <v>#DIV/0!</v>
      </c>
      <c r="N2896" t="b">
        <v>0</v>
      </c>
      <c r="O2896" s="5">
        <f>(E2896/D2896)*100</f>
        <v>0</v>
      </c>
      <c r="P2896" t="s">
        <v>8271</v>
      </c>
      <c r="Q2896" t="str">
        <f t="shared" si="90"/>
        <v>theater</v>
      </c>
      <c r="R2896" t="str">
        <f t="shared" si="91"/>
        <v>plays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s="6">
        <f>E2897/L2897</f>
        <v>5.75</v>
      </c>
      <c r="N2897" t="b">
        <v>0</v>
      </c>
      <c r="O2897" s="5">
        <f>(E2897/D2897)*100</f>
        <v>4.5999999999999996</v>
      </c>
      <c r="P2897" t="s">
        <v>8271</v>
      </c>
      <c r="Q2897" t="str">
        <f t="shared" si="90"/>
        <v>theater</v>
      </c>
      <c r="R2897" t="str">
        <f t="shared" si="91"/>
        <v>plays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s="6">
        <f>E2898/L2898</f>
        <v>52.083333333333336</v>
      </c>
      <c r="N2898" t="b">
        <v>0</v>
      </c>
      <c r="O2898" s="5">
        <f>(E2898/D2898)*100</f>
        <v>20.833333333333336</v>
      </c>
      <c r="P2898" t="s">
        <v>8271</v>
      </c>
      <c r="Q2898" t="str">
        <f t="shared" si="90"/>
        <v>theater</v>
      </c>
      <c r="R2898" t="str">
        <f t="shared" si="91"/>
        <v>plays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s="6">
        <f>E2899/L2899</f>
        <v>183.33333333333334</v>
      </c>
      <c r="N2899" t="b">
        <v>0</v>
      </c>
      <c r="O2899" s="5">
        <f>(E2899/D2899)*100</f>
        <v>4.583333333333333</v>
      </c>
      <c r="P2899" t="s">
        <v>8271</v>
      </c>
      <c r="Q2899" t="str">
        <f t="shared" si="90"/>
        <v>theater</v>
      </c>
      <c r="R2899" t="str">
        <f t="shared" si="91"/>
        <v>plays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s="6">
        <f>E2900/L2900</f>
        <v>26.333333333333332</v>
      </c>
      <c r="N2900" t="b">
        <v>0</v>
      </c>
      <c r="O2900" s="5">
        <f>(E2900/D2900)*100</f>
        <v>4.2133333333333338</v>
      </c>
      <c r="P2900" t="s">
        <v>8271</v>
      </c>
      <c r="Q2900" t="str">
        <f t="shared" si="90"/>
        <v>theater</v>
      </c>
      <c r="R2900" t="str">
        <f t="shared" si="91"/>
        <v>plays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s="6" t="e">
        <f>E2901/L2901</f>
        <v>#DIV/0!</v>
      </c>
      <c r="N2901" t="b">
        <v>0</v>
      </c>
      <c r="O2901" s="5">
        <f>(E2901/D2901)*100</f>
        <v>0</v>
      </c>
      <c r="P2901" t="s">
        <v>8271</v>
      </c>
      <c r="Q2901" t="str">
        <f t="shared" si="90"/>
        <v>theater</v>
      </c>
      <c r="R2901" t="str">
        <f t="shared" si="91"/>
        <v>plays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s="6">
        <f>E2902/L2902</f>
        <v>486.42857142857144</v>
      </c>
      <c r="N2902" t="b">
        <v>0</v>
      </c>
      <c r="O2902" s="5">
        <f>(E2902/D2902)*100</f>
        <v>61.909090909090914</v>
      </c>
      <c r="P2902" t="s">
        <v>8271</v>
      </c>
      <c r="Q2902" t="str">
        <f t="shared" si="90"/>
        <v>theater</v>
      </c>
      <c r="R2902" t="str">
        <f t="shared" si="91"/>
        <v>plays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s="6">
        <f>E2903/L2903</f>
        <v>3</v>
      </c>
      <c r="N2903" t="b">
        <v>0</v>
      </c>
      <c r="O2903" s="5">
        <f>(E2903/D2903)*100</f>
        <v>0.8</v>
      </c>
      <c r="P2903" t="s">
        <v>8271</v>
      </c>
      <c r="Q2903" t="str">
        <f t="shared" si="90"/>
        <v>theater</v>
      </c>
      <c r="R2903" t="str">
        <f t="shared" si="91"/>
        <v>plays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s="6">
        <f>E2904/L2904</f>
        <v>25</v>
      </c>
      <c r="N2904" t="b">
        <v>0</v>
      </c>
      <c r="O2904" s="5">
        <f>(E2904/D2904)*100</f>
        <v>1.6666666666666666E-2</v>
      </c>
      <c r="P2904" t="s">
        <v>8271</v>
      </c>
      <c r="Q2904" t="str">
        <f t="shared" si="90"/>
        <v>theater</v>
      </c>
      <c r="R2904" t="str">
        <f t="shared" si="91"/>
        <v>plays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s="6">
        <f>E2905/L2905</f>
        <v>9.75</v>
      </c>
      <c r="N2905" t="b">
        <v>0</v>
      </c>
      <c r="O2905" s="5">
        <f>(E2905/D2905)*100</f>
        <v>0.77999999999999992</v>
      </c>
      <c r="P2905" t="s">
        <v>8271</v>
      </c>
      <c r="Q2905" t="str">
        <f t="shared" si="90"/>
        <v>theater</v>
      </c>
      <c r="R2905" t="str">
        <f t="shared" si="91"/>
        <v>plays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s="6">
        <f>E2906/L2906</f>
        <v>18.75</v>
      </c>
      <c r="N2906" t="b">
        <v>0</v>
      </c>
      <c r="O2906" s="5">
        <f>(E2906/D2906)*100</f>
        <v>5</v>
      </c>
      <c r="P2906" t="s">
        <v>8271</v>
      </c>
      <c r="Q2906" t="str">
        <f t="shared" si="90"/>
        <v>theater</v>
      </c>
      <c r="R2906" t="str">
        <f t="shared" si="91"/>
        <v>plays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s="6">
        <f>E2907/L2907</f>
        <v>36.588235294117645</v>
      </c>
      <c r="N2907" t="b">
        <v>0</v>
      </c>
      <c r="O2907" s="5">
        <f>(E2907/D2907)*100</f>
        <v>17.771428571428572</v>
      </c>
      <c r="P2907" t="s">
        <v>8271</v>
      </c>
      <c r="Q2907" t="str">
        <f t="shared" si="90"/>
        <v>theater</v>
      </c>
      <c r="R2907" t="str">
        <f t="shared" si="91"/>
        <v>plays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s="6">
        <f>E2908/L2908</f>
        <v>80.714285714285708</v>
      </c>
      <c r="N2908" t="b">
        <v>0</v>
      </c>
      <c r="O2908" s="5">
        <f>(E2908/D2908)*100</f>
        <v>9.4166666666666661</v>
      </c>
      <c r="P2908" t="s">
        <v>8271</v>
      </c>
      <c r="Q2908" t="str">
        <f t="shared" si="90"/>
        <v>theater</v>
      </c>
      <c r="R2908" t="str">
        <f t="shared" si="91"/>
        <v>plays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s="6">
        <f>E2909/L2909</f>
        <v>1</v>
      </c>
      <c r="N2909" t="b">
        <v>0</v>
      </c>
      <c r="O2909" s="5">
        <f>(E2909/D2909)*100</f>
        <v>0.08</v>
      </c>
      <c r="P2909" t="s">
        <v>8271</v>
      </c>
      <c r="Q2909" t="str">
        <f t="shared" si="90"/>
        <v>theater</v>
      </c>
      <c r="R2909" t="str">
        <f t="shared" si="91"/>
        <v>plays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s="6">
        <f>E2910/L2910</f>
        <v>52.8</v>
      </c>
      <c r="N2910" t="b">
        <v>0</v>
      </c>
      <c r="O2910" s="5">
        <f>(E2910/D2910)*100</f>
        <v>2.75</v>
      </c>
      <c r="P2910" t="s">
        <v>8271</v>
      </c>
      <c r="Q2910" t="str">
        <f t="shared" si="90"/>
        <v>theater</v>
      </c>
      <c r="R2910" t="str">
        <f t="shared" si="91"/>
        <v>plays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s="6">
        <f>E2911/L2911</f>
        <v>20</v>
      </c>
      <c r="N2911" t="b">
        <v>0</v>
      </c>
      <c r="O2911" s="5">
        <f>(E2911/D2911)*100</f>
        <v>1.1111111111111112E-2</v>
      </c>
      <c r="P2911" t="s">
        <v>8271</v>
      </c>
      <c r="Q2911" t="str">
        <f t="shared" si="90"/>
        <v>theater</v>
      </c>
      <c r="R2911" t="str">
        <f t="shared" si="91"/>
        <v>plays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s="6">
        <f>E2912/L2912</f>
        <v>1</v>
      </c>
      <c r="N2912" t="b">
        <v>0</v>
      </c>
      <c r="O2912" s="5">
        <f>(E2912/D2912)*100</f>
        <v>3.3333333333333335E-3</v>
      </c>
      <c r="P2912" t="s">
        <v>8271</v>
      </c>
      <c r="Q2912" t="str">
        <f t="shared" si="90"/>
        <v>theater</v>
      </c>
      <c r="R2912" t="str">
        <f t="shared" si="91"/>
        <v>plays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s="6">
        <f>E2913/L2913</f>
        <v>46.928571428571431</v>
      </c>
      <c r="N2913" t="b">
        <v>0</v>
      </c>
      <c r="O2913" s="5">
        <f>(E2913/D2913)*100</f>
        <v>36.5</v>
      </c>
      <c r="P2913" t="s">
        <v>8271</v>
      </c>
      <c r="Q2913" t="str">
        <f t="shared" si="90"/>
        <v>theater</v>
      </c>
      <c r="R2913" t="str">
        <f t="shared" si="91"/>
        <v>plays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s="6">
        <f>E2914/L2914</f>
        <v>78.07692307692308</v>
      </c>
      <c r="N2914" t="b">
        <v>0</v>
      </c>
      <c r="O2914" s="5">
        <f>(E2914/D2914)*100</f>
        <v>14.058171745152354</v>
      </c>
      <c r="P2914" t="s">
        <v>8271</v>
      </c>
      <c r="Q2914" t="str">
        <f t="shared" si="90"/>
        <v>theater</v>
      </c>
      <c r="R2914" t="str">
        <f t="shared" si="91"/>
        <v>plays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s="6">
        <f>E2915/L2915</f>
        <v>1</v>
      </c>
      <c r="N2915" t="b">
        <v>0</v>
      </c>
      <c r="O2915" s="5">
        <f>(E2915/D2915)*100</f>
        <v>0.02</v>
      </c>
      <c r="P2915" t="s">
        <v>8271</v>
      </c>
      <c r="Q2915" t="str">
        <f t="shared" si="90"/>
        <v>theater</v>
      </c>
      <c r="R2915" t="str">
        <f t="shared" si="91"/>
        <v>plays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s="6">
        <f>E2916/L2916</f>
        <v>1</v>
      </c>
      <c r="N2916" t="b">
        <v>0</v>
      </c>
      <c r="O2916" s="5">
        <f>(E2916/D2916)*100</f>
        <v>4.0000000000000001E-3</v>
      </c>
      <c r="P2916" t="s">
        <v>8271</v>
      </c>
      <c r="Q2916" t="str">
        <f t="shared" si="90"/>
        <v>theater</v>
      </c>
      <c r="R2916" t="str">
        <f t="shared" si="91"/>
        <v>plays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s="6">
        <f>E2917/L2917</f>
        <v>203.66666666666666</v>
      </c>
      <c r="N2917" t="b">
        <v>0</v>
      </c>
      <c r="O2917" s="5">
        <f>(E2917/D2917)*100</f>
        <v>61.1</v>
      </c>
      <c r="P2917" t="s">
        <v>8271</v>
      </c>
      <c r="Q2917" t="str">
        <f t="shared" si="90"/>
        <v>theater</v>
      </c>
      <c r="R2917" t="str">
        <f t="shared" si="91"/>
        <v>plays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s="6">
        <f>E2918/L2918</f>
        <v>20.714285714285715</v>
      </c>
      <c r="N2918" t="b">
        <v>0</v>
      </c>
      <c r="O2918" s="5">
        <f>(E2918/D2918)*100</f>
        <v>7.8378378378378386</v>
      </c>
      <c r="P2918" t="s">
        <v>8271</v>
      </c>
      <c r="Q2918" t="str">
        <f t="shared" si="90"/>
        <v>theater</v>
      </c>
      <c r="R2918" t="str">
        <f t="shared" si="91"/>
        <v>plays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s="6">
        <f>E2919/L2919</f>
        <v>48.555555555555557</v>
      </c>
      <c r="N2919" t="b">
        <v>0</v>
      </c>
      <c r="O2919" s="5">
        <f>(E2919/D2919)*100</f>
        <v>21.85</v>
      </c>
      <c r="P2919" t="s">
        <v>8271</v>
      </c>
      <c r="Q2919" t="str">
        <f t="shared" si="90"/>
        <v>theater</v>
      </c>
      <c r="R2919" t="str">
        <f t="shared" si="91"/>
        <v>plays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s="6">
        <f>E2920/L2920</f>
        <v>68.099999999999994</v>
      </c>
      <c r="N2920" t="b">
        <v>0</v>
      </c>
      <c r="O2920" s="5">
        <f>(E2920/D2920)*100</f>
        <v>27.24</v>
      </c>
      <c r="P2920" t="s">
        <v>8271</v>
      </c>
      <c r="Q2920" t="str">
        <f t="shared" si="90"/>
        <v>theater</v>
      </c>
      <c r="R2920" t="str">
        <f t="shared" si="91"/>
        <v>plays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s="6">
        <f>E2921/L2921</f>
        <v>8.5</v>
      </c>
      <c r="N2921" t="b">
        <v>0</v>
      </c>
      <c r="O2921" s="5">
        <f>(E2921/D2921)*100</f>
        <v>8.5</v>
      </c>
      <c r="P2921" t="s">
        <v>8271</v>
      </c>
      <c r="Q2921" t="str">
        <f t="shared" si="90"/>
        <v>theater</v>
      </c>
      <c r="R2921" t="str">
        <f t="shared" si="91"/>
        <v>plays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s="6">
        <f>E2922/L2922</f>
        <v>51.615384615384613</v>
      </c>
      <c r="N2922" t="b">
        <v>0</v>
      </c>
      <c r="O2922" s="5">
        <f>(E2922/D2922)*100</f>
        <v>26.840000000000003</v>
      </c>
      <c r="P2922" t="s">
        <v>8271</v>
      </c>
      <c r="Q2922" t="str">
        <f t="shared" si="90"/>
        <v>theater</v>
      </c>
      <c r="R2922" t="str">
        <f t="shared" si="91"/>
        <v>plays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s="6">
        <f>E2923/L2923</f>
        <v>43</v>
      </c>
      <c r="N2923" t="b">
        <v>1</v>
      </c>
      <c r="O2923" s="5">
        <f>(E2923/D2923)*100</f>
        <v>129</v>
      </c>
      <c r="P2923" t="s">
        <v>8305</v>
      </c>
      <c r="Q2923" t="str">
        <f t="shared" si="90"/>
        <v>theater</v>
      </c>
      <c r="R2923" t="str">
        <f t="shared" si="91"/>
        <v>musical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s="6">
        <f>E2924/L2924</f>
        <v>83.333333333333329</v>
      </c>
      <c r="N2924" t="b">
        <v>1</v>
      </c>
      <c r="O2924" s="5">
        <f>(E2924/D2924)*100</f>
        <v>100</v>
      </c>
      <c r="P2924" t="s">
        <v>8305</v>
      </c>
      <c r="Q2924" t="str">
        <f t="shared" si="90"/>
        <v>theater</v>
      </c>
      <c r="R2924" t="str">
        <f t="shared" si="91"/>
        <v>musical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s="6">
        <f>E2925/L2925</f>
        <v>30</v>
      </c>
      <c r="N2925" t="b">
        <v>1</v>
      </c>
      <c r="O2925" s="5">
        <f>(E2925/D2925)*100</f>
        <v>100</v>
      </c>
      <c r="P2925" t="s">
        <v>8305</v>
      </c>
      <c r="Q2925" t="str">
        <f t="shared" si="90"/>
        <v>theater</v>
      </c>
      <c r="R2925" t="str">
        <f t="shared" si="91"/>
        <v>musical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s="6">
        <f>E2926/L2926</f>
        <v>175.51020408163265</v>
      </c>
      <c r="N2926" t="b">
        <v>1</v>
      </c>
      <c r="O2926" s="5">
        <f>(E2926/D2926)*100</f>
        <v>103.2</v>
      </c>
      <c r="P2926" t="s">
        <v>8305</v>
      </c>
      <c r="Q2926" t="str">
        <f t="shared" si="90"/>
        <v>theater</v>
      </c>
      <c r="R2926" t="str">
        <f t="shared" si="91"/>
        <v>musical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s="6">
        <f>E2927/L2927</f>
        <v>231.66175879396985</v>
      </c>
      <c r="N2927" t="b">
        <v>1</v>
      </c>
      <c r="O2927" s="5">
        <f>(E2927/D2927)*100</f>
        <v>102.44597777777777</v>
      </c>
      <c r="P2927" t="s">
        <v>8305</v>
      </c>
      <c r="Q2927" t="str">
        <f t="shared" si="90"/>
        <v>theater</v>
      </c>
      <c r="R2927" t="str">
        <f t="shared" si="91"/>
        <v>musical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s="6">
        <f>E2928/L2928</f>
        <v>75</v>
      </c>
      <c r="N2928" t="b">
        <v>1</v>
      </c>
      <c r="O2928" s="5">
        <f>(E2928/D2928)*100</f>
        <v>125</v>
      </c>
      <c r="P2928" t="s">
        <v>8305</v>
      </c>
      <c r="Q2928" t="str">
        <f t="shared" si="90"/>
        <v>theater</v>
      </c>
      <c r="R2928" t="str">
        <f t="shared" si="91"/>
        <v>musical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s="6">
        <f>E2929/L2929</f>
        <v>112.14285714285714</v>
      </c>
      <c r="N2929" t="b">
        <v>1</v>
      </c>
      <c r="O2929" s="5">
        <f>(E2929/D2929)*100</f>
        <v>130.83333333333334</v>
      </c>
      <c r="P2929" t="s">
        <v>8305</v>
      </c>
      <c r="Q2929" t="str">
        <f t="shared" si="90"/>
        <v>theater</v>
      </c>
      <c r="R2929" t="str">
        <f t="shared" si="91"/>
        <v>musical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s="6">
        <f>E2930/L2930</f>
        <v>41.666666666666664</v>
      </c>
      <c r="N2930" t="b">
        <v>1</v>
      </c>
      <c r="O2930" s="5">
        <f>(E2930/D2930)*100</f>
        <v>100</v>
      </c>
      <c r="P2930" t="s">
        <v>8305</v>
      </c>
      <c r="Q2930" t="str">
        <f t="shared" si="90"/>
        <v>theater</v>
      </c>
      <c r="R2930" t="str">
        <f t="shared" si="91"/>
        <v>musical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s="6">
        <f>E2931/L2931</f>
        <v>255.17343750000001</v>
      </c>
      <c r="N2931" t="b">
        <v>1</v>
      </c>
      <c r="O2931" s="5">
        <f>(E2931/D2931)*100</f>
        <v>102.06937499999999</v>
      </c>
      <c r="P2931" t="s">
        <v>8305</v>
      </c>
      <c r="Q2931" t="str">
        <f t="shared" si="90"/>
        <v>theater</v>
      </c>
      <c r="R2931" t="str">
        <f t="shared" si="91"/>
        <v>musical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s="6">
        <f>E2932/L2932</f>
        <v>162.7741935483871</v>
      </c>
      <c r="N2932" t="b">
        <v>1</v>
      </c>
      <c r="O2932" s="5">
        <f>(E2932/D2932)*100</f>
        <v>100.92000000000002</v>
      </c>
      <c r="P2932" t="s">
        <v>8305</v>
      </c>
      <c r="Q2932" t="str">
        <f t="shared" si="90"/>
        <v>theater</v>
      </c>
      <c r="R2932" t="str">
        <f t="shared" si="91"/>
        <v>musical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s="6">
        <f>E2933/L2933</f>
        <v>88.333333333333329</v>
      </c>
      <c r="N2933" t="b">
        <v>1</v>
      </c>
      <c r="O2933" s="5">
        <f>(E2933/D2933)*100</f>
        <v>106</v>
      </c>
      <c r="P2933" t="s">
        <v>8305</v>
      </c>
      <c r="Q2933" t="str">
        <f t="shared" si="90"/>
        <v>theater</v>
      </c>
      <c r="R2933" t="str">
        <f t="shared" si="91"/>
        <v>musical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s="6">
        <f>E2934/L2934</f>
        <v>85.736842105263165</v>
      </c>
      <c r="N2934" t="b">
        <v>1</v>
      </c>
      <c r="O2934" s="5">
        <f>(E2934/D2934)*100</f>
        <v>105.0967741935484</v>
      </c>
      <c r="P2934" t="s">
        <v>8305</v>
      </c>
      <c r="Q2934" t="str">
        <f t="shared" si="90"/>
        <v>theater</v>
      </c>
      <c r="R2934" t="str">
        <f t="shared" si="91"/>
        <v>musical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s="6">
        <f>E2935/L2935</f>
        <v>47.574074074074076</v>
      </c>
      <c r="N2935" t="b">
        <v>1</v>
      </c>
      <c r="O2935" s="5">
        <f>(E2935/D2935)*100</f>
        <v>102.76</v>
      </c>
      <c r="P2935" t="s">
        <v>8305</v>
      </c>
      <c r="Q2935" t="str">
        <f t="shared" si="90"/>
        <v>theater</v>
      </c>
      <c r="R2935" t="str">
        <f t="shared" si="91"/>
        <v>musical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s="6">
        <f>E2936/L2936</f>
        <v>72.972972972972968</v>
      </c>
      <c r="N2936" t="b">
        <v>1</v>
      </c>
      <c r="O2936" s="5">
        <f>(E2936/D2936)*100</f>
        <v>108</v>
      </c>
      <c r="P2936" t="s">
        <v>8305</v>
      </c>
      <c r="Q2936" t="str">
        <f t="shared" si="90"/>
        <v>theater</v>
      </c>
      <c r="R2936" t="str">
        <f t="shared" si="91"/>
        <v>musical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s="6">
        <f>E2937/L2937</f>
        <v>90.538461538461533</v>
      </c>
      <c r="N2937" t="b">
        <v>1</v>
      </c>
      <c r="O2937" s="5">
        <f>(E2937/D2937)*100</f>
        <v>100.88571428571429</v>
      </c>
      <c r="P2937" t="s">
        <v>8305</v>
      </c>
      <c r="Q2937" t="str">
        <f t="shared" si="90"/>
        <v>theater</v>
      </c>
      <c r="R2937" t="str">
        <f t="shared" si="91"/>
        <v>musical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s="6">
        <f>E2938/L2938</f>
        <v>37.647058823529413</v>
      </c>
      <c r="N2938" t="b">
        <v>1</v>
      </c>
      <c r="O2938" s="5">
        <f>(E2938/D2938)*100</f>
        <v>128</v>
      </c>
      <c r="P2938" t="s">
        <v>8305</v>
      </c>
      <c r="Q2938" t="str">
        <f t="shared" si="90"/>
        <v>theater</v>
      </c>
      <c r="R2938" t="str">
        <f t="shared" si="91"/>
        <v>musical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s="6">
        <f>E2939/L2939</f>
        <v>36.363636363636367</v>
      </c>
      <c r="N2939" t="b">
        <v>1</v>
      </c>
      <c r="O2939" s="5">
        <f>(E2939/D2939)*100</f>
        <v>133.33333333333331</v>
      </c>
      <c r="P2939" t="s">
        <v>8305</v>
      </c>
      <c r="Q2939" t="str">
        <f t="shared" si="90"/>
        <v>theater</v>
      </c>
      <c r="R2939" t="str">
        <f t="shared" si="91"/>
        <v>musical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s="6">
        <f>E2940/L2940</f>
        <v>126.71875</v>
      </c>
      <c r="N2940" t="b">
        <v>1</v>
      </c>
      <c r="O2940" s="5">
        <f>(E2940/D2940)*100</f>
        <v>101.375</v>
      </c>
      <c r="P2940" t="s">
        <v>8305</v>
      </c>
      <c r="Q2940" t="str">
        <f t="shared" si="90"/>
        <v>theater</v>
      </c>
      <c r="R2940" t="str">
        <f t="shared" si="91"/>
        <v>musical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s="6">
        <f>E2941/L2941</f>
        <v>329.2</v>
      </c>
      <c r="N2941" t="b">
        <v>1</v>
      </c>
      <c r="O2941" s="5">
        <f>(E2941/D2941)*100</f>
        <v>102.875</v>
      </c>
      <c r="P2941" t="s">
        <v>8305</v>
      </c>
      <c r="Q2941" t="str">
        <f t="shared" si="90"/>
        <v>theater</v>
      </c>
      <c r="R2941" t="str">
        <f t="shared" si="91"/>
        <v>musical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s="6">
        <f>E2942/L2942</f>
        <v>81.242424242424249</v>
      </c>
      <c r="N2942" t="b">
        <v>1</v>
      </c>
      <c r="O2942" s="5">
        <f>(E2942/D2942)*100</f>
        <v>107.24000000000001</v>
      </c>
      <c r="P2942" t="s">
        <v>8305</v>
      </c>
      <c r="Q2942" t="str">
        <f t="shared" si="90"/>
        <v>theater</v>
      </c>
      <c r="R2942" t="str">
        <f t="shared" si="91"/>
        <v>musical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s="6">
        <f>E2943/L2943</f>
        <v>1</v>
      </c>
      <c r="N2943" t="b">
        <v>0</v>
      </c>
      <c r="O2943" s="5">
        <f>(E2943/D2943)*100</f>
        <v>4.0000000000000001E-3</v>
      </c>
      <c r="P2943" t="s">
        <v>8303</v>
      </c>
      <c r="Q2943" t="str">
        <f t="shared" si="90"/>
        <v>theater</v>
      </c>
      <c r="R2943" t="str">
        <f t="shared" si="91"/>
        <v>spaces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s="6">
        <f>E2944/L2944</f>
        <v>202.22772277227722</v>
      </c>
      <c r="N2944" t="b">
        <v>0</v>
      </c>
      <c r="O2944" s="5">
        <f>(E2944/D2944)*100</f>
        <v>20.424999999999997</v>
      </c>
      <c r="P2944" t="s">
        <v>8303</v>
      </c>
      <c r="Q2944" t="str">
        <f t="shared" si="90"/>
        <v>theater</v>
      </c>
      <c r="R2944" t="str">
        <f t="shared" si="91"/>
        <v>spaces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s="6" t="e">
        <f>E2945/L2945</f>
        <v>#DIV/0!</v>
      </c>
      <c r="N2945" t="b">
        <v>0</v>
      </c>
      <c r="O2945" s="5">
        <f>(E2945/D2945)*100</f>
        <v>0</v>
      </c>
      <c r="P2945" t="s">
        <v>8303</v>
      </c>
      <c r="Q2945" t="str">
        <f t="shared" si="90"/>
        <v>theater</v>
      </c>
      <c r="R2945" t="str">
        <f t="shared" si="91"/>
        <v>spaces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s="6">
        <f>E2946/L2946</f>
        <v>100</v>
      </c>
      <c r="N2946" t="b">
        <v>0</v>
      </c>
      <c r="O2946" s="5">
        <f>(E2946/D2946)*100</f>
        <v>1</v>
      </c>
      <c r="P2946" t="s">
        <v>8303</v>
      </c>
      <c r="Q2946" t="str">
        <f t="shared" si="90"/>
        <v>theater</v>
      </c>
      <c r="R2946" t="str">
        <f t="shared" si="91"/>
        <v>spaces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s="6" t="e">
        <f>E2947/L2947</f>
        <v>#DIV/0!</v>
      </c>
      <c r="N2947" t="b">
        <v>0</v>
      </c>
      <c r="O2947" s="5">
        <f>(E2947/D2947)*100</f>
        <v>0</v>
      </c>
      <c r="P2947" t="s">
        <v>8303</v>
      </c>
      <c r="Q2947" t="str">
        <f t="shared" ref="Q2947:Q3010" si="92">LEFT(P2947,FIND("/",P2947)-1)</f>
        <v>theater</v>
      </c>
      <c r="R2947" t="str">
        <f t="shared" ref="R2947:R3010" si="93">RIGHT(P2947,LEN(P2947)-FIND("/",P2947))</f>
        <v>spaces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s="6">
        <f>E2948/L2948</f>
        <v>1</v>
      </c>
      <c r="N2948" t="b">
        <v>0</v>
      </c>
      <c r="O2948" s="5">
        <f>(E2948/D2948)*100</f>
        <v>0.1</v>
      </c>
      <c r="P2948" t="s">
        <v>8303</v>
      </c>
      <c r="Q2948" t="str">
        <f t="shared" si="92"/>
        <v>theater</v>
      </c>
      <c r="R2948" t="str">
        <f t="shared" si="93"/>
        <v>spaces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s="6">
        <f>E2949/L2949</f>
        <v>82.461538461538467</v>
      </c>
      <c r="N2949" t="b">
        <v>0</v>
      </c>
      <c r="O2949" s="5">
        <f>(E2949/D2949)*100</f>
        <v>4.2880000000000003</v>
      </c>
      <c r="P2949" t="s">
        <v>8303</v>
      </c>
      <c r="Q2949" t="str">
        <f t="shared" si="92"/>
        <v>theater</v>
      </c>
      <c r="R2949" t="str">
        <f t="shared" si="93"/>
        <v>spaces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s="6">
        <f>E2950/L2950</f>
        <v>2.6666666666666665</v>
      </c>
      <c r="N2950" t="b">
        <v>0</v>
      </c>
      <c r="O2950" s="5">
        <f>(E2950/D2950)*100</f>
        <v>4.8000000000000004E-3</v>
      </c>
      <c r="P2950" t="s">
        <v>8303</v>
      </c>
      <c r="Q2950" t="str">
        <f t="shared" si="92"/>
        <v>theater</v>
      </c>
      <c r="R2950" t="str">
        <f t="shared" si="93"/>
        <v>spaces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s="6">
        <f>E2951/L2951</f>
        <v>12.5</v>
      </c>
      <c r="N2951" t="b">
        <v>0</v>
      </c>
      <c r="O2951" s="5">
        <f>(E2951/D2951)*100</f>
        <v>2.5</v>
      </c>
      <c r="P2951" t="s">
        <v>8303</v>
      </c>
      <c r="Q2951" t="str">
        <f t="shared" si="92"/>
        <v>theater</v>
      </c>
      <c r="R2951" t="str">
        <f t="shared" si="93"/>
        <v>spaces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s="6" t="e">
        <f>E2952/L2952</f>
        <v>#DIV/0!</v>
      </c>
      <c r="N2952" t="b">
        <v>0</v>
      </c>
      <c r="O2952" s="5">
        <f>(E2952/D2952)*100</f>
        <v>0</v>
      </c>
      <c r="P2952" t="s">
        <v>8303</v>
      </c>
      <c r="Q2952" t="str">
        <f t="shared" si="92"/>
        <v>theater</v>
      </c>
      <c r="R2952" t="str">
        <f t="shared" si="93"/>
        <v>spaces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s="6">
        <f>E2953/L2953</f>
        <v>18.896551724137932</v>
      </c>
      <c r="N2953" t="b">
        <v>0</v>
      </c>
      <c r="O2953" s="5">
        <f>(E2953/D2953)*100</f>
        <v>2.1919999999999997</v>
      </c>
      <c r="P2953" t="s">
        <v>8303</v>
      </c>
      <c r="Q2953" t="str">
        <f t="shared" si="92"/>
        <v>theater</v>
      </c>
      <c r="R2953" t="str">
        <f t="shared" si="93"/>
        <v>spaces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s="6">
        <f>E2954/L2954</f>
        <v>200.625</v>
      </c>
      <c r="N2954" t="b">
        <v>0</v>
      </c>
      <c r="O2954" s="5">
        <f>(E2954/D2954)*100</f>
        <v>8.0250000000000004</v>
      </c>
      <c r="P2954" t="s">
        <v>8303</v>
      </c>
      <c r="Q2954" t="str">
        <f t="shared" si="92"/>
        <v>theater</v>
      </c>
      <c r="R2954" t="str">
        <f t="shared" si="93"/>
        <v>spaces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s="6">
        <f>E2955/L2955</f>
        <v>201.66666666666666</v>
      </c>
      <c r="N2955" t="b">
        <v>0</v>
      </c>
      <c r="O2955" s="5">
        <f>(E2955/D2955)*100</f>
        <v>0.15125</v>
      </c>
      <c r="P2955" t="s">
        <v>8303</v>
      </c>
      <c r="Q2955" t="str">
        <f t="shared" si="92"/>
        <v>theater</v>
      </c>
      <c r="R2955" t="str">
        <f t="shared" si="93"/>
        <v>spaces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s="6" t="e">
        <f>E2956/L2956</f>
        <v>#DIV/0!</v>
      </c>
      <c r="N2956" t="b">
        <v>0</v>
      </c>
      <c r="O2956" s="5">
        <f>(E2956/D2956)*100</f>
        <v>0</v>
      </c>
      <c r="P2956" t="s">
        <v>8303</v>
      </c>
      <c r="Q2956" t="str">
        <f t="shared" si="92"/>
        <v>theater</v>
      </c>
      <c r="R2956" t="str">
        <f t="shared" si="93"/>
        <v>spaces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s="6">
        <f>E2957/L2957</f>
        <v>65</v>
      </c>
      <c r="N2957" t="b">
        <v>0</v>
      </c>
      <c r="O2957" s="5">
        <f>(E2957/D2957)*100</f>
        <v>59.583333333333336</v>
      </c>
      <c r="P2957" t="s">
        <v>8303</v>
      </c>
      <c r="Q2957" t="str">
        <f t="shared" si="92"/>
        <v>theater</v>
      </c>
      <c r="R2957" t="str">
        <f t="shared" si="93"/>
        <v>spaces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s="6">
        <f>E2958/L2958</f>
        <v>66.099999999999994</v>
      </c>
      <c r="N2958" t="b">
        <v>0</v>
      </c>
      <c r="O2958" s="5">
        <f>(E2958/D2958)*100</f>
        <v>16.734177215189874</v>
      </c>
      <c r="P2958" t="s">
        <v>8303</v>
      </c>
      <c r="Q2958" t="str">
        <f t="shared" si="92"/>
        <v>theater</v>
      </c>
      <c r="R2958" t="str">
        <f t="shared" si="93"/>
        <v>spaces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s="6">
        <f>E2959/L2959</f>
        <v>93.333333333333329</v>
      </c>
      <c r="N2959" t="b">
        <v>0</v>
      </c>
      <c r="O2959" s="5">
        <f>(E2959/D2959)*100</f>
        <v>1.8666666666666669</v>
      </c>
      <c r="P2959" t="s">
        <v>8303</v>
      </c>
      <c r="Q2959" t="str">
        <f t="shared" si="92"/>
        <v>theater</v>
      </c>
      <c r="R2959" t="str">
        <f t="shared" si="93"/>
        <v>spaces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s="6" t="e">
        <f>E2960/L2960</f>
        <v>#DIV/0!</v>
      </c>
      <c r="N2960" t="b">
        <v>0</v>
      </c>
      <c r="O2960" s="5">
        <f>(E2960/D2960)*100</f>
        <v>0</v>
      </c>
      <c r="P2960" t="s">
        <v>8303</v>
      </c>
      <c r="Q2960" t="str">
        <f t="shared" si="92"/>
        <v>theater</v>
      </c>
      <c r="R2960" t="str">
        <f t="shared" si="93"/>
        <v>spaces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s="6" t="e">
        <f>E2961/L2961</f>
        <v>#DIV/0!</v>
      </c>
      <c r="N2961" t="b">
        <v>0</v>
      </c>
      <c r="O2961" s="5">
        <f>(E2961/D2961)*100</f>
        <v>0</v>
      </c>
      <c r="P2961" t="s">
        <v>8303</v>
      </c>
      <c r="Q2961" t="str">
        <f t="shared" si="92"/>
        <v>theater</v>
      </c>
      <c r="R2961" t="str">
        <f t="shared" si="93"/>
        <v>spaces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s="6" t="e">
        <f>E2962/L2962</f>
        <v>#DIV/0!</v>
      </c>
      <c r="N2962" t="b">
        <v>0</v>
      </c>
      <c r="O2962" s="5">
        <f>(E2962/D2962)*100</f>
        <v>0</v>
      </c>
      <c r="P2962" t="s">
        <v>8303</v>
      </c>
      <c r="Q2962" t="str">
        <f t="shared" si="92"/>
        <v>theater</v>
      </c>
      <c r="R2962" t="str">
        <f t="shared" si="93"/>
        <v>spaces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s="6">
        <f>E2963/L2963</f>
        <v>50.75</v>
      </c>
      <c r="N2963" t="b">
        <v>1</v>
      </c>
      <c r="O2963" s="5">
        <f>(E2963/D2963)*100</f>
        <v>109.62</v>
      </c>
      <c r="P2963" t="s">
        <v>8271</v>
      </c>
      <c r="Q2963" t="str">
        <f t="shared" si="92"/>
        <v>theater</v>
      </c>
      <c r="R2963" t="str">
        <f t="shared" si="93"/>
        <v>plays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s="6">
        <f>E2964/L2964</f>
        <v>60.9</v>
      </c>
      <c r="N2964" t="b">
        <v>1</v>
      </c>
      <c r="O2964" s="5">
        <f>(E2964/D2964)*100</f>
        <v>121.8</v>
      </c>
      <c r="P2964" t="s">
        <v>8271</v>
      </c>
      <c r="Q2964" t="str">
        <f t="shared" si="92"/>
        <v>theater</v>
      </c>
      <c r="R2964" t="str">
        <f t="shared" si="93"/>
        <v>plays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s="6">
        <f>E2965/L2965</f>
        <v>109.03061224489795</v>
      </c>
      <c r="N2965" t="b">
        <v>1</v>
      </c>
      <c r="O2965" s="5">
        <f>(E2965/D2965)*100</f>
        <v>106.85</v>
      </c>
      <c r="P2965" t="s">
        <v>8271</v>
      </c>
      <c r="Q2965" t="str">
        <f t="shared" si="92"/>
        <v>theater</v>
      </c>
      <c r="R2965" t="str">
        <f t="shared" si="93"/>
        <v>plays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s="6">
        <f>E2966/L2966</f>
        <v>25.692295918367346</v>
      </c>
      <c r="N2966" t="b">
        <v>1</v>
      </c>
      <c r="O2966" s="5">
        <f>(E2966/D2966)*100</f>
        <v>100.71379999999999</v>
      </c>
      <c r="P2966" t="s">
        <v>8271</v>
      </c>
      <c r="Q2966" t="str">
        <f t="shared" si="92"/>
        <v>theater</v>
      </c>
      <c r="R2966" t="str">
        <f t="shared" si="93"/>
        <v>plays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s="6">
        <f>E2967/L2967</f>
        <v>41.92307692307692</v>
      </c>
      <c r="N2967" t="b">
        <v>1</v>
      </c>
      <c r="O2967" s="5">
        <f>(E2967/D2967)*100</f>
        <v>109.00000000000001</v>
      </c>
      <c r="P2967" t="s">
        <v>8271</v>
      </c>
      <c r="Q2967" t="str">
        <f t="shared" si="92"/>
        <v>theater</v>
      </c>
      <c r="R2967" t="str">
        <f t="shared" si="93"/>
        <v>plays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s="6">
        <f>E2968/L2968</f>
        <v>88.7734375</v>
      </c>
      <c r="N2968" t="b">
        <v>1</v>
      </c>
      <c r="O2968" s="5">
        <f>(E2968/D2968)*100</f>
        <v>113.63000000000001</v>
      </c>
      <c r="P2968" t="s">
        <v>8271</v>
      </c>
      <c r="Q2968" t="str">
        <f t="shared" si="92"/>
        <v>theater</v>
      </c>
      <c r="R2968" t="str">
        <f t="shared" si="93"/>
        <v>plays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s="6">
        <f>E2969/L2969</f>
        <v>80.225352112676063</v>
      </c>
      <c r="N2969" t="b">
        <v>1</v>
      </c>
      <c r="O2969" s="5">
        <f>(E2969/D2969)*100</f>
        <v>113.92</v>
      </c>
      <c r="P2969" t="s">
        <v>8271</v>
      </c>
      <c r="Q2969" t="str">
        <f t="shared" si="92"/>
        <v>theater</v>
      </c>
      <c r="R2969" t="str">
        <f t="shared" si="93"/>
        <v>plays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s="6">
        <f>E2970/L2970</f>
        <v>78.936170212765958</v>
      </c>
      <c r="N2970" t="b">
        <v>1</v>
      </c>
      <c r="O2970" s="5">
        <f>(E2970/D2970)*100</f>
        <v>106</v>
      </c>
      <c r="P2970" t="s">
        <v>8271</v>
      </c>
      <c r="Q2970" t="str">
        <f t="shared" si="92"/>
        <v>theater</v>
      </c>
      <c r="R2970" t="str">
        <f t="shared" si="93"/>
        <v>plays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s="6">
        <f>E2971/L2971</f>
        <v>95.588235294117652</v>
      </c>
      <c r="N2971" t="b">
        <v>1</v>
      </c>
      <c r="O2971" s="5">
        <f>(E2971/D2971)*100</f>
        <v>162.5</v>
      </c>
      <c r="P2971" t="s">
        <v>8271</v>
      </c>
      <c r="Q2971" t="str">
        <f t="shared" si="92"/>
        <v>theater</v>
      </c>
      <c r="R2971" t="str">
        <f t="shared" si="93"/>
        <v>plays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s="6">
        <f>E2972/L2972</f>
        <v>69.890109890109883</v>
      </c>
      <c r="N2972" t="b">
        <v>1</v>
      </c>
      <c r="O2972" s="5">
        <f>(E2972/D2972)*100</f>
        <v>106</v>
      </c>
      <c r="P2972" t="s">
        <v>8271</v>
      </c>
      <c r="Q2972" t="str">
        <f t="shared" si="92"/>
        <v>theater</v>
      </c>
      <c r="R2972" t="str">
        <f t="shared" si="93"/>
        <v>plays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s="6">
        <f>E2973/L2973</f>
        <v>74.534883720930239</v>
      </c>
      <c r="N2973" t="b">
        <v>1</v>
      </c>
      <c r="O2973" s="5">
        <f>(E2973/D2973)*100</f>
        <v>100.15624999999999</v>
      </c>
      <c r="P2973" t="s">
        <v>8271</v>
      </c>
      <c r="Q2973" t="str">
        <f t="shared" si="92"/>
        <v>theater</v>
      </c>
      <c r="R2973" t="str">
        <f t="shared" si="93"/>
        <v>plays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s="6">
        <f>E2974/L2974</f>
        <v>123.94117647058823</v>
      </c>
      <c r="N2974" t="b">
        <v>1</v>
      </c>
      <c r="O2974" s="5">
        <f>(E2974/D2974)*100</f>
        <v>105.35000000000001</v>
      </c>
      <c r="P2974" t="s">
        <v>8271</v>
      </c>
      <c r="Q2974" t="str">
        <f t="shared" si="92"/>
        <v>theater</v>
      </c>
      <c r="R2974" t="str">
        <f t="shared" si="93"/>
        <v>plays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s="6">
        <f>E2975/L2975</f>
        <v>264.84848484848487</v>
      </c>
      <c r="N2975" t="b">
        <v>1</v>
      </c>
      <c r="O2975" s="5">
        <f>(E2975/D2975)*100</f>
        <v>174.8</v>
      </c>
      <c r="P2975" t="s">
        <v>8271</v>
      </c>
      <c r="Q2975" t="str">
        <f t="shared" si="92"/>
        <v>theater</v>
      </c>
      <c r="R2975" t="str">
        <f t="shared" si="93"/>
        <v>plays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s="6">
        <f>E2976/L2976</f>
        <v>58.620689655172413</v>
      </c>
      <c r="N2976" t="b">
        <v>1</v>
      </c>
      <c r="O2976" s="5">
        <f>(E2976/D2976)*100</f>
        <v>102</v>
      </c>
      <c r="P2976" t="s">
        <v>8271</v>
      </c>
      <c r="Q2976" t="str">
        <f t="shared" si="92"/>
        <v>theater</v>
      </c>
      <c r="R2976" t="str">
        <f t="shared" si="93"/>
        <v>plays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s="6">
        <f>E2977/L2977</f>
        <v>70.884955752212392</v>
      </c>
      <c r="N2977" t="b">
        <v>1</v>
      </c>
      <c r="O2977" s="5">
        <f>(E2977/D2977)*100</f>
        <v>100.125</v>
      </c>
      <c r="P2977" t="s">
        <v>8271</v>
      </c>
      <c r="Q2977" t="str">
        <f t="shared" si="92"/>
        <v>theater</v>
      </c>
      <c r="R2977" t="str">
        <f t="shared" si="93"/>
        <v>plays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s="6">
        <f>E2978/L2978</f>
        <v>8.5714285714285712</v>
      </c>
      <c r="N2978" t="b">
        <v>1</v>
      </c>
      <c r="O2978" s="5">
        <f>(E2978/D2978)*100</f>
        <v>171.42857142857142</v>
      </c>
      <c r="P2978" t="s">
        <v>8271</v>
      </c>
      <c r="Q2978" t="str">
        <f t="shared" si="92"/>
        <v>theater</v>
      </c>
      <c r="R2978" t="str">
        <f t="shared" si="93"/>
        <v>plays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s="6">
        <f>E2979/L2979</f>
        <v>113.56666666666666</v>
      </c>
      <c r="N2979" t="b">
        <v>1</v>
      </c>
      <c r="O2979" s="5">
        <f>(E2979/D2979)*100</f>
        <v>113.56666666666666</v>
      </c>
      <c r="P2979" t="s">
        <v>8271</v>
      </c>
      <c r="Q2979" t="str">
        <f t="shared" si="92"/>
        <v>theater</v>
      </c>
      <c r="R2979" t="str">
        <f t="shared" si="93"/>
        <v>plays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s="6">
        <f>E2980/L2980</f>
        <v>60.6875</v>
      </c>
      <c r="N2980" t="b">
        <v>1</v>
      </c>
      <c r="O2980" s="5">
        <f>(E2980/D2980)*100</f>
        <v>129.46666666666667</v>
      </c>
      <c r="P2980" t="s">
        <v>8271</v>
      </c>
      <c r="Q2980" t="str">
        <f t="shared" si="92"/>
        <v>theater</v>
      </c>
      <c r="R2980" t="str">
        <f t="shared" si="93"/>
        <v>plays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s="6">
        <f>E2981/L2981</f>
        <v>110.21739130434783</v>
      </c>
      <c r="N2981" t="b">
        <v>1</v>
      </c>
      <c r="O2981" s="5">
        <f>(E2981/D2981)*100</f>
        <v>101.4</v>
      </c>
      <c r="P2981" t="s">
        <v>8271</v>
      </c>
      <c r="Q2981" t="str">
        <f t="shared" si="92"/>
        <v>theater</v>
      </c>
      <c r="R2981" t="str">
        <f t="shared" si="93"/>
        <v>plays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s="6">
        <f>E2982/L2982</f>
        <v>136.45833333333334</v>
      </c>
      <c r="N2982" t="b">
        <v>1</v>
      </c>
      <c r="O2982" s="5">
        <f>(E2982/D2982)*100</f>
        <v>109.16666666666666</v>
      </c>
      <c r="P2982" t="s">
        <v>8271</v>
      </c>
      <c r="Q2982" t="str">
        <f t="shared" si="92"/>
        <v>theater</v>
      </c>
      <c r="R2982" t="str">
        <f t="shared" si="93"/>
        <v>plays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s="6">
        <f>E2983/L2983</f>
        <v>53.164948453608247</v>
      </c>
      <c r="N2983" t="b">
        <v>1</v>
      </c>
      <c r="O2983" s="5">
        <f>(E2983/D2983)*100</f>
        <v>128.92500000000001</v>
      </c>
      <c r="P2983" t="s">
        <v>8303</v>
      </c>
      <c r="Q2983" t="str">
        <f t="shared" si="92"/>
        <v>theater</v>
      </c>
      <c r="R2983" t="str">
        <f t="shared" si="93"/>
        <v>spaces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s="6">
        <f>E2984/L2984</f>
        <v>86.491525423728817</v>
      </c>
      <c r="N2984" t="b">
        <v>1</v>
      </c>
      <c r="O2984" s="5">
        <f>(E2984/D2984)*100</f>
        <v>102.06</v>
      </c>
      <c r="P2984" t="s">
        <v>8303</v>
      </c>
      <c r="Q2984" t="str">
        <f t="shared" si="92"/>
        <v>theater</v>
      </c>
      <c r="R2984" t="str">
        <f t="shared" si="93"/>
        <v>spaces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s="6">
        <f>E2985/L2985</f>
        <v>155.23827397260274</v>
      </c>
      <c r="N2985" t="b">
        <v>1</v>
      </c>
      <c r="O2985" s="5">
        <f>(E2985/D2985)*100</f>
        <v>146.53957758620692</v>
      </c>
      <c r="P2985" t="s">
        <v>8303</v>
      </c>
      <c r="Q2985" t="str">
        <f t="shared" si="92"/>
        <v>theater</v>
      </c>
      <c r="R2985" t="str">
        <f t="shared" si="93"/>
        <v>spaces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s="6">
        <f>E2986/L2986</f>
        <v>115.08256880733946</v>
      </c>
      <c r="N2986" t="b">
        <v>1</v>
      </c>
      <c r="O2986" s="5">
        <f>(E2986/D2986)*100</f>
        <v>100.352</v>
      </c>
      <c r="P2986" t="s">
        <v>8303</v>
      </c>
      <c r="Q2986" t="str">
        <f t="shared" si="92"/>
        <v>theater</v>
      </c>
      <c r="R2986" t="str">
        <f t="shared" si="93"/>
        <v>spaces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s="6">
        <f>E2987/L2987</f>
        <v>109.5945945945946</v>
      </c>
      <c r="N2987" t="b">
        <v>1</v>
      </c>
      <c r="O2987" s="5">
        <f>(E2987/D2987)*100</f>
        <v>121.64999999999999</v>
      </c>
      <c r="P2987" t="s">
        <v>8303</v>
      </c>
      <c r="Q2987" t="str">
        <f t="shared" si="92"/>
        <v>theater</v>
      </c>
      <c r="R2987" t="str">
        <f t="shared" si="93"/>
        <v>spaces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s="6">
        <f>E2988/L2988</f>
        <v>45.214285714285715</v>
      </c>
      <c r="N2988" t="b">
        <v>1</v>
      </c>
      <c r="O2988" s="5">
        <f>(E2988/D2988)*100</f>
        <v>105.5</v>
      </c>
      <c r="P2988" t="s">
        <v>8303</v>
      </c>
      <c r="Q2988" t="str">
        <f t="shared" si="92"/>
        <v>theater</v>
      </c>
      <c r="R2988" t="str">
        <f t="shared" si="93"/>
        <v>spaces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s="6">
        <f>E2989/L2989</f>
        <v>104.15169811320754</v>
      </c>
      <c r="N2989" t="b">
        <v>1</v>
      </c>
      <c r="O2989" s="5">
        <f>(E2989/D2989)*100</f>
        <v>110.4008</v>
      </c>
      <c r="P2989" t="s">
        <v>8303</v>
      </c>
      <c r="Q2989" t="str">
        <f t="shared" si="92"/>
        <v>theater</v>
      </c>
      <c r="R2989" t="str">
        <f t="shared" si="93"/>
        <v>spaces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s="6">
        <f>E2990/L2990</f>
        <v>35.714285714285715</v>
      </c>
      <c r="N2990" t="b">
        <v>1</v>
      </c>
      <c r="O2990" s="5">
        <f>(E2990/D2990)*100</f>
        <v>100</v>
      </c>
      <c r="P2990" t="s">
        <v>8303</v>
      </c>
      <c r="Q2990" t="str">
        <f t="shared" si="92"/>
        <v>theater</v>
      </c>
      <c r="R2990" t="str">
        <f t="shared" si="93"/>
        <v>spaces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s="6">
        <f>E2991/L2991</f>
        <v>96.997252747252745</v>
      </c>
      <c r="N2991" t="b">
        <v>1</v>
      </c>
      <c r="O2991" s="5">
        <f>(E2991/D2991)*100</f>
        <v>176.535</v>
      </c>
      <c r="P2991" t="s">
        <v>8303</v>
      </c>
      <c r="Q2991" t="str">
        <f t="shared" si="92"/>
        <v>theater</v>
      </c>
      <c r="R2991" t="str">
        <f t="shared" si="93"/>
        <v>spaces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s="6">
        <f>E2992/L2992</f>
        <v>370.37037037037038</v>
      </c>
      <c r="N2992" t="b">
        <v>1</v>
      </c>
      <c r="O2992" s="5">
        <f>(E2992/D2992)*100</f>
        <v>100</v>
      </c>
      <c r="P2992" t="s">
        <v>8303</v>
      </c>
      <c r="Q2992" t="str">
        <f t="shared" si="92"/>
        <v>theater</v>
      </c>
      <c r="R2992" t="str">
        <f t="shared" si="93"/>
        <v>spaces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s="6">
        <f>E2993/L2993</f>
        <v>94.408602150537632</v>
      </c>
      <c r="N2993" t="b">
        <v>1</v>
      </c>
      <c r="O2993" s="5">
        <f>(E2993/D2993)*100</f>
        <v>103.29411764705883</v>
      </c>
      <c r="P2993" t="s">
        <v>8303</v>
      </c>
      <c r="Q2993" t="str">
        <f t="shared" si="92"/>
        <v>theater</v>
      </c>
      <c r="R2993" t="str">
        <f t="shared" si="93"/>
        <v>spaces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s="6">
        <f>E2994/L2994</f>
        <v>48.984375</v>
      </c>
      <c r="N2994" t="b">
        <v>1</v>
      </c>
      <c r="O2994" s="5">
        <f>(E2994/D2994)*100</f>
        <v>104.5</v>
      </c>
      <c r="P2994" t="s">
        <v>8303</v>
      </c>
      <c r="Q2994" t="str">
        <f t="shared" si="92"/>
        <v>theater</v>
      </c>
      <c r="R2994" t="str">
        <f t="shared" si="93"/>
        <v>spaces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s="6">
        <f>E2995/L2995</f>
        <v>45.590909090909093</v>
      </c>
      <c r="N2995" t="b">
        <v>1</v>
      </c>
      <c r="O2995" s="5">
        <f>(E2995/D2995)*100</f>
        <v>100.29999999999998</v>
      </c>
      <c r="P2995" t="s">
        <v>8303</v>
      </c>
      <c r="Q2995" t="str">
        <f t="shared" si="92"/>
        <v>theater</v>
      </c>
      <c r="R2995" t="str">
        <f t="shared" si="93"/>
        <v>spaces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s="6">
        <f>E2996/L2996</f>
        <v>23.275254237288134</v>
      </c>
      <c r="N2996" t="b">
        <v>1</v>
      </c>
      <c r="O2996" s="5">
        <f>(E2996/D2996)*100</f>
        <v>457.74666666666673</v>
      </c>
      <c r="P2996" t="s">
        <v>8303</v>
      </c>
      <c r="Q2996" t="str">
        <f t="shared" si="92"/>
        <v>theater</v>
      </c>
      <c r="R2996" t="str">
        <f t="shared" si="93"/>
        <v>spaces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s="6">
        <f>E2997/L2997</f>
        <v>63.2289156626506</v>
      </c>
      <c r="N2997" t="b">
        <v>1</v>
      </c>
      <c r="O2997" s="5">
        <f>(E2997/D2997)*100</f>
        <v>104.96000000000001</v>
      </c>
      <c r="P2997" t="s">
        <v>8303</v>
      </c>
      <c r="Q2997" t="str">
        <f t="shared" si="92"/>
        <v>theater</v>
      </c>
      <c r="R2997" t="str">
        <f t="shared" si="93"/>
        <v>spaces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s="6">
        <f>E2998/L2998</f>
        <v>153.5204081632653</v>
      </c>
      <c r="N2998" t="b">
        <v>1</v>
      </c>
      <c r="O2998" s="5">
        <f>(E2998/D2998)*100</f>
        <v>171.94285714285715</v>
      </c>
      <c r="P2998" t="s">
        <v>8303</v>
      </c>
      <c r="Q2998" t="str">
        <f t="shared" si="92"/>
        <v>theater</v>
      </c>
      <c r="R2998" t="str">
        <f t="shared" si="93"/>
        <v>spaces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s="6">
        <f>E2999/L2999</f>
        <v>90.2</v>
      </c>
      <c r="N2999" t="b">
        <v>1</v>
      </c>
      <c r="O2999" s="5">
        <f>(E2999/D2999)*100</f>
        <v>103.73000000000002</v>
      </c>
      <c r="P2999" t="s">
        <v>8303</v>
      </c>
      <c r="Q2999" t="str">
        <f t="shared" si="92"/>
        <v>theater</v>
      </c>
      <c r="R2999" t="str">
        <f t="shared" si="93"/>
        <v>spaces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s="6">
        <f>E3000/L3000</f>
        <v>118.97113163972287</v>
      </c>
      <c r="N3000" t="b">
        <v>1</v>
      </c>
      <c r="O3000" s="5">
        <f>(E3000/D3000)*100</f>
        <v>103.029</v>
      </c>
      <c r="P3000" t="s">
        <v>8303</v>
      </c>
      <c r="Q3000" t="str">
        <f t="shared" si="92"/>
        <v>theater</v>
      </c>
      <c r="R3000" t="str">
        <f t="shared" si="93"/>
        <v>spaces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s="6">
        <f>E3001/L3001</f>
        <v>80.25</v>
      </c>
      <c r="N3001" t="b">
        <v>1</v>
      </c>
      <c r="O3001" s="5">
        <f>(E3001/D3001)*100</f>
        <v>118.88888888888889</v>
      </c>
      <c r="P3001" t="s">
        <v>8303</v>
      </c>
      <c r="Q3001" t="str">
        <f t="shared" si="92"/>
        <v>theater</v>
      </c>
      <c r="R3001" t="str">
        <f t="shared" si="93"/>
        <v>spaces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s="6">
        <f>E3002/L3002</f>
        <v>62.5</v>
      </c>
      <c r="N3002" t="b">
        <v>1</v>
      </c>
      <c r="O3002" s="5">
        <f>(E3002/D3002)*100</f>
        <v>100</v>
      </c>
      <c r="P3002" t="s">
        <v>8303</v>
      </c>
      <c r="Q3002" t="str">
        <f t="shared" si="92"/>
        <v>theater</v>
      </c>
      <c r="R3002" t="str">
        <f t="shared" si="93"/>
        <v>spaces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s="6">
        <f>E3003/L3003</f>
        <v>131.37719999999999</v>
      </c>
      <c r="N3003" t="b">
        <v>1</v>
      </c>
      <c r="O3003" s="5">
        <f>(E3003/D3003)*100</f>
        <v>318.69988910451895</v>
      </c>
      <c r="P3003" t="s">
        <v>8303</v>
      </c>
      <c r="Q3003" t="str">
        <f t="shared" si="92"/>
        <v>theater</v>
      </c>
      <c r="R3003" t="str">
        <f t="shared" si="93"/>
        <v>spaces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s="6">
        <f>E3004/L3004</f>
        <v>73.032980769230775</v>
      </c>
      <c r="N3004" t="b">
        <v>1</v>
      </c>
      <c r="O3004" s="5">
        <f>(E3004/D3004)*100</f>
        <v>108.50614285714286</v>
      </c>
      <c r="P3004" t="s">
        <v>8303</v>
      </c>
      <c r="Q3004" t="str">
        <f t="shared" si="92"/>
        <v>theater</v>
      </c>
      <c r="R3004" t="str">
        <f t="shared" si="93"/>
        <v>spaces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s="6">
        <f>E3005/L3005</f>
        <v>178.52941176470588</v>
      </c>
      <c r="N3005" t="b">
        <v>1</v>
      </c>
      <c r="O3005" s="5">
        <f>(E3005/D3005)*100</f>
        <v>101.16666666666667</v>
      </c>
      <c r="P3005" t="s">
        <v>8303</v>
      </c>
      <c r="Q3005" t="str">
        <f t="shared" si="92"/>
        <v>theater</v>
      </c>
      <c r="R3005" t="str">
        <f t="shared" si="93"/>
        <v>spaces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s="6">
        <f>E3006/L3006</f>
        <v>162.90974729241879</v>
      </c>
      <c r="N3006" t="b">
        <v>1</v>
      </c>
      <c r="O3006" s="5">
        <f>(E3006/D3006)*100</f>
        <v>112.815</v>
      </c>
      <c r="P3006" t="s">
        <v>8303</v>
      </c>
      <c r="Q3006" t="str">
        <f t="shared" si="92"/>
        <v>theater</v>
      </c>
      <c r="R3006" t="str">
        <f t="shared" si="93"/>
        <v>spaces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s="6">
        <f>E3007/L3007</f>
        <v>108.24237288135593</v>
      </c>
      <c r="N3007" t="b">
        <v>1</v>
      </c>
      <c r="O3007" s="5">
        <f>(E3007/D3007)*100</f>
        <v>120.49622641509434</v>
      </c>
      <c r="P3007" t="s">
        <v>8303</v>
      </c>
      <c r="Q3007" t="str">
        <f t="shared" si="92"/>
        <v>theater</v>
      </c>
      <c r="R3007" t="str">
        <f t="shared" si="93"/>
        <v>spaces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s="6">
        <f>E3008/L3008</f>
        <v>88.865979381443296</v>
      </c>
      <c r="N3008" t="b">
        <v>1</v>
      </c>
      <c r="O3008" s="5">
        <f>(E3008/D3008)*100</f>
        <v>107.74999999999999</v>
      </c>
      <c r="P3008" t="s">
        <v>8303</v>
      </c>
      <c r="Q3008" t="str">
        <f t="shared" si="92"/>
        <v>theater</v>
      </c>
      <c r="R3008" t="str">
        <f t="shared" si="93"/>
        <v>spaces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s="6">
        <f>E3009/L3009</f>
        <v>54</v>
      </c>
      <c r="N3009" t="b">
        <v>1</v>
      </c>
      <c r="O3009" s="5">
        <f>(E3009/D3009)*100</f>
        <v>180</v>
      </c>
      <c r="P3009" t="s">
        <v>8303</v>
      </c>
      <c r="Q3009" t="str">
        <f t="shared" si="92"/>
        <v>theater</v>
      </c>
      <c r="R3009" t="str">
        <f t="shared" si="93"/>
        <v>spaces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s="6">
        <f>E3010/L3010</f>
        <v>116.73076923076923</v>
      </c>
      <c r="N3010" t="b">
        <v>1</v>
      </c>
      <c r="O3010" s="5">
        <f>(E3010/D3010)*100</f>
        <v>101.16666666666667</v>
      </c>
      <c r="P3010" t="s">
        <v>8303</v>
      </c>
      <c r="Q3010" t="str">
        <f t="shared" si="92"/>
        <v>theater</v>
      </c>
      <c r="R3010" t="str">
        <f t="shared" si="93"/>
        <v>spaces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s="6">
        <f>E3011/L3011</f>
        <v>233.8984375</v>
      </c>
      <c r="N3011" t="b">
        <v>1</v>
      </c>
      <c r="O3011" s="5">
        <f>(E3011/D3011)*100</f>
        <v>119.756</v>
      </c>
      <c r="P3011" t="s">
        <v>8303</v>
      </c>
      <c r="Q3011" t="str">
        <f t="shared" ref="Q3011:Q3074" si="94">LEFT(P3011,FIND("/",P3011)-1)</f>
        <v>theater</v>
      </c>
      <c r="R3011" t="str">
        <f t="shared" ref="R3011:R3074" si="95">RIGHT(P3011,LEN(P3011)-FIND("/",P3011))</f>
        <v>spaces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s="6">
        <f>E3012/L3012</f>
        <v>158</v>
      </c>
      <c r="N3012" t="b">
        <v>1</v>
      </c>
      <c r="O3012" s="5">
        <f>(E3012/D3012)*100</f>
        <v>158</v>
      </c>
      <c r="P3012" t="s">
        <v>8303</v>
      </c>
      <c r="Q3012" t="str">
        <f t="shared" si="94"/>
        <v>theater</v>
      </c>
      <c r="R3012" t="str">
        <f t="shared" si="95"/>
        <v>spaces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s="6">
        <f>E3013/L3013</f>
        <v>14.84</v>
      </c>
      <c r="N3013" t="b">
        <v>1</v>
      </c>
      <c r="O3013" s="5">
        <f>(E3013/D3013)*100</f>
        <v>123.66666666666666</v>
      </c>
      <c r="P3013" t="s">
        <v>8303</v>
      </c>
      <c r="Q3013" t="str">
        <f t="shared" si="94"/>
        <v>theater</v>
      </c>
      <c r="R3013" t="str">
        <f t="shared" si="95"/>
        <v>spaces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s="6">
        <f>E3014/L3014</f>
        <v>85.181818181818187</v>
      </c>
      <c r="N3014" t="b">
        <v>1</v>
      </c>
      <c r="O3014" s="5">
        <f>(E3014/D3014)*100</f>
        <v>117.12499999999999</v>
      </c>
      <c r="P3014" t="s">
        <v>8303</v>
      </c>
      <c r="Q3014" t="str">
        <f t="shared" si="94"/>
        <v>theater</v>
      </c>
      <c r="R3014" t="str">
        <f t="shared" si="95"/>
        <v>spaces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s="6">
        <f>E3015/L3015</f>
        <v>146.69158878504672</v>
      </c>
      <c r="N3015" t="b">
        <v>1</v>
      </c>
      <c r="O3015" s="5">
        <f>(E3015/D3015)*100</f>
        <v>156.96</v>
      </c>
      <c r="P3015" t="s">
        <v>8303</v>
      </c>
      <c r="Q3015" t="str">
        <f t="shared" si="94"/>
        <v>theater</v>
      </c>
      <c r="R3015" t="str">
        <f t="shared" si="95"/>
        <v>spaces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s="6">
        <f>E3016/L3016</f>
        <v>50.764811490125673</v>
      </c>
      <c r="N3016" t="b">
        <v>1</v>
      </c>
      <c r="O3016" s="5">
        <f>(E3016/D3016)*100</f>
        <v>113.104</v>
      </c>
      <c r="P3016" t="s">
        <v>8303</v>
      </c>
      <c r="Q3016" t="str">
        <f t="shared" si="94"/>
        <v>theater</v>
      </c>
      <c r="R3016" t="str">
        <f t="shared" si="95"/>
        <v>spaces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s="6">
        <f>E3017/L3017</f>
        <v>87.7</v>
      </c>
      <c r="N3017" t="b">
        <v>1</v>
      </c>
      <c r="O3017" s="5">
        <f>(E3017/D3017)*100</f>
        <v>103.17647058823529</v>
      </c>
      <c r="P3017" t="s">
        <v>8303</v>
      </c>
      <c r="Q3017" t="str">
        <f t="shared" si="94"/>
        <v>theater</v>
      </c>
      <c r="R3017" t="str">
        <f t="shared" si="95"/>
        <v>spaces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s="6">
        <f>E3018/L3018</f>
        <v>242.27777777777777</v>
      </c>
      <c r="N3018" t="b">
        <v>1</v>
      </c>
      <c r="O3018" s="5">
        <f>(E3018/D3018)*100</f>
        <v>102.61176470588236</v>
      </c>
      <c r="P3018" t="s">
        <v>8303</v>
      </c>
      <c r="Q3018" t="str">
        <f t="shared" si="94"/>
        <v>theater</v>
      </c>
      <c r="R3018" t="str">
        <f t="shared" si="95"/>
        <v>spaces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s="6">
        <f>E3019/L3019</f>
        <v>146.44654088050314</v>
      </c>
      <c r="N3019" t="b">
        <v>1</v>
      </c>
      <c r="O3019" s="5">
        <f>(E3019/D3019)*100</f>
        <v>105.84090909090908</v>
      </c>
      <c r="P3019" t="s">
        <v>8303</v>
      </c>
      <c r="Q3019" t="str">
        <f t="shared" si="94"/>
        <v>theater</v>
      </c>
      <c r="R3019" t="str">
        <f t="shared" si="95"/>
        <v>spaces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s="6">
        <f>E3020/L3020</f>
        <v>103.17073170731707</v>
      </c>
      <c r="N3020" t="b">
        <v>1</v>
      </c>
      <c r="O3020" s="5">
        <f>(E3020/D3020)*100</f>
        <v>100.71428571428571</v>
      </c>
      <c r="P3020" t="s">
        <v>8303</v>
      </c>
      <c r="Q3020" t="str">
        <f t="shared" si="94"/>
        <v>theater</v>
      </c>
      <c r="R3020" t="str">
        <f t="shared" si="95"/>
        <v>spaces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s="6">
        <f>E3021/L3021</f>
        <v>80.464601769911511</v>
      </c>
      <c r="N3021" t="b">
        <v>1</v>
      </c>
      <c r="O3021" s="5">
        <f>(E3021/D3021)*100</f>
        <v>121.23333333333332</v>
      </c>
      <c r="P3021" t="s">
        <v>8303</v>
      </c>
      <c r="Q3021" t="str">
        <f t="shared" si="94"/>
        <v>theater</v>
      </c>
      <c r="R3021" t="str">
        <f t="shared" si="95"/>
        <v>spaces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s="6">
        <f>E3022/L3022</f>
        <v>234.66666666666666</v>
      </c>
      <c r="N3022" t="b">
        <v>1</v>
      </c>
      <c r="O3022" s="5">
        <f>(E3022/D3022)*100</f>
        <v>100.57142857142858</v>
      </c>
      <c r="P3022" t="s">
        <v>8303</v>
      </c>
      <c r="Q3022" t="str">
        <f t="shared" si="94"/>
        <v>theater</v>
      </c>
      <c r="R3022" t="str">
        <f t="shared" si="95"/>
        <v>spaces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s="6">
        <f>E3023/L3023</f>
        <v>50.689320388349515</v>
      </c>
      <c r="N3023" t="b">
        <v>1</v>
      </c>
      <c r="O3023" s="5">
        <f>(E3023/D3023)*100</f>
        <v>116.02222222222223</v>
      </c>
      <c r="P3023" t="s">
        <v>8303</v>
      </c>
      <c r="Q3023" t="str">
        <f t="shared" si="94"/>
        <v>theater</v>
      </c>
      <c r="R3023" t="str">
        <f t="shared" si="95"/>
        <v>spaces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s="6">
        <f>E3024/L3024</f>
        <v>162.70967741935485</v>
      </c>
      <c r="N3024" t="b">
        <v>1</v>
      </c>
      <c r="O3024" s="5">
        <f>(E3024/D3024)*100</f>
        <v>100.88</v>
      </c>
      <c r="P3024" t="s">
        <v>8303</v>
      </c>
      <c r="Q3024" t="str">
        <f t="shared" si="94"/>
        <v>theater</v>
      </c>
      <c r="R3024" t="str">
        <f t="shared" si="95"/>
        <v>spaces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s="6">
        <f>E3025/L3025</f>
        <v>120.16666666666667</v>
      </c>
      <c r="N3025" t="b">
        <v>1</v>
      </c>
      <c r="O3025" s="5">
        <f>(E3025/D3025)*100</f>
        <v>103</v>
      </c>
      <c r="P3025" t="s">
        <v>8303</v>
      </c>
      <c r="Q3025" t="str">
        <f t="shared" si="94"/>
        <v>theater</v>
      </c>
      <c r="R3025" t="str">
        <f t="shared" si="95"/>
        <v>spaces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s="6">
        <f>E3026/L3026</f>
        <v>67.697802197802204</v>
      </c>
      <c r="N3026" t="b">
        <v>1</v>
      </c>
      <c r="O3026" s="5">
        <f>(E3026/D3026)*100</f>
        <v>246.42</v>
      </c>
      <c r="P3026" t="s">
        <v>8303</v>
      </c>
      <c r="Q3026" t="str">
        <f t="shared" si="94"/>
        <v>theater</v>
      </c>
      <c r="R3026" t="str">
        <f t="shared" si="95"/>
        <v>spaces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s="6">
        <f>E3027/L3027</f>
        <v>52.103448275862071</v>
      </c>
      <c r="N3027" t="b">
        <v>1</v>
      </c>
      <c r="O3027" s="5">
        <f>(E3027/D3027)*100</f>
        <v>302.2</v>
      </c>
      <c r="P3027" t="s">
        <v>8303</v>
      </c>
      <c r="Q3027" t="str">
        <f t="shared" si="94"/>
        <v>theater</v>
      </c>
      <c r="R3027" t="str">
        <f t="shared" si="95"/>
        <v>spaces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s="6">
        <f>E3028/L3028</f>
        <v>51.6</v>
      </c>
      <c r="N3028" t="b">
        <v>1</v>
      </c>
      <c r="O3028" s="5">
        <f>(E3028/D3028)*100</f>
        <v>143.33333333333334</v>
      </c>
      <c r="P3028" t="s">
        <v>8303</v>
      </c>
      <c r="Q3028" t="str">
        <f t="shared" si="94"/>
        <v>theater</v>
      </c>
      <c r="R3028" t="str">
        <f t="shared" si="95"/>
        <v>spaces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s="6">
        <f>E3029/L3029</f>
        <v>164.3</v>
      </c>
      <c r="N3029" t="b">
        <v>1</v>
      </c>
      <c r="O3029" s="5">
        <f>(E3029/D3029)*100</f>
        <v>131.44</v>
      </c>
      <c r="P3029" t="s">
        <v>8303</v>
      </c>
      <c r="Q3029" t="str">
        <f t="shared" si="94"/>
        <v>theater</v>
      </c>
      <c r="R3029" t="str">
        <f t="shared" si="95"/>
        <v>spaces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s="6">
        <f>E3030/L3030</f>
        <v>84.858585858585855</v>
      </c>
      <c r="N3030" t="b">
        <v>1</v>
      </c>
      <c r="O3030" s="5">
        <f>(E3030/D3030)*100</f>
        <v>168.01999999999998</v>
      </c>
      <c r="P3030" t="s">
        <v>8303</v>
      </c>
      <c r="Q3030" t="str">
        <f t="shared" si="94"/>
        <v>theater</v>
      </c>
      <c r="R3030" t="str">
        <f t="shared" si="95"/>
        <v>spaces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s="6">
        <f>E3031/L3031</f>
        <v>94.548850574712645</v>
      </c>
      <c r="N3031" t="b">
        <v>1</v>
      </c>
      <c r="O3031" s="5">
        <f>(E3031/D3031)*100</f>
        <v>109.67666666666666</v>
      </c>
      <c r="P3031" t="s">
        <v>8303</v>
      </c>
      <c r="Q3031" t="str">
        <f t="shared" si="94"/>
        <v>theater</v>
      </c>
      <c r="R3031" t="str">
        <f t="shared" si="95"/>
        <v>spaces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s="6">
        <f>E3032/L3032</f>
        <v>45.536585365853661</v>
      </c>
      <c r="N3032" t="b">
        <v>1</v>
      </c>
      <c r="O3032" s="5">
        <f>(E3032/D3032)*100</f>
        <v>106.6857142857143</v>
      </c>
      <c r="P3032" t="s">
        <v>8303</v>
      </c>
      <c r="Q3032" t="str">
        <f t="shared" si="94"/>
        <v>theater</v>
      </c>
      <c r="R3032" t="str">
        <f t="shared" si="95"/>
        <v>spaces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s="6">
        <f>E3033/L3033</f>
        <v>51.724137931034484</v>
      </c>
      <c r="N3033" t="b">
        <v>1</v>
      </c>
      <c r="O3033" s="5">
        <f>(E3033/D3033)*100</f>
        <v>100</v>
      </c>
      <c r="P3033" t="s">
        <v>8303</v>
      </c>
      <c r="Q3033" t="str">
        <f t="shared" si="94"/>
        <v>theater</v>
      </c>
      <c r="R3033" t="str">
        <f t="shared" si="95"/>
        <v>spaces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s="6">
        <f>E3034/L3034</f>
        <v>50.88</v>
      </c>
      <c r="N3034" t="b">
        <v>1</v>
      </c>
      <c r="O3034" s="5">
        <f>(E3034/D3034)*100</f>
        <v>127.2</v>
      </c>
      <c r="P3034" t="s">
        <v>8303</v>
      </c>
      <c r="Q3034" t="str">
        <f t="shared" si="94"/>
        <v>theater</v>
      </c>
      <c r="R3034" t="str">
        <f t="shared" si="95"/>
        <v>spaces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s="6">
        <f>E3035/L3035</f>
        <v>191.13043478260869</v>
      </c>
      <c r="N3035" t="b">
        <v>1</v>
      </c>
      <c r="O3035" s="5">
        <f>(E3035/D3035)*100</f>
        <v>146.53333333333333</v>
      </c>
      <c r="P3035" t="s">
        <v>8303</v>
      </c>
      <c r="Q3035" t="str">
        <f t="shared" si="94"/>
        <v>theater</v>
      </c>
      <c r="R3035" t="str">
        <f t="shared" si="95"/>
        <v>spaces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s="6">
        <f>E3036/L3036</f>
        <v>89.314285714285717</v>
      </c>
      <c r="N3036" t="b">
        <v>1</v>
      </c>
      <c r="O3036" s="5">
        <f>(E3036/D3036)*100</f>
        <v>112.53599999999999</v>
      </c>
      <c r="P3036" t="s">
        <v>8303</v>
      </c>
      <c r="Q3036" t="str">
        <f t="shared" si="94"/>
        <v>theater</v>
      </c>
      <c r="R3036" t="str">
        <f t="shared" si="95"/>
        <v>spaces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s="6">
        <f>E3037/L3037</f>
        <v>88.588631921824103</v>
      </c>
      <c r="N3037" t="b">
        <v>1</v>
      </c>
      <c r="O3037" s="5">
        <f>(E3037/D3037)*100</f>
        <v>108.78684000000001</v>
      </c>
      <c r="P3037" t="s">
        <v>8303</v>
      </c>
      <c r="Q3037" t="str">
        <f t="shared" si="94"/>
        <v>theater</v>
      </c>
      <c r="R3037" t="str">
        <f t="shared" si="95"/>
        <v>spaces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s="6">
        <f>E3038/L3038</f>
        <v>96.300911854103347</v>
      </c>
      <c r="N3038" t="b">
        <v>1</v>
      </c>
      <c r="O3038" s="5">
        <f>(E3038/D3038)*100</f>
        <v>126.732</v>
      </c>
      <c r="P3038" t="s">
        <v>8303</v>
      </c>
      <c r="Q3038" t="str">
        <f t="shared" si="94"/>
        <v>theater</v>
      </c>
      <c r="R3038" t="str">
        <f t="shared" si="95"/>
        <v>spaces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s="6">
        <f>E3039/L3039</f>
        <v>33.3125</v>
      </c>
      <c r="N3039" t="b">
        <v>1</v>
      </c>
      <c r="O3039" s="5">
        <f>(E3039/D3039)*100</f>
        <v>213.20000000000002</v>
      </c>
      <c r="P3039" t="s">
        <v>8303</v>
      </c>
      <c r="Q3039" t="str">
        <f t="shared" si="94"/>
        <v>theater</v>
      </c>
      <c r="R3039" t="str">
        <f t="shared" si="95"/>
        <v>spaces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s="6">
        <f>E3040/L3040</f>
        <v>37.222222222222221</v>
      </c>
      <c r="N3040" t="b">
        <v>1</v>
      </c>
      <c r="O3040" s="5">
        <f>(E3040/D3040)*100</f>
        <v>100.49999999999999</v>
      </c>
      <c r="P3040" t="s">
        <v>8303</v>
      </c>
      <c r="Q3040" t="str">
        <f t="shared" si="94"/>
        <v>theater</v>
      </c>
      <c r="R3040" t="str">
        <f t="shared" si="95"/>
        <v>spaces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s="6">
        <f>E3041/L3041</f>
        <v>92.130423728813554</v>
      </c>
      <c r="N3041" t="b">
        <v>1</v>
      </c>
      <c r="O3041" s="5">
        <f>(E3041/D3041)*100</f>
        <v>108.71389999999998</v>
      </c>
      <c r="P3041" t="s">
        <v>8303</v>
      </c>
      <c r="Q3041" t="str">
        <f t="shared" si="94"/>
        <v>theater</v>
      </c>
      <c r="R3041" t="str">
        <f t="shared" si="95"/>
        <v>spaces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s="6">
        <f>E3042/L3042</f>
        <v>76.785714285714292</v>
      </c>
      <c r="N3042" t="b">
        <v>1</v>
      </c>
      <c r="O3042" s="5">
        <f>(E3042/D3042)*100</f>
        <v>107.5</v>
      </c>
      <c r="P3042" t="s">
        <v>8303</v>
      </c>
      <c r="Q3042" t="str">
        <f t="shared" si="94"/>
        <v>theater</v>
      </c>
      <c r="R3042" t="str">
        <f t="shared" si="95"/>
        <v>spaces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s="6">
        <f>E3043/L3043</f>
        <v>96.526315789473685</v>
      </c>
      <c r="N3043" t="b">
        <v>1</v>
      </c>
      <c r="O3043" s="5">
        <f>(E3043/D3043)*100</f>
        <v>110.48192771084338</v>
      </c>
      <c r="P3043" t="s">
        <v>8303</v>
      </c>
      <c r="Q3043" t="str">
        <f t="shared" si="94"/>
        <v>theater</v>
      </c>
      <c r="R3043" t="str">
        <f t="shared" si="95"/>
        <v>spaces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s="6">
        <f>E3044/L3044</f>
        <v>51.891891891891895</v>
      </c>
      <c r="N3044" t="b">
        <v>1</v>
      </c>
      <c r="O3044" s="5">
        <f>(E3044/D3044)*100</f>
        <v>128</v>
      </c>
      <c r="P3044" t="s">
        <v>8303</v>
      </c>
      <c r="Q3044" t="str">
        <f t="shared" si="94"/>
        <v>theater</v>
      </c>
      <c r="R3044" t="str">
        <f t="shared" si="95"/>
        <v>spaces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s="6">
        <f>E3045/L3045</f>
        <v>128.9140625</v>
      </c>
      <c r="N3045" t="b">
        <v>1</v>
      </c>
      <c r="O3045" s="5">
        <f>(E3045/D3045)*100</f>
        <v>110.00666666666667</v>
      </c>
      <c r="P3045" t="s">
        <v>8303</v>
      </c>
      <c r="Q3045" t="str">
        <f t="shared" si="94"/>
        <v>theater</v>
      </c>
      <c r="R3045" t="str">
        <f t="shared" si="95"/>
        <v>spaces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s="6">
        <f>E3046/L3046</f>
        <v>84.108974358974365</v>
      </c>
      <c r="N3046" t="b">
        <v>1</v>
      </c>
      <c r="O3046" s="5">
        <f>(E3046/D3046)*100</f>
        <v>109.34166666666667</v>
      </c>
      <c r="P3046" t="s">
        <v>8303</v>
      </c>
      <c r="Q3046" t="str">
        <f t="shared" si="94"/>
        <v>theater</v>
      </c>
      <c r="R3046" t="str">
        <f t="shared" si="95"/>
        <v>spaces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s="6">
        <f>E3047/L3047</f>
        <v>82.941562500000003</v>
      </c>
      <c r="N3047" t="b">
        <v>1</v>
      </c>
      <c r="O3047" s="5">
        <f>(E3047/D3047)*100</f>
        <v>132.70650000000001</v>
      </c>
      <c r="P3047" t="s">
        <v>8303</v>
      </c>
      <c r="Q3047" t="str">
        <f t="shared" si="94"/>
        <v>theater</v>
      </c>
      <c r="R3047" t="str">
        <f t="shared" si="95"/>
        <v>spaces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s="6">
        <f>E3048/L3048</f>
        <v>259.94827586206895</v>
      </c>
      <c r="N3048" t="b">
        <v>1</v>
      </c>
      <c r="O3048" s="5">
        <f>(E3048/D3048)*100</f>
        <v>190.84810126582278</v>
      </c>
      <c r="P3048" t="s">
        <v>8303</v>
      </c>
      <c r="Q3048" t="str">
        <f t="shared" si="94"/>
        <v>theater</v>
      </c>
      <c r="R3048" t="str">
        <f t="shared" si="95"/>
        <v>spaces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s="6">
        <f>E3049/L3049</f>
        <v>37.25</v>
      </c>
      <c r="N3049" t="b">
        <v>1</v>
      </c>
      <c r="O3049" s="5">
        <f>(E3049/D3049)*100</f>
        <v>149</v>
      </c>
      <c r="P3049" t="s">
        <v>8303</v>
      </c>
      <c r="Q3049" t="str">
        <f t="shared" si="94"/>
        <v>theater</v>
      </c>
      <c r="R3049" t="str">
        <f t="shared" si="95"/>
        <v>spaces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s="6">
        <f>E3050/L3050</f>
        <v>177.02127659574469</v>
      </c>
      <c r="N3050" t="b">
        <v>1</v>
      </c>
      <c r="O3050" s="5">
        <f>(E3050/D3050)*100</f>
        <v>166.4</v>
      </c>
      <c r="P3050" t="s">
        <v>8303</v>
      </c>
      <c r="Q3050" t="str">
        <f t="shared" si="94"/>
        <v>theater</v>
      </c>
      <c r="R3050" t="str">
        <f t="shared" si="95"/>
        <v>spaces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s="6">
        <f>E3051/L3051</f>
        <v>74.074074074074076</v>
      </c>
      <c r="N3051" t="b">
        <v>1</v>
      </c>
      <c r="O3051" s="5">
        <f>(E3051/D3051)*100</f>
        <v>106.66666666666667</v>
      </c>
      <c r="P3051" t="s">
        <v>8303</v>
      </c>
      <c r="Q3051" t="str">
        <f t="shared" si="94"/>
        <v>theater</v>
      </c>
      <c r="R3051" t="str">
        <f t="shared" si="95"/>
        <v>spaces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s="6">
        <f>E3052/L3052</f>
        <v>70.666666666666671</v>
      </c>
      <c r="N3052" t="b">
        <v>1</v>
      </c>
      <c r="O3052" s="5">
        <f>(E3052/D3052)*100</f>
        <v>106</v>
      </c>
      <c r="P3052" t="s">
        <v>8303</v>
      </c>
      <c r="Q3052" t="str">
        <f t="shared" si="94"/>
        <v>theater</v>
      </c>
      <c r="R3052" t="str">
        <f t="shared" si="95"/>
        <v>spaces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s="6">
        <f>E3053/L3053</f>
        <v>23.62857142857143</v>
      </c>
      <c r="N3053" t="b">
        <v>0</v>
      </c>
      <c r="O3053" s="5">
        <f>(E3053/D3053)*100</f>
        <v>23.62857142857143</v>
      </c>
      <c r="P3053" t="s">
        <v>8303</v>
      </c>
      <c r="Q3053" t="str">
        <f t="shared" si="94"/>
        <v>theater</v>
      </c>
      <c r="R3053" t="str">
        <f t="shared" si="95"/>
        <v>spaces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s="6">
        <f>E3054/L3054</f>
        <v>37.5</v>
      </c>
      <c r="N3054" t="b">
        <v>0</v>
      </c>
      <c r="O3054" s="5">
        <f>(E3054/D3054)*100</f>
        <v>0.15</v>
      </c>
      <c r="P3054" t="s">
        <v>8303</v>
      </c>
      <c r="Q3054" t="str">
        <f t="shared" si="94"/>
        <v>theater</v>
      </c>
      <c r="R3054" t="str">
        <f t="shared" si="95"/>
        <v>spaces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s="6">
        <f>E3055/L3055</f>
        <v>13.333333333333334</v>
      </c>
      <c r="N3055" t="b">
        <v>0</v>
      </c>
      <c r="O3055" s="5">
        <f>(E3055/D3055)*100</f>
        <v>0.4</v>
      </c>
      <c r="P3055" t="s">
        <v>8303</v>
      </c>
      <c r="Q3055" t="str">
        <f t="shared" si="94"/>
        <v>theater</v>
      </c>
      <c r="R3055" t="str">
        <f t="shared" si="95"/>
        <v>spaces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s="6" t="e">
        <f>E3056/L3056</f>
        <v>#DIV/0!</v>
      </c>
      <c r="N3056" t="b">
        <v>0</v>
      </c>
      <c r="O3056" s="5">
        <f>(E3056/D3056)*100</f>
        <v>0</v>
      </c>
      <c r="P3056" t="s">
        <v>8303</v>
      </c>
      <c r="Q3056" t="str">
        <f t="shared" si="94"/>
        <v>theater</v>
      </c>
      <c r="R3056" t="str">
        <f t="shared" si="95"/>
        <v>spaces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s="6">
        <f>E3057/L3057</f>
        <v>1</v>
      </c>
      <c r="N3057" t="b">
        <v>0</v>
      </c>
      <c r="O3057" s="5">
        <f>(E3057/D3057)*100</f>
        <v>5.0000000000000001E-3</v>
      </c>
      <c r="P3057" t="s">
        <v>8303</v>
      </c>
      <c r="Q3057" t="str">
        <f t="shared" si="94"/>
        <v>theater</v>
      </c>
      <c r="R3057" t="str">
        <f t="shared" si="95"/>
        <v>spaces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s="6" t="e">
        <f>E3058/L3058</f>
        <v>#DIV/0!</v>
      </c>
      <c r="N3058" t="b">
        <v>0</v>
      </c>
      <c r="O3058" s="5">
        <f>(E3058/D3058)*100</f>
        <v>0</v>
      </c>
      <c r="P3058" t="s">
        <v>8303</v>
      </c>
      <c r="Q3058" t="str">
        <f t="shared" si="94"/>
        <v>theater</v>
      </c>
      <c r="R3058" t="str">
        <f t="shared" si="95"/>
        <v>spaces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s="6" t="e">
        <f>E3059/L3059</f>
        <v>#DIV/0!</v>
      </c>
      <c r="N3059" t="b">
        <v>0</v>
      </c>
      <c r="O3059" s="5">
        <f>(E3059/D3059)*100</f>
        <v>0</v>
      </c>
      <c r="P3059" t="s">
        <v>8303</v>
      </c>
      <c r="Q3059" t="str">
        <f t="shared" si="94"/>
        <v>theater</v>
      </c>
      <c r="R3059" t="str">
        <f t="shared" si="95"/>
        <v>spaces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s="6">
        <f>E3060/L3060</f>
        <v>1</v>
      </c>
      <c r="N3060" t="b">
        <v>0</v>
      </c>
      <c r="O3060" s="5">
        <f>(E3060/D3060)*100</f>
        <v>1.6666666666666666E-2</v>
      </c>
      <c r="P3060" t="s">
        <v>8303</v>
      </c>
      <c r="Q3060" t="str">
        <f t="shared" si="94"/>
        <v>theater</v>
      </c>
      <c r="R3060" t="str">
        <f t="shared" si="95"/>
        <v>spaces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s="6">
        <f>E3061/L3061</f>
        <v>41</v>
      </c>
      <c r="N3061" t="b">
        <v>0</v>
      </c>
      <c r="O3061" s="5">
        <f>(E3061/D3061)*100</f>
        <v>3.0066666666666664</v>
      </c>
      <c r="P3061" t="s">
        <v>8303</v>
      </c>
      <c r="Q3061" t="str">
        <f t="shared" si="94"/>
        <v>theater</v>
      </c>
      <c r="R3061" t="str">
        <f t="shared" si="95"/>
        <v>spaces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s="6">
        <f>E3062/L3062</f>
        <v>55.833333333333336</v>
      </c>
      <c r="N3062" t="b">
        <v>0</v>
      </c>
      <c r="O3062" s="5">
        <f>(E3062/D3062)*100</f>
        <v>0.15227272727272728</v>
      </c>
      <c r="P3062" t="s">
        <v>8303</v>
      </c>
      <c r="Q3062" t="str">
        <f t="shared" si="94"/>
        <v>theater</v>
      </c>
      <c r="R3062" t="str">
        <f t="shared" si="95"/>
        <v>spaces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s="6" t="e">
        <f>E3063/L3063</f>
        <v>#DIV/0!</v>
      </c>
      <c r="N3063" t="b">
        <v>0</v>
      </c>
      <c r="O3063" s="5">
        <f>(E3063/D3063)*100</f>
        <v>0</v>
      </c>
      <c r="P3063" t="s">
        <v>8303</v>
      </c>
      <c r="Q3063" t="str">
        <f t="shared" si="94"/>
        <v>theater</v>
      </c>
      <c r="R3063" t="str">
        <f t="shared" si="95"/>
        <v>spaces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s="6">
        <f>E3064/L3064</f>
        <v>99.761194029850742</v>
      </c>
      <c r="N3064" t="b">
        <v>0</v>
      </c>
      <c r="O3064" s="5">
        <f>(E3064/D3064)*100</f>
        <v>66.84</v>
      </c>
      <c r="P3064" t="s">
        <v>8303</v>
      </c>
      <c r="Q3064" t="str">
        <f t="shared" si="94"/>
        <v>theater</v>
      </c>
      <c r="R3064" t="str">
        <f t="shared" si="95"/>
        <v>spaces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s="6">
        <f>E3065/L3065</f>
        <v>25.521739130434781</v>
      </c>
      <c r="N3065" t="b">
        <v>0</v>
      </c>
      <c r="O3065" s="5">
        <f>(E3065/D3065)*100</f>
        <v>19.566666666666666</v>
      </c>
      <c r="P3065" t="s">
        <v>8303</v>
      </c>
      <c r="Q3065" t="str">
        <f t="shared" si="94"/>
        <v>theater</v>
      </c>
      <c r="R3065" t="str">
        <f t="shared" si="95"/>
        <v>spaces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s="6">
        <f>E3066/L3066</f>
        <v>117.65277777777777</v>
      </c>
      <c r="N3066" t="b">
        <v>0</v>
      </c>
      <c r="O3066" s="5">
        <f>(E3066/D3066)*100</f>
        <v>11.294666666666666</v>
      </c>
      <c r="P3066" t="s">
        <v>8303</v>
      </c>
      <c r="Q3066" t="str">
        <f t="shared" si="94"/>
        <v>theater</v>
      </c>
      <c r="R3066" t="str">
        <f t="shared" si="95"/>
        <v>spaces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s="6">
        <f>E3067/L3067</f>
        <v>5</v>
      </c>
      <c r="N3067" t="b">
        <v>0</v>
      </c>
      <c r="O3067" s="5">
        <f>(E3067/D3067)*100</f>
        <v>0.04</v>
      </c>
      <c r="P3067" t="s">
        <v>8303</v>
      </c>
      <c r="Q3067" t="str">
        <f t="shared" si="94"/>
        <v>theater</v>
      </c>
      <c r="R3067" t="str">
        <f t="shared" si="95"/>
        <v>spaces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s="6">
        <f>E3068/L3068</f>
        <v>2796.6666666666665</v>
      </c>
      <c r="N3068" t="b">
        <v>0</v>
      </c>
      <c r="O3068" s="5">
        <f>(E3068/D3068)*100</f>
        <v>11.985714285714286</v>
      </c>
      <c r="P3068" t="s">
        <v>8303</v>
      </c>
      <c r="Q3068" t="str">
        <f t="shared" si="94"/>
        <v>theater</v>
      </c>
      <c r="R3068" t="str">
        <f t="shared" si="95"/>
        <v>spaces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s="6">
        <f>E3069/L3069</f>
        <v>200</v>
      </c>
      <c r="N3069" t="b">
        <v>0</v>
      </c>
      <c r="O3069" s="5">
        <f>(E3069/D3069)*100</f>
        <v>2.5</v>
      </c>
      <c r="P3069" t="s">
        <v>8303</v>
      </c>
      <c r="Q3069" t="str">
        <f t="shared" si="94"/>
        <v>theater</v>
      </c>
      <c r="R3069" t="str">
        <f t="shared" si="95"/>
        <v>spaces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s="6">
        <f>E3070/L3070</f>
        <v>87.5</v>
      </c>
      <c r="N3070" t="b">
        <v>0</v>
      </c>
      <c r="O3070" s="5">
        <f>(E3070/D3070)*100</f>
        <v>6.9999999999999993E-2</v>
      </c>
      <c r="P3070" t="s">
        <v>8303</v>
      </c>
      <c r="Q3070" t="str">
        <f t="shared" si="94"/>
        <v>theater</v>
      </c>
      <c r="R3070" t="str">
        <f t="shared" si="95"/>
        <v>spaces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s="6">
        <f>E3071/L3071</f>
        <v>20.142857142857142</v>
      </c>
      <c r="N3071" t="b">
        <v>0</v>
      </c>
      <c r="O3071" s="5">
        <f>(E3071/D3071)*100</f>
        <v>14.099999999999998</v>
      </c>
      <c r="P3071" t="s">
        <v>8303</v>
      </c>
      <c r="Q3071" t="str">
        <f t="shared" si="94"/>
        <v>theater</v>
      </c>
      <c r="R3071" t="str">
        <f t="shared" si="95"/>
        <v>spaces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s="6">
        <f>E3072/L3072</f>
        <v>20.875</v>
      </c>
      <c r="N3072" t="b">
        <v>0</v>
      </c>
      <c r="O3072" s="5">
        <f>(E3072/D3072)*100</f>
        <v>3.34</v>
      </c>
      <c r="P3072" t="s">
        <v>8303</v>
      </c>
      <c r="Q3072" t="str">
        <f t="shared" si="94"/>
        <v>theater</v>
      </c>
      <c r="R3072" t="str">
        <f t="shared" si="95"/>
        <v>spaces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s="6">
        <f>E3073/L3073</f>
        <v>61.307692307692307</v>
      </c>
      <c r="N3073" t="b">
        <v>0</v>
      </c>
      <c r="O3073" s="5">
        <f>(E3073/D3073)*100</f>
        <v>59.774999999999999</v>
      </c>
      <c r="P3073" t="s">
        <v>8303</v>
      </c>
      <c r="Q3073" t="str">
        <f t="shared" si="94"/>
        <v>theater</v>
      </c>
      <c r="R3073" t="str">
        <f t="shared" si="95"/>
        <v>spaces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s="6">
        <f>E3074/L3074</f>
        <v>1</v>
      </c>
      <c r="N3074" t="b">
        <v>0</v>
      </c>
      <c r="O3074" s="5">
        <f>(E3074/D3074)*100</f>
        <v>1.6666666666666666E-2</v>
      </c>
      <c r="P3074" t="s">
        <v>8303</v>
      </c>
      <c r="Q3074" t="str">
        <f t="shared" si="94"/>
        <v>theater</v>
      </c>
      <c r="R3074" t="str">
        <f t="shared" si="95"/>
        <v>spaces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s="6">
        <f>E3075/L3075</f>
        <v>92.142857142857139</v>
      </c>
      <c r="N3075" t="b">
        <v>0</v>
      </c>
      <c r="O3075" s="5">
        <f>(E3075/D3075)*100</f>
        <v>2.3035714285714284E-2</v>
      </c>
      <c r="P3075" t="s">
        <v>8303</v>
      </c>
      <c r="Q3075" t="str">
        <f t="shared" ref="Q3075:Q3138" si="96">LEFT(P3075,FIND("/",P3075)-1)</f>
        <v>theater</v>
      </c>
      <c r="R3075" t="str">
        <f t="shared" ref="R3075:R3138" si="97">RIGHT(P3075,LEN(P3075)-FIND("/",P3075))</f>
        <v>spaces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s="6">
        <f>E3076/L3076</f>
        <v>7.333333333333333</v>
      </c>
      <c r="N3076" t="b">
        <v>0</v>
      </c>
      <c r="O3076" s="5">
        <f>(E3076/D3076)*100</f>
        <v>8.8000000000000009E-2</v>
      </c>
      <c r="P3076" t="s">
        <v>8303</v>
      </c>
      <c r="Q3076" t="str">
        <f t="shared" si="96"/>
        <v>theater</v>
      </c>
      <c r="R3076" t="str">
        <f t="shared" si="97"/>
        <v>spaces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s="6">
        <f>E3077/L3077</f>
        <v>64.8</v>
      </c>
      <c r="N3077" t="b">
        <v>0</v>
      </c>
      <c r="O3077" s="5">
        <f>(E3077/D3077)*100</f>
        <v>8.64</v>
      </c>
      <c r="P3077" t="s">
        <v>8303</v>
      </c>
      <c r="Q3077" t="str">
        <f t="shared" si="96"/>
        <v>theater</v>
      </c>
      <c r="R3077" t="str">
        <f t="shared" si="97"/>
        <v>spaces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s="6">
        <f>E3078/L3078</f>
        <v>30.12</v>
      </c>
      <c r="N3078" t="b">
        <v>0</v>
      </c>
      <c r="O3078" s="5">
        <f>(E3078/D3078)*100</f>
        <v>15.06</v>
      </c>
      <c r="P3078" t="s">
        <v>8303</v>
      </c>
      <c r="Q3078" t="str">
        <f t="shared" si="96"/>
        <v>theater</v>
      </c>
      <c r="R3078" t="str">
        <f t="shared" si="97"/>
        <v>spaces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s="6">
        <f>E3079/L3079</f>
        <v>52.5</v>
      </c>
      <c r="N3079" t="b">
        <v>0</v>
      </c>
      <c r="O3079" s="5">
        <f>(E3079/D3079)*100</f>
        <v>0.47727272727272729</v>
      </c>
      <c r="P3079" t="s">
        <v>8303</v>
      </c>
      <c r="Q3079" t="str">
        <f t="shared" si="96"/>
        <v>theater</v>
      </c>
      <c r="R3079" t="str">
        <f t="shared" si="97"/>
        <v>spaces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s="6">
        <f>E3080/L3080</f>
        <v>23.666666666666668</v>
      </c>
      <c r="N3080" t="b">
        <v>0</v>
      </c>
      <c r="O3080" s="5">
        <f>(E3080/D3080)*100</f>
        <v>0.11833333333333333</v>
      </c>
      <c r="P3080" t="s">
        <v>8303</v>
      </c>
      <c r="Q3080" t="str">
        <f t="shared" si="96"/>
        <v>theater</v>
      </c>
      <c r="R3080" t="str">
        <f t="shared" si="97"/>
        <v>spaces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s="6">
        <f>E3081/L3081</f>
        <v>415.77777777777777</v>
      </c>
      <c r="N3081" t="b">
        <v>0</v>
      </c>
      <c r="O3081" s="5">
        <f>(E3081/D3081)*100</f>
        <v>0.8417399858735245</v>
      </c>
      <c r="P3081" t="s">
        <v>8303</v>
      </c>
      <c r="Q3081" t="str">
        <f t="shared" si="96"/>
        <v>theater</v>
      </c>
      <c r="R3081" t="str">
        <f t="shared" si="97"/>
        <v>spaces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s="6">
        <f>E3082/L3082</f>
        <v>53.714285714285715</v>
      </c>
      <c r="N3082" t="b">
        <v>0</v>
      </c>
      <c r="O3082" s="5">
        <f>(E3082/D3082)*100</f>
        <v>1.8799999999999997E-2</v>
      </c>
      <c r="P3082" t="s">
        <v>8303</v>
      </c>
      <c r="Q3082" t="str">
        <f t="shared" si="96"/>
        <v>theater</v>
      </c>
      <c r="R3082" t="str">
        <f t="shared" si="97"/>
        <v>spaces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s="6">
        <f>E3083/L3083</f>
        <v>420.6</v>
      </c>
      <c r="N3083" t="b">
        <v>0</v>
      </c>
      <c r="O3083" s="5">
        <f>(E3083/D3083)*100</f>
        <v>0.21029999999999999</v>
      </c>
      <c r="P3083" t="s">
        <v>8303</v>
      </c>
      <c r="Q3083" t="str">
        <f t="shared" si="96"/>
        <v>theater</v>
      </c>
      <c r="R3083" t="str">
        <f t="shared" si="97"/>
        <v>spaces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s="6" t="e">
        <f>E3084/L3084</f>
        <v>#DIV/0!</v>
      </c>
      <c r="N3084" t="b">
        <v>0</v>
      </c>
      <c r="O3084" s="5">
        <f>(E3084/D3084)*100</f>
        <v>0</v>
      </c>
      <c r="P3084" t="s">
        <v>8303</v>
      </c>
      <c r="Q3084" t="str">
        <f t="shared" si="96"/>
        <v>theater</v>
      </c>
      <c r="R3084" t="str">
        <f t="shared" si="97"/>
        <v>spaces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s="6">
        <f>E3085/L3085</f>
        <v>18.666666666666668</v>
      </c>
      <c r="N3085" t="b">
        <v>0</v>
      </c>
      <c r="O3085" s="5">
        <f>(E3085/D3085)*100</f>
        <v>0.27999999999999997</v>
      </c>
      <c r="P3085" t="s">
        <v>8303</v>
      </c>
      <c r="Q3085" t="str">
        <f t="shared" si="96"/>
        <v>theater</v>
      </c>
      <c r="R3085" t="str">
        <f t="shared" si="97"/>
        <v>spaces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s="6">
        <f>E3086/L3086</f>
        <v>78.333333333333329</v>
      </c>
      <c r="N3086" t="b">
        <v>0</v>
      </c>
      <c r="O3086" s="5">
        <f>(E3086/D3086)*100</f>
        <v>11.57920670115792</v>
      </c>
      <c r="P3086" t="s">
        <v>8303</v>
      </c>
      <c r="Q3086" t="str">
        <f t="shared" si="96"/>
        <v>theater</v>
      </c>
      <c r="R3086" t="str">
        <f t="shared" si="97"/>
        <v>spaces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s="6">
        <f>E3087/L3087</f>
        <v>67.777777777777771</v>
      </c>
      <c r="N3087" t="b">
        <v>0</v>
      </c>
      <c r="O3087" s="5">
        <f>(E3087/D3087)*100</f>
        <v>2.44</v>
      </c>
      <c r="P3087" t="s">
        <v>8303</v>
      </c>
      <c r="Q3087" t="str">
        <f t="shared" si="96"/>
        <v>theater</v>
      </c>
      <c r="R3087" t="str">
        <f t="shared" si="97"/>
        <v>spaces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s="6">
        <f>E3088/L3088</f>
        <v>16.666666666666668</v>
      </c>
      <c r="N3088" t="b">
        <v>0</v>
      </c>
      <c r="O3088" s="5">
        <f>(E3088/D3088)*100</f>
        <v>0.25</v>
      </c>
      <c r="P3088" t="s">
        <v>8303</v>
      </c>
      <c r="Q3088" t="str">
        <f t="shared" si="96"/>
        <v>theater</v>
      </c>
      <c r="R3088" t="str">
        <f t="shared" si="97"/>
        <v>spaces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s="6">
        <f>E3089/L3089</f>
        <v>62.5</v>
      </c>
      <c r="N3089" t="b">
        <v>0</v>
      </c>
      <c r="O3089" s="5">
        <f>(E3089/D3089)*100</f>
        <v>0.625</v>
      </c>
      <c r="P3089" t="s">
        <v>8303</v>
      </c>
      <c r="Q3089" t="str">
        <f t="shared" si="96"/>
        <v>theater</v>
      </c>
      <c r="R3089" t="str">
        <f t="shared" si="97"/>
        <v>spaces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s="6">
        <f>E3090/L3090</f>
        <v>42</v>
      </c>
      <c r="N3090" t="b">
        <v>0</v>
      </c>
      <c r="O3090" s="5">
        <f>(E3090/D3090)*100</f>
        <v>0.19384615384615383</v>
      </c>
      <c r="P3090" t="s">
        <v>8303</v>
      </c>
      <c r="Q3090" t="str">
        <f t="shared" si="96"/>
        <v>theater</v>
      </c>
      <c r="R3090" t="str">
        <f t="shared" si="97"/>
        <v>spaces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s="6">
        <f>E3091/L3091</f>
        <v>130.0888888888889</v>
      </c>
      <c r="N3091" t="b">
        <v>0</v>
      </c>
      <c r="O3091" s="5">
        <f>(E3091/D3091)*100</f>
        <v>23.416</v>
      </c>
      <c r="P3091" t="s">
        <v>8303</v>
      </c>
      <c r="Q3091" t="str">
        <f t="shared" si="96"/>
        <v>theater</v>
      </c>
      <c r="R3091" t="str">
        <f t="shared" si="97"/>
        <v>spaces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s="6">
        <f>E3092/L3092</f>
        <v>1270.2222222222222</v>
      </c>
      <c r="N3092" t="b">
        <v>0</v>
      </c>
      <c r="O3092" s="5">
        <f>(E3092/D3092)*100</f>
        <v>5.0808888888888886</v>
      </c>
      <c r="P3092" t="s">
        <v>8303</v>
      </c>
      <c r="Q3092" t="str">
        <f t="shared" si="96"/>
        <v>theater</v>
      </c>
      <c r="R3092" t="str">
        <f t="shared" si="97"/>
        <v>spaces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s="6">
        <f>E3093/L3093</f>
        <v>88.444444444444443</v>
      </c>
      <c r="N3093" t="b">
        <v>0</v>
      </c>
      <c r="O3093" s="5">
        <f>(E3093/D3093)*100</f>
        <v>15.920000000000002</v>
      </c>
      <c r="P3093" t="s">
        <v>8303</v>
      </c>
      <c r="Q3093" t="str">
        <f t="shared" si="96"/>
        <v>theater</v>
      </c>
      <c r="R3093" t="str">
        <f t="shared" si="97"/>
        <v>spaces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s="6">
        <f>E3094/L3094</f>
        <v>56.342380952380957</v>
      </c>
      <c r="N3094" t="b">
        <v>0</v>
      </c>
      <c r="O3094" s="5">
        <f>(E3094/D3094)*100</f>
        <v>1.1831900000000002</v>
      </c>
      <c r="P3094" t="s">
        <v>8303</v>
      </c>
      <c r="Q3094" t="str">
        <f t="shared" si="96"/>
        <v>theater</v>
      </c>
      <c r="R3094" t="str">
        <f t="shared" si="97"/>
        <v>spaces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s="6">
        <f>E3095/L3095</f>
        <v>53.529411764705884</v>
      </c>
      <c r="N3095" t="b">
        <v>0</v>
      </c>
      <c r="O3095" s="5">
        <f>(E3095/D3095)*100</f>
        <v>22.75</v>
      </c>
      <c r="P3095" t="s">
        <v>8303</v>
      </c>
      <c r="Q3095" t="str">
        <f t="shared" si="96"/>
        <v>theater</v>
      </c>
      <c r="R3095" t="str">
        <f t="shared" si="97"/>
        <v>spaces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s="6">
        <f>E3096/L3096</f>
        <v>25</v>
      </c>
      <c r="N3096" t="b">
        <v>0</v>
      </c>
      <c r="O3096" s="5">
        <f>(E3096/D3096)*100</f>
        <v>2.5000000000000001E-2</v>
      </c>
      <c r="P3096" t="s">
        <v>8303</v>
      </c>
      <c r="Q3096" t="str">
        <f t="shared" si="96"/>
        <v>theater</v>
      </c>
      <c r="R3096" t="str">
        <f t="shared" si="97"/>
        <v>spaces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s="6">
        <f>E3097/L3097</f>
        <v>50</v>
      </c>
      <c r="N3097" t="b">
        <v>0</v>
      </c>
      <c r="O3097" s="5">
        <f>(E3097/D3097)*100</f>
        <v>0.33512064343163539</v>
      </c>
      <c r="P3097" t="s">
        <v>8303</v>
      </c>
      <c r="Q3097" t="str">
        <f t="shared" si="96"/>
        <v>theater</v>
      </c>
      <c r="R3097" t="str">
        <f t="shared" si="97"/>
        <v>spaces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s="6">
        <f>E3098/L3098</f>
        <v>56.785714285714285</v>
      </c>
      <c r="N3098" t="b">
        <v>0</v>
      </c>
      <c r="O3098" s="5">
        <f>(E3098/D3098)*100</f>
        <v>3.9750000000000001</v>
      </c>
      <c r="P3098" t="s">
        <v>8303</v>
      </c>
      <c r="Q3098" t="str">
        <f t="shared" si="96"/>
        <v>theater</v>
      </c>
      <c r="R3098" t="str">
        <f t="shared" si="97"/>
        <v>spaces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s="6">
        <f>E3099/L3099</f>
        <v>40.833333333333336</v>
      </c>
      <c r="N3099" t="b">
        <v>0</v>
      </c>
      <c r="O3099" s="5">
        <f>(E3099/D3099)*100</f>
        <v>17.150000000000002</v>
      </c>
      <c r="P3099" t="s">
        <v>8303</v>
      </c>
      <c r="Q3099" t="str">
        <f t="shared" si="96"/>
        <v>theater</v>
      </c>
      <c r="R3099" t="str">
        <f t="shared" si="97"/>
        <v>spaces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s="6">
        <f>E3100/L3100</f>
        <v>65.111111111111114</v>
      </c>
      <c r="N3100" t="b">
        <v>0</v>
      </c>
      <c r="O3100" s="5">
        <f>(E3100/D3100)*100</f>
        <v>3.6080041046690612</v>
      </c>
      <c r="P3100" t="s">
        <v>8303</v>
      </c>
      <c r="Q3100" t="str">
        <f t="shared" si="96"/>
        <v>theater</v>
      </c>
      <c r="R3100" t="str">
        <f t="shared" si="97"/>
        <v>spaces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s="6">
        <f>E3101/L3101</f>
        <v>55.6</v>
      </c>
      <c r="N3101" t="b">
        <v>0</v>
      </c>
      <c r="O3101" s="5">
        <f>(E3101/D3101)*100</f>
        <v>13.900000000000002</v>
      </c>
      <c r="P3101" t="s">
        <v>8303</v>
      </c>
      <c r="Q3101" t="str">
        <f t="shared" si="96"/>
        <v>theater</v>
      </c>
      <c r="R3101" t="str">
        <f t="shared" si="97"/>
        <v>spaces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s="6">
        <f>E3102/L3102</f>
        <v>140.53846153846155</v>
      </c>
      <c r="N3102" t="b">
        <v>0</v>
      </c>
      <c r="O3102" s="5">
        <f>(E3102/D3102)*100</f>
        <v>15.225</v>
      </c>
      <c r="P3102" t="s">
        <v>8303</v>
      </c>
      <c r="Q3102" t="str">
        <f t="shared" si="96"/>
        <v>theater</v>
      </c>
      <c r="R3102" t="str">
        <f t="shared" si="97"/>
        <v>spaces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s="6">
        <f>E3103/L3103</f>
        <v>25</v>
      </c>
      <c r="N3103" t="b">
        <v>0</v>
      </c>
      <c r="O3103" s="5">
        <f>(E3103/D3103)*100</f>
        <v>12</v>
      </c>
      <c r="P3103" t="s">
        <v>8303</v>
      </c>
      <c r="Q3103" t="str">
        <f t="shared" si="96"/>
        <v>theater</v>
      </c>
      <c r="R3103" t="str">
        <f t="shared" si="97"/>
        <v>spaces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s="6">
        <f>E3104/L3104</f>
        <v>69.533333333333331</v>
      </c>
      <c r="N3104" t="b">
        <v>0</v>
      </c>
      <c r="O3104" s="5">
        <f>(E3104/D3104)*100</f>
        <v>39.112499999999997</v>
      </c>
      <c r="P3104" t="s">
        <v>8303</v>
      </c>
      <c r="Q3104" t="str">
        <f t="shared" si="96"/>
        <v>theater</v>
      </c>
      <c r="R3104" t="str">
        <f t="shared" si="97"/>
        <v>spaces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s="6">
        <f>E3105/L3105</f>
        <v>5.5</v>
      </c>
      <c r="N3105" t="b">
        <v>0</v>
      </c>
      <c r="O3105" s="5">
        <f>(E3105/D3105)*100</f>
        <v>0.26829268292682928</v>
      </c>
      <c r="P3105" t="s">
        <v>8303</v>
      </c>
      <c r="Q3105" t="str">
        <f t="shared" si="96"/>
        <v>theater</v>
      </c>
      <c r="R3105" t="str">
        <f t="shared" si="97"/>
        <v>spaces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s="6">
        <f>E3106/L3106</f>
        <v>237</v>
      </c>
      <c r="N3106" t="b">
        <v>0</v>
      </c>
      <c r="O3106" s="5">
        <f>(E3106/D3106)*100</f>
        <v>29.625</v>
      </c>
      <c r="P3106" t="s">
        <v>8303</v>
      </c>
      <c r="Q3106" t="str">
        <f t="shared" si="96"/>
        <v>theater</v>
      </c>
      <c r="R3106" t="str">
        <f t="shared" si="97"/>
        <v>spaces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s="6">
        <f>E3107/L3107</f>
        <v>79.870967741935488</v>
      </c>
      <c r="N3107" t="b">
        <v>0</v>
      </c>
      <c r="O3107" s="5">
        <f>(E3107/D3107)*100</f>
        <v>42.360992301112063</v>
      </c>
      <c r="P3107" t="s">
        <v>8303</v>
      </c>
      <c r="Q3107" t="str">
        <f t="shared" si="96"/>
        <v>theater</v>
      </c>
      <c r="R3107" t="str">
        <f t="shared" si="97"/>
        <v>spaces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s="6">
        <f>E3108/L3108</f>
        <v>10.25</v>
      </c>
      <c r="N3108" t="b">
        <v>0</v>
      </c>
      <c r="O3108" s="5">
        <f>(E3108/D3108)*100</f>
        <v>4.1000000000000005</v>
      </c>
      <c r="P3108" t="s">
        <v>8303</v>
      </c>
      <c r="Q3108" t="str">
        <f t="shared" si="96"/>
        <v>theater</v>
      </c>
      <c r="R3108" t="str">
        <f t="shared" si="97"/>
        <v>spaces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s="6">
        <f>E3109/L3109</f>
        <v>272.58620689655174</v>
      </c>
      <c r="N3109" t="b">
        <v>0</v>
      </c>
      <c r="O3109" s="5">
        <f>(E3109/D3109)*100</f>
        <v>19.762499999999999</v>
      </c>
      <c r="P3109" t="s">
        <v>8303</v>
      </c>
      <c r="Q3109" t="str">
        <f t="shared" si="96"/>
        <v>theater</v>
      </c>
      <c r="R3109" t="str">
        <f t="shared" si="97"/>
        <v>spaces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s="6">
        <f>E3110/L3110</f>
        <v>13</v>
      </c>
      <c r="N3110" t="b">
        <v>0</v>
      </c>
      <c r="O3110" s="5">
        <f>(E3110/D3110)*100</f>
        <v>5.1999999999999998E-2</v>
      </c>
      <c r="P3110" t="s">
        <v>8303</v>
      </c>
      <c r="Q3110" t="str">
        <f t="shared" si="96"/>
        <v>theater</v>
      </c>
      <c r="R3110" t="str">
        <f t="shared" si="97"/>
        <v>spaces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s="6">
        <f>E3111/L3111</f>
        <v>58.184210526315788</v>
      </c>
      <c r="N3111" t="b">
        <v>0</v>
      </c>
      <c r="O3111" s="5">
        <f>(E3111/D3111)*100</f>
        <v>25.030188679245285</v>
      </c>
      <c r="P3111" t="s">
        <v>8303</v>
      </c>
      <c r="Q3111" t="str">
        <f t="shared" si="96"/>
        <v>theater</v>
      </c>
      <c r="R3111" t="str">
        <f t="shared" si="97"/>
        <v>spaces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s="6">
        <f>E3112/L3112</f>
        <v>10</v>
      </c>
      <c r="N3112" t="b">
        <v>0</v>
      </c>
      <c r="O3112" s="5">
        <f>(E3112/D3112)*100</f>
        <v>0.04</v>
      </c>
      <c r="P3112" t="s">
        <v>8303</v>
      </c>
      <c r="Q3112" t="str">
        <f t="shared" si="96"/>
        <v>theater</v>
      </c>
      <c r="R3112" t="str">
        <f t="shared" si="97"/>
        <v>spaces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s="6">
        <f>E3113/L3113</f>
        <v>70.10526315789474</v>
      </c>
      <c r="N3113" t="b">
        <v>0</v>
      </c>
      <c r="O3113" s="5">
        <f>(E3113/D3113)*100</f>
        <v>26.640000000000004</v>
      </c>
      <c r="P3113" t="s">
        <v>8303</v>
      </c>
      <c r="Q3113" t="str">
        <f t="shared" si="96"/>
        <v>theater</v>
      </c>
      <c r="R3113" t="str">
        <f t="shared" si="97"/>
        <v>spaces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s="6">
        <f>E3114/L3114</f>
        <v>57.888888888888886</v>
      </c>
      <c r="N3114" t="b">
        <v>0</v>
      </c>
      <c r="O3114" s="5">
        <f>(E3114/D3114)*100</f>
        <v>4.7363636363636363</v>
      </c>
      <c r="P3114" t="s">
        <v>8303</v>
      </c>
      <c r="Q3114" t="str">
        <f t="shared" si="96"/>
        <v>theater</v>
      </c>
      <c r="R3114" t="str">
        <f t="shared" si="97"/>
        <v>spaces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s="6">
        <f>E3115/L3115</f>
        <v>125.27027027027027</v>
      </c>
      <c r="N3115" t="b">
        <v>0</v>
      </c>
      <c r="O3115" s="5">
        <f>(E3115/D3115)*100</f>
        <v>4.2435339894712749</v>
      </c>
      <c r="P3115" t="s">
        <v>8303</v>
      </c>
      <c r="Q3115" t="str">
        <f t="shared" si="96"/>
        <v>theater</v>
      </c>
      <c r="R3115" t="str">
        <f t="shared" si="97"/>
        <v>spaces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s="6" t="e">
        <f>E3116/L3116</f>
        <v>#DIV/0!</v>
      </c>
      <c r="N3116" t="b">
        <v>0</v>
      </c>
      <c r="O3116" s="5">
        <f>(E3116/D3116)*100</f>
        <v>0</v>
      </c>
      <c r="P3116" t="s">
        <v>8303</v>
      </c>
      <c r="Q3116" t="str">
        <f t="shared" si="96"/>
        <v>theater</v>
      </c>
      <c r="R3116" t="str">
        <f t="shared" si="97"/>
        <v>spaces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s="6">
        <f>E3117/L3117</f>
        <v>300</v>
      </c>
      <c r="N3117" t="b">
        <v>0</v>
      </c>
      <c r="O3117" s="5">
        <f>(E3117/D3117)*100</f>
        <v>3</v>
      </c>
      <c r="P3117" t="s">
        <v>8303</v>
      </c>
      <c r="Q3117" t="str">
        <f t="shared" si="96"/>
        <v>theater</v>
      </c>
      <c r="R3117" t="str">
        <f t="shared" si="97"/>
        <v>spaces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s="6">
        <f>E3118/L3118</f>
        <v>43</v>
      </c>
      <c r="N3118" t="b">
        <v>0</v>
      </c>
      <c r="O3118" s="5">
        <f>(E3118/D3118)*100</f>
        <v>57.333333333333336</v>
      </c>
      <c r="P3118" t="s">
        <v>8303</v>
      </c>
      <c r="Q3118" t="str">
        <f t="shared" si="96"/>
        <v>theater</v>
      </c>
      <c r="R3118" t="str">
        <f t="shared" si="97"/>
        <v>spaces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s="6">
        <f>E3119/L3119</f>
        <v>1</v>
      </c>
      <c r="N3119" t="b">
        <v>0</v>
      </c>
      <c r="O3119" s="5">
        <f>(E3119/D3119)*100</f>
        <v>0.1</v>
      </c>
      <c r="P3119" t="s">
        <v>8303</v>
      </c>
      <c r="Q3119" t="str">
        <f t="shared" si="96"/>
        <v>theater</v>
      </c>
      <c r="R3119" t="str">
        <f t="shared" si="97"/>
        <v>spaces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s="6">
        <f>E3120/L3120</f>
        <v>775</v>
      </c>
      <c r="N3120" t="b">
        <v>0</v>
      </c>
      <c r="O3120" s="5">
        <f>(E3120/D3120)*100</f>
        <v>0.31</v>
      </c>
      <c r="P3120" t="s">
        <v>8303</v>
      </c>
      <c r="Q3120" t="str">
        <f t="shared" si="96"/>
        <v>theater</v>
      </c>
      <c r="R3120" t="str">
        <f t="shared" si="97"/>
        <v>spaces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s="6">
        <f>E3121/L3121</f>
        <v>5</v>
      </c>
      <c r="N3121" t="b">
        <v>0</v>
      </c>
      <c r="O3121" s="5">
        <f>(E3121/D3121)*100</f>
        <v>0.05</v>
      </c>
      <c r="P3121" t="s">
        <v>8303</v>
      </c>
      <c r="Q3121" t="str">
        <f t="shared" si="96"/>
        <v>theater</v>
      </c>
      <c r="R3121" t="str">
        <f t="shared" si="97"/>
        <v>spaces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s="6">
        <f>E3122/L3122</f>
        <v>12.8</v>
      </c>
      <c r="N3122" t="b">
        <v>0</v>
      </c>
      <c r="O3122" s="5">
        <f>(E3122/D3122)*100</f>
        <v>9.8461538461538465E-3</v>
      </c>
      <c r="P3122" t="s">
        <v>8303</v>
      </c>
      <c r="Q3122" t="str">
        <f t="shared" si="96"/>
        <v>theater</v>
      </c>
      <c r="R3122" t="str">
        <f t="shared" si="97"/>
        <v>spaces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s="6">
        <f>E3123/L3123</f>
        <v>10</v>
      </c>
      <c r="N3123" t="b">
        <v>0</v>
      </c>
      <c r="O3123" s="5">
        <f>(E3123/D3123)*100</f>
        <v>0.66666666666666674</v>
      </c>
      <c r="P3123" t="s">
        <v>8303</v>
      </c>
      <c r="Q3123" t="str">
        <f t="shared" si="96"/>
        <v>theater</v>
      </c>
      <c r="R3123" t="str">
        <f t="shared" si="97"/>
        <v>spaces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s="6">
        <f>E3124/L3124</f>
        <v>58</v>
      </c>
      <c r="N3124" t="b">
        <v>0</v>
      </c>
      <c r="O3124" s="5">
        <f>(E3124/D3124)*100</f>
        <v>58.291457286432156</v>
      </c>
      <c r="P3124" t="s">
        <v>8303</v>
      </c>
      <c r="Q3124" t="str">
        <f t="shared" si="96"/>
        <v>theater</v>
      </c>
      <c r="R3124" t="str">
        <f t="shared" si="97"/>
        <v>spaces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s="6">
        <f>E3125/L3125</f>
        <v>244.80459770114942</v>
      </c>
      <c r="N3125" t="b">
        <v>0</v>
      </c>
      <c r="O3125" s="5">
        <f>(E3125/D3125)*100</f>
        <v>68.153599999999997</v>
      </c>
      <c r="P3125" t="s">
        <v>8303</v>
      </c>
      <c r="Q3125" t="str">
        <f t="shared" si="96"/>
        <v>theater</v>
      </c>
      <c r="R3125" t="str">
        <f t="shared" si="97"/>
        <v>spaces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s="6">
        <f>E3126/L3126</f>
        <v>6.5</v>
      </c>
      <c r="N3126" t="b">
        <v>0</v>
      </c>
      <c r="O3126" s="5">
        <f>(E3126/D3126)*100</f>
        <v>3.2499999999999999E-3</v>
      </c>
      <c r="P3126" t="s">
        <v>8303</v>
      </c>
      <c r="Q3126" t="str">
        <f t="shared" si="96"/>
        <v>theater</v>
      </c>
      <c r="R3126" t="str">
        <f t="shared" si="97"/>
        <v>spaces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s="6" t="e">
        <f>E3127/L3127</f>
        <v>#DIV/0!</v>
      </c>
      <c r="N3127" t="b">
        <v>0</v>
      </c>
      <c r="O3127" s="5">
        <f>(E3127/D3127)*100</f>
        <v>0</v>
      </c>
      <c r="P3127" t="s">
        <v>8303</v>
      </c>
      <c r="Q3127" t="str">
        <f t="shared" si="96"/>
        <v>theater</v>
      </c>
      <c r="R3127" t="str">
        <f t="shared" si="97"/>
        <v>spaces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s="6">
        <f>E3128/L3128</f>
        <v>61.176470588235297</v>
      </c>
      <c r="N3128" t="b">
        <v>0</v>
      </c>
      <c r="O3128" s="5">
        <f>(E3128/D3128)*100</f>
        <v>4.16</v>
      </c>
      <c r="P3128" t="s">
        <v>8303</v>
      </c>
      <c r="Q3128" t="str">
        <f t="shared" si="96"/>
        <v>theater</v>
      </c>
      <c r="R3128" t="str">
        <f t="shared" si="97"/>
        <v>spaces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s="6" t="e">
        <f>E3129/L3129</f>
        <v>#DIV/0!</v>
      </c>
      <c r="N3129" t="b">
        <v>0</v>
      </c>
      <c r="O3129" s="5">
        <f>(E3129/D3129)*100</f>
        <v>0</v>
      </c>
      <c r="P3129" t="s">
        <v>8303</v>
      </c>
      <c r="Q3129" t="str">
        <f t="shared" si="96"/>
        <v>theater</v>
      </c>
      <c r="R3129" t="str">
        <f t="shared" si="97"/>
        <v>spaces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s="6">
        <f>E3130/L3130</f>
        <v>139.23931623931625</v>
      </c>
      <c r="N3130" t="b">
        <v>0</v>
      </c>
      <c r="O3130" s="5">
        <f>(E3130/D3130)*100</f>
        <v>108.60666666666667</v>
      </c>
      <c r="P3130" t="s">
        <v>8271</v>
      </c>
      <c r="Q3130" t="str">
        <f t="shared" si="96"/>
        <v>theater</v>
      </c>
      <c r="R3130" t="str">
        <f t="shared" si="97"/>
        <v>plays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s="6">
        <f>E3131/L3131</f>
        <v>10</v>
      </c>
      <c r="N3131" t="b">
        <v>0</v>
      </c>
      <c r="O3131" s="5">
        <f>(E3131/D3131)*100</f>
        <v>0.8</v>
      </c>
      <c r="P3131" t="s">
        <v>8271</v>
      </c>
      <c r="Q3131" t="str">
        <f t="shared" si="96"/>
        <v>theater</v>
      </c>
      <c r="R3131" t="str">
        <f t="shared" si="97"/>
        <v>plays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s="6">
        <f>E3132/L3132</f>
        <v>93.75</v>
      </c>
      <c r="N3132" t="b">
        <v>0</v>
      </c>
      <c r="O3132" s="5">
        <f>(E3132/D3132)*100</f>
        <v>3.75</v>
      </c>
      <c r="P3132" t="s">
        <v>8271</v>
      </c>
      <c r="Q3132" t="str">
        <f t="shared" si="96"/>
        <v>theater</v>
      </c>
      <c r="R3132" t="str">
        <f t="shared" si="97"/>
        <v>plays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s="6">
        <f>E3133/L3133</f>
        <v>53.75</v>
      </c>
      <c r="N3133" t="b">
        <v>0</v>
      </c>
      <c r="O3133" s="5">
        <f>(E3133/D3133)*100</f>
        <v>15.731707317073171</v>
      </c>
      <c r="P3133" t="s">
        <v>8271</v>
      </c>
      <c r="Q3133" t="str">
        <f t="shared" si="96"/>
        <v>theater</v>
      </c>
      <c r="R3133" t="str">
        <f t="shared" si="97"/>
        <v>plays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s="6">
        <f>E3134/L3134</f>
        <v>10</v>
      </c>
      <c r="N3134" t="b">
        <v>0</v>
      </c>
      <c r="O3134" s="5">
        <f>(E3134/D3134)*100</f>
        <v>3.3333333333333333E-2</v>
      </c>
      <c r="P3134" t="s">
        <v>8271</v>
      </c>
      <c r="Q3134" t="str">
        <f t="shared" si="96"/>
        <v>theater</v>
      </c>
      <c r="R3134" t="str">
        <f t="shared" si="97"/>
        <v>plays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s="6">
        <f>E3135/L3135</f>
        <v>33.75</v>
      </c>
      <c r="N3135" t="b">
        <v>0</v>
      </c>
      <c r="O3135" s="5">
        <f>(E3135/D3135)*100</f>
        <v>108</v>
      </c>
      <c r="P3135" t="s">
        <v>8271</v>
      </c>
      <c r="Q3135" t="str">
        <f t="shared" si="96"/>
        <v>theater</v>
      </c>
      <c r="R3135" t="str">
        <f t="shared" si="97"/>
        <v>plays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s="6">
        <f>E3136/L3136</f>
        <v>18.75</v>
      </c>
      <c r="N3136" t="b">
        <v>0</v>
      </c>
      <c r="O3136" s="5">
        <f>(E3136/D3136)*100</f>
        <v>22.5</v>
      </c>
      <c r="P3136" t="s">
        <v>8271</v>
      </c>
      <c r="Q3136" t="str">
        <f t="shared" si="96"/>
        <v>theater</v>
      </c>
      <c r="R3136" t="str">
        <f t="shared" si="97"/>
        <v>plays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s="6">
        <f>E3137/L3137</f>
        <v>23.142857142857142</v>
      </c>
      <c r="N3137" t="b">
        <v>0</v>
      </c>
      <c r="O3137" s="5">
        <f>(E3137/D3137)*100</f>
        <v>20.849420849420849</v>
      </c>
      <c r="P3137" t="s">
        <v>8271</v>
      </c>
      <c r="Q3137" t="str">
        <f t="shared" si="96"/>
        <v>theater</v>
      </c>
      <c r="R3137" t="str">
        <f t="shared" si="97"/>
        <v>plays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s="6">
        <f>E3138/L3138</f>
        <v>29.045454545454547</v>
      </c>
      <c r="N3138" t="b">
        <v>0</v>
      </c>
      <c r="O3138" s="5">
        <f>(E3138/D3138)*100</f>
        <v>127.8</v>
      </c>
      <c r="P3138" t="s">
        <v>8271</v>
      </c>
      <c r="Q3138" t="str">
        <f t="shared" si="96"/>
        <v>theater</v>
      </c>
      <c r="R3138" t="str">
        <f t="shared" si="97"/>
        <v>plays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s="6">
        <f>E3139/L3139</f>
        <v>50</v>
      </c>
      <c r="N3139" t="b">
        <v>0</v>
      </c>
      <c r="O3139" s="5">
        <f>(E3139/D3139)*100</f>
        <v>3.3333333333333335</v>
      </c>
      <c r="P3139" t="s">
        <v>8271</v>
      </c>
      <c r="Q3139" t="str">
        <f t="shared" ref="Q3139:Q3202" si="98">LEFT(P3139,FIND("/",P3139)-1)</f>
        <v>theater</v>
      </c>
      <c r="R3139" t="str">
        <f t="shared" ref="R3139:R3202" si="99">RIGHT(P3139,LEN(P3139)-FIND("/",P3139))</f>
        <v>plays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s="6" t="e">
        <f>E3140/L3140</f>
        <v>#DIV/0!</v>
      </c>
      <c r="N3140" t="b">
        <v>0</v>
      </c>
      <c r="O3140" s="5">
        <f>(E3140/D3140)*100</f>
        <v>0</v>
      </c>
      <c r="P3140" t="s">
        <v>8271</v>
      </c>
      <c r="Q3140" t="str">
        <f t="shared" si="98"/>
        <v>theater</v>
      </c>
      <c r="R3140" t="str">
        <f t="shared" si="99"/>
        <v>plays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s="6">
        <f>E3141/L3141</f>
        <v>450</v>
      </c>
      <c r="N3141" t="b">
        <v>0</v>
      </c>
      <c r="O3141" s="5">
        <f>(E3141/D3141)*100</f>
        <v>5.4</v>
      </c>
      <c r="P3141" t="s">
        <v>8271</v>
      </c>
      <c r="Q3141" t="str">
        <f t="shared" si="98"/>
        <v>theater</v>
      </c>
      <c r="R3141" t="str">
        <f t="shared" si="99"/>
        <v>plays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s="6">
        <f>E3142/L3142</f>
        <v>24</v>
      </c>
      <c r="N3142" t="b">
        <v>0</v>
      </c>
      <c r="O3142" s="5">
        <f>(E3142/D3142)*100</f>
        <v>0.96</v>
      </c>
      <c r="P3142" t="s">
        <v>8271</v>
      </c>
      <c r="Q3142" t="str">
        <f t="shared" si="98"/>
        <v>theater</v>
      </c>
      <c r="R3142" t="str">
        <f t="shared" si="99"/>
        <v>plays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s="6">
        <f>E3143/L3143</f>
        <v>32.25</v>
      </c>
      <c r="N3143" t="b">
        <v>0</v>
      </c>
      <c r="O3143" s="5">
        <f>(E3143/D3143)*100</f>
        <v>51.6</v>
      </c>
      <c r="P3143" t="s">
        <v>8271</v>
      </c>
      <c r="Q3143" t="str">
        <f t="shared" si="98"/>
        <v>theater</v>
      </c>
      <c r="R3143" t="str">
        <f t="shared" si="99"/>
        <v>plays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s="6">
        <f>E3144/L3144</f>
        <v>15</v>
      </c>
      <c r="N3144" t="b">
        <v>0</v>
      </c>
      <c r="O3144" s="5">
        <f>(E3144/D3144)*100</f>
        <v>1.6363636363636365</v>
      </c>
      <c r="P3144" t="s">
        <v>8271</v>
      </c>
      <c r="Q3144" t="str">
        <f t="shared" si="98"/>
        <v>theater</v>
      </c>
      <c r="R3144" t="str">
        <f t="shared" si="99"/>
        <v>plays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s="6" t="e">
        <f>E3145/L3145</f>
        <v>#DIV/0!</v>
      </c>
      <c r="N3145" t="b">
        <v>0</v>
      </c>
      <c r="O3145" s="5">
        <f>(E3145/D3145)*100</f>
        <v>0</v>
      </c>
      <c r="P3145" t="s">
        <v>8271</v>
      </c>
      <c r="Q3145" t="str">
        <f t="shared" si="98"/>
        <v>theater</v>
      </c>
      <c r="R3145" t="str">
        <f t="shared" si="99"/>
        <v>plays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s="6">
        <f>E3146/L3146</f>
        <v>251.33333333333334</v>
      </c>
      <c r="N3146" t="b">
        <v>0</v>
      </c>
      <c r="O3146" s="5">
        <f>(E3146/D3146)*100</f>
        <v>75.400000000000006</v>
      </c>
      <c r="P3146" t="s">
        <v>8271</v>
      </c>
      <c r="Q3146" t="str">
        <f t="shared" si="98"/>
        <v>theater</v>
      </c>
      <c r="R3146" t="str">
        <f t="shared" si="99"/>
        <v>plays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s="6" t="e">
        <f>E3147/L3147</f>
        <v>#DIV/0!</v>
      </c>
      <c r="N3147" t="b">
        <v>0</v>
      </c>
      <c r="O3147" s="5">
        <f>(E3147/D3147)*100</f>
        <v>0</v>
      </c>
      <c r="P3147" t="s">
        <v>8271</v>
      </c>
      <c r="Q3147" t="str">
        <f t="shared" si="98"/>
        <v>theater</v>
      </c>
      <c r="R3147" t="str">
        <f t="shared" si="99"/>
        <v>plays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s="6">
        <f>E3148/L3148</f>
        <v>437.5</v>
      </c>
      <c r="N3148" t="b">
        <v>0</v>
      </c>
      <c r="O3148" s="5">
        <f>(E3148/D3148)*100</f>
        <v>10.5</v>
      </c>
      <c r="P3148" t="s">
        <v>8271</v>
      </c>
      <c r="Q3148" t="str">
        <f t="shared" si="98"/>
        <v>theater</v>
      </c>
      <c r="R3148" t="str">
        <f t="shared" si="99"/>
        <v>plays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s="6">
        <f>E3149/L3149</f>
        <v>110.35211267605634</v>
      </c>
      <c r="N3149" t="b">
        <v>1</v>
      </c>
      <c r="O3149" s="5">
        <f>(E3149/D3149)*100</f>
        <v>117.52499999999999</v>
      </c>
      <c r="P3149" t="s">
        <v>8271</v>
      </c>
      <c r="Q3149" t="str">
        <f t="shared" si="98"/>
        <v>theater</v>
      </c>
      <c r="R3149" t="str">
        <f t="shared" si="99"/>
        <v>plays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s="6">
        <f>E3150/L3150</f>
        <v>41.421052631578945</v>
      </c>
      <c r="N3150" t="b">
        <v>1</v>
      </c>
      <c r="O3150" s="5">
        <f>(E3150/D3150)*100</f>
        <v>131.16666666666669</v>
      </c>
      <c r="P3150" t="s">
        <v>8271</v>
      </c>
      <c r="Q3150" t="str">
        <f t="shared" si="98"/>
        <v>theater</v>
      </c>
      <c r="R3150" t="str">
        <f t="shared" si="99"/>
        <v>plays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s="6">
        <f>E3151/L3151</f>
        <v>52</v>
      </c>
      <c r="N3151" t="b">
        <v>1</v>
      </c>
      <c r="O3151" s="5">
        <f>(E3151/D3151)*100</f>
        <v>104</v>
      </c>
      <c r="P3151" t="s">
        <v>8271</v>
      </c>
      <c r="Q3151" t="str">
        <f t="shared" si="98"/>
        <v>theater</v>
      </c>
      <c r="R3151" t="str">
        <f t="shared" si="99"/>
        <v>plays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s="6">
        <f>E3152/L3152</f>
        <v>33.990384615384613</v>
      </c>
      <c r="N3152" t="b">
        <v>1</v>
      </c>
      <c r="O3152" s="5">
        <f>(E3152/D3152)*100</f>
        <v>101</v>
      </c>
      <c r="P3152" t="s">
        <v>8271</v>
      </c>
      <c r="Q3152" t="str">
        <f t="shared" si="98"/>
        <v>theater</v>
      </c>
      <c r="R3152" t="str">
        <f t="shared" si="99"/>
        <v>plays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s="6">
        <f>E3153/L3153</f>
        <v>103.35294117647059</v>
      </c>
      <c r="N3153" t="b">
        <v>1</v>
      </c>
      <c r="O3153" s="5">
        <f>(E3153/D3153)*100</f>
        <v>100.4</v>
      </c>
      <c r="P3153" t="s">
        <v>8271</v>
      </c>
      <c r="Q3153" t="str">
        <f t="shared" si="98"/>
        <v>theater</v>
      </c>
      <c r="R3153" t="str">
        <f t="shared" si="99"/>
        <v>plays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s="6">
        <f>E3154/L3154</f>
        <v>34.791044776119406</v>
      </c>
      <c r="N3154" t="b">
        <v>1</v>
      </c>
      <c r="O3154" s="5">
        <f>(E3154/D3154)*100</f>
        <v>105.95454545454545</v>
      </c>
      <c r="P3154" t="s">
        <v>8271</v>
      </c>
      <c r="Q3154" t="str">
        <f t="shared" si="98"/>
        <v>theater</v>
      </c>
      <c r="R3154" t="str">
        <f t="shared" si="99"/>
        <v>plays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s="6">
        <f>E3155/L3155</f>
        <v>41.773858921161825</v>
      </c>
      <c r="N3155" t="b">
        <v>1</v>
      </c>
      <c r="O3155" s="5">
        <f>(E3155/D3155)*100</f>
        <v>335.58333333333337</v>
      </c>
      <c r="P3155" t="s">
        <v>8271</v>
      </c>
      <c r="Q3155" t="str">
        <f t="shared" si="98"/>
        <v>theater</v>
      </c>
      <c r="R3155" t="str">
        <f t="shared" si="99"/>
        <v>plays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s="6">
        <f>E3156/L3156</f>
        <v>64.268292682926827</v>
      </c>
      <c r="N3156" t="b">
        <v>1</v>
      </c>
      <c r="O3156" s="5">
        <f>(E3156/D3156)*100</f>
        <v>112.92857142857142</v>
      </c>
      <c r="P3156" t="s">
        <v>8271</v>
      </c>
      <c r="Q3156" t="str">
        <f t="shared" si="98"/>
        <v>theater</v>
      </c>
      <c r="R3156" t="str">
        <f t="shared" si="99"/>
        <v>plays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s="6">
        <f>E3157/L3157</f>
        <v>31.209370860927152</v>
      </c>
      <c r="N3157" t="b">
        <v>1</v>
      </c>
      <c r="O3157" s="5">
        <f>(E3157/D3157)*100</f>
        <v>188.50460000000001</v>
      </c>
      <c r="P3157" t="s">
        <v>8271</v>
      </c>
      <c r="Q3157" t="str">
        <f t="shared" si="98"/>
        <v>theater</v>
      </c>
      <c r="R3157" t="str">
        <f t="shared" si="99"/>
        <v>plays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s="6">
        <f>E3158/L3158</f>
        <v>62.921348314606739</v>
      </c>
      <c r="N3158" t="b">
        <v>1</v>
      </c>
      <c r="O3158" s="5">
        <f>(E3158/D3158)*100</f>
        <v>101.81818181818181</v>
      </c>
      <c r="P3158" t="s">
        <v>8271</v>
      </c>
      <c r="Q3158" t="str">
        <f t="shared" si="98"/>
        <v>theater</v>
      </c>
      <c r="R3158" t="str">
        <f t="shared" si="99"/>
        <v>plays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s="6">
        <f>E3159/L3159</f>
        <v>98.536585365853654</v>
      </c>
      <c r="N3159" t="b">
        <v>1</v>
      </c>
      <c r="O3159" s="5">
        <f>(E3159/D3159)*100</f>
        <v>101</v>
      </c>
      <c r="P3159" t="s">
        <v>8271</v>
      </c>
      <c r="Q3159" t="str">
        <f t="shared" si="98"/>
        <v>theater</v>
      </c>
      <c r="R3159" t="str">
        <f t="shared" si="99"/>
        <v>plays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s="6">
        <f>E3160/L3160</f>
        <v>82.608695652173907</v>
      </c>
      <c r="N3160" t="b">
        <v>1</v>
      </c>
      <c r="O3160" s="5">
        <f>(E3160/D3160)*100</f>
        <v>113.99999999999999</v>
      </c>
      <c r="P3160" t="s">
        <v>8271</v>
      </c>
      <c r="Q3160" t="str">
        <f t="shared" si="98"/>
        <v>theater</v>
      </c>
      <c r="R3160" t="str">
        <f t="shared" si="99"/>
        <v>plays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s="6">
        <f>E3161/L3161</f>
        <v>38.504230769230773</v>
      </c>
      <c r="N3161" t="b">
        <v>1</v>
      </c>
      <c r="O3161" s="5">
        <f>(E3161/D3161)*100</f>
        <v>133.48133333333334</v>
      </c>
      <c r="P3161" t="s">
        <v>8271</v>
      </c>
      <c r="Q3161" t="str">
        <f t="shared" si="98"/>
        <v>theater</v>
      </c>
      <c r="R3161" t="str">
        <f t="shared" si="99"/>
        <v>plays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s="6">
        <f>E3162/L3162</f>
        <v>80.15789473684211</v>
      </c>
      <c r="N3162" t="b">
        <v>1</v>
      </c>
      <c r="O3162" s="5">
        <f>(E3162/D3162)*100</f>
        <v>101.53333333333335</v>
      </c>
      <c r="P3162" t="s">
        <v>8271</v>
      </c>
      <c r="Q3162" t="str">
        <f t="shared" si="98"/>
        <v>theater</v>
      </c>
      <c r="R3162" t="str">
        <f t="shared" si="99"/>
        <v>plays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s="6">
        <f>E3163/L3163</f>
        <v>28.405405405405407</v>
      </c>
      <c r="N3163" t="b">
        <v>1</v>
      </c>
      <c r="O3163" s="5">
        <f>(E3163/D3163)*100</f>
        <v>105.1</v>
      </c>
      <c r="P3163" t="s">
        <v>8271</v>
      </c>
      <c r="Q3163" t="str">
        <f t="shared" si="98"/>
        <v>theater</v>
      </c>
      <c r="R3163" t="str">
        <f t="shared" si="99"/>
        <v>plays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s="6">
        <f>E3164/L3164</f>
        <v>80.730158730158735</v>
      </c>
      <c r="N3164" t="b">
        <v>1</v>
      </c>
      <c r="O3164" s="5">
        <f>(E3164/D3164)*100</f>
        <v>127.15</v>
      </c>
      <c r="P3164" t="s">
        <v>8271</v>
      </c>
      <c r="Q3164" t="str">
        <f t="shared" si="98"/>
        <v>theater</v>
      </c>
      <c r="R3164" t="str">
        <f t="shared" si="99"/>
        <v>plays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s="6">
        <f>E3165/L3165</f>
        <v>200.69444444444446</v>
      </c>
      <c r="N3165" t="b">
        <v>1</v>
      </c>
      <c r="O3165" s="5">
        <f>(E3165/D3165)*100</f>
        <v>111.15384615384616</v>
      </c>
      <c r="P3165" t="s">
        <v>8271</v>
      </c>
      <c r="Q3165" t="str">
        <f t="shared" si="98"/>
        <v>theater</v>
      </c>
      <c r="R3165" t="str">
        <f t="shared" si="99"/>
        <v>plays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s="6">
        <f>E3166/L3166</f>
        <v>37.591549295774648</v>
      </c>
      <c r="N3166" t="b">
        <v>1</v>
      </c>
      <c r="O3166" s="5">
        <f>(E3166/D3166)*100</f>
        <v>106.76</v>
      </c>
      <c r="P3166" t="s">
        <v>8271</v>
      </c>
      <c r="Q3166" t="str">
        <f t="shared" si="98"/>
        <v>theater</v>
      </c>
      <c r="R3166" t="str">
        <f t="shared" si="99"/>
        <v>plays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s="6">
        <f>E3167/L3167</f>
        <v>58.095238095238095</v>
      </c>
      <c r="N3167" t="b">
        <v>1</v>
      </c>
      <c r="O3167" s="5">
        <f>(E3167/D3167)*100</f>
        <v>162.66666666666666</v>
      </c>
      <c r="P3167" t="s">
        <v>8271</v>
      </c>
      <c r="Q3167" t="str">
        <f t="shared" si="98"/>
        <v>theater</v>
      </c>
      <c r="R3167" t="str">
        <f t="shared" si="99"/>
        <v>plays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s="6">
        <f>E3168/L3168</f>
        <v>60.300892473118282</v>
      </c>
      <c r="N3168" t="b">
        <v>1</v>
      </c>
      <c r="O3168" s="5">
        <f>(E3168/D3168)*100</f>
        <v>160.22808571428573</v>
      </c>
      <c r="P3168" t="s">
        <v>8271</v>
      </c>
      <c r="Q3168" t="str">
        <f t="shared" si="98"/>
        <v>theater</v>
      </c>
      <c r="R3168" t="str">
        <f t="shared" si="99"/>
        <v>plays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s="6">
        <f>E3169/L3169</f>
        <v>63.363636363636367</v>
      </c>
      <c r="N3169" t="b">
        <v>1</v>
      </c>
      <c r="O3169" s="5">
        <f>(E3169/D3169)*100</f>
        <v>116.16666666666666</v>
      </c>
      <c r="P3169" t="s">
        <v>8271</v>
      </c>
      <c r="Q3169" t="str">
        <f t="shared" si="98"/>
        <v>theater</v>
      </c>
      <c r="R3169" t="str">
        <f t="shared" si="99"/>
        <v>plays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s="6">
        <f>E3170/L3170</f>
        <v>50.901639344262293</v>
      </c>
      <c r="N3170" t="b">
        <v>1</v>
      </c>
      <c r="O3170" s="5">
        <f>(E3170/D3170)*100</f>
        <v>124.2</v>
      </c>
      <c r="P3170" t="s">
        <v>8271</v>
      </c>
      <c r="Q3170" t="str">
        <f t="shared" si="98"/>
        <v>theater</v>
      </c>
      <c r="R3170" t="str">
        <f t="shared" si="99"/>
        <v>plays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s="6">
        <f>E3171/L3171</f>
        <v>100.5</v>
      </c>
      <c r="N3171" t="b">
        <v>1</v>
      </c>
      <c r="O3171" s="5">
        <f>(E3171/D3171)*100</f>
        <v>103.01249999999999</v>
      </c>
      <c r="P3171" t="s">
        <v>8271</v>
      </c>
      <c r="Q3171" t="str">
        <f t="shared" si="98"/>
        <v>theater</v>
      </c>
      <c r="R3171" t="str">
        <f t="shared" si="99"/>
        <v>plays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s="6">
        <f>E3172/L3172</f>
        <v>31.619718309859156</v>
      </c>
      <c r="N3172" t="b">
        <v>1</v>
      </c>
      <c r="O3172" s="5">
        <f>(E3172/D3172)*100</f>
        <v>112.25</v>
      </c>
      <c r="P3172" t="s">
        <v>8271</v>
      </c>
      <c r="Q3172" t="str">
        <f t="shared" si="98"/>
        <v>theater</v>
      </c>
      <c r="R3172" t="str">
        <f t="shared" si="99"/>
        <v>plays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s="6">
        <f>E3173/L3173</f>
        <v>65.102564102564102</v>
      </c>
      <c r="N3173" t="b">
        <v>1</v>
      </c>
      <c r="O3173" s="5">
        <f>(E3173/D3173)*100</f>
        <v>108.8142857142857</v>
      </c>
      <c r="P3173" t="s">
        <v>8271</v>
      </c>
      <c r="Q3173" t="str">
        <f t="shared" si="98"/>
        <v>theater</v>
      </c>
      <c r="R3173" t="str">
        <f t="shared" si="99"/>
        <v>plays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s="6">
        <f>E3174/L3174</f>
        <v>79.310344827586206</v>
      </c>
      <c r="N3174" t="b">
        <v>1</v>
      </c>
      <c r="O3174" s="5">
        <f>(E3174/D3174)*100</f>
        <v>114.99999999999999</v>
      </c>
      <c r="P3174" t="s">
        <v>8271</v>
      </c>
      <c r="Q3174" t="str">
        <f t="shared" si="98"/>
        <v>theater</v>
      </c>
      <c r="R3174" t="str">
        <f t="shared" si="99"/>
        <v>plays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s="6">
        <f>E3175/L3175</f>
        <v>139.18918918918919</v>
      </c>
      <c r="N3175" t="b">
        <v>1</v>
      </c>
      <c r="O3175" s="5">
        <f>(E3175/D3175)*100</f>
        <v>103</v>
      </c>
      <c r="P3175" t="s">
        <v>8271</v>
      </c>
      <c r="Q3175" t="str">
        <f t="shared" si="98"/>
        <v>theater</v>
      </c>
      <c r="R3175" t="str">
        <f t="shared" si="99"/>
        <v>plays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s="6">
        <f>E3176/L3176</f>
        <v>131.91304347826087</v>
      </c>
      <c r="N3176" t="b">
        <v>1</v>
      </c>
      <c r="O3176" s="5">
        <f>(E3176/D3176)*100</f>
        <v>101.13333333333334</v>
      </c>
      <c r="P3176" t="s">
        <v>8271</v>
      </c>
      <c r="Q3176" t="str">
        <f t="shared" si="98"/>
        <v>theater</v>
      </c>
      <c r="R3176" t="str">
        <f t="shared" si="99"/>
        <v>plays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s="6">
        <f>E3177/L3177</f>
        <v>91.3</v>
      </c>
      <c r="N3177" t="b">
        <v>1</v>
      </c>
      <c r="O3177" s="5">
        <f>(E3177/D3177)*100</f>
        <v>109.55999999999999</v>
      </c>
      <c r="P3177" t="s">
        <v>8271</v>
      </c>
      <c r="Q3177" t="str">
        <f t="shared" si="98"/>
        <v>theater</v>
      </c>
      <c r="R3177" t="str">
        <f t="shared" si="99"/>
        <v>plays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s="6">
        <f>E3178/L3178</f>
        <v>39.672727272727272</v>
      </c>
      <c r="N3178" t="b">
        <v>1</v>
      </c>
      <c r="O3178" s="5">
        <f>(E3178/D3178)*100</f>
        <v>114.8421052631579</v>
      </c>
      <c r="P3178" t="s">
        <v>8271</v>
      </c>
      <c r="Q3178" t="str">
        <f t="shared" si="98"/>
        <v>theater</v>
      </c>
      <c r="R3178" t="str">
        <f t="shared" si="99"/>
        <v>plays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s="6">
        <f>E3179/L3179</f>
        <v>57.549019607843135</v>
      </c>
      <c r="N3179" t="b">
        <v>1</v>
      </c>
      <c r="O3179" s="5">
        <f>(E3179/D3179)*100</f>
        <v>117.39999999999999</v>
      </c>
      <c r="P3179" t="s">
        <v>8271</v>
      </c>
      <c r="Q3179" t="str">
        <f t="shared" si="98"/>
        <v>theater</v>
      </c>
      <c r="R3179" t="str">
        <f t="shared" si="99"/>
        <v>plays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s="6">
        <f>E3180/L3180</f>
        <v>33.025641025641029</v>
      </c>
      <c r="N3180" t="b">
        <v>1</v>
      </c>
      <c r="O3180" s="5">
        <f>(E3180/D3180)*100</f>
        <v>171.73333333333335</v>
      </c>
      <c r="P3180" t="s">
        <v>8271</v>
      </c>
      <c r="Q3180" t="str">
        <f t="shared" si="98"/>
        <v>theater</v>
      </c>
      <c r="R3180" t="str">
        <f t="shared" si="99"/>
        <v>plays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s="6">
        <f>E3181/L3181</f>
        <v>77.335806451612896</v>
      </c>
      <c r="N3181" t="b">
        <v>1</v>
      </c>
      <c r="O3181" s="5">
        <f>(E3181/D3181)*100</f>
        <v>114.16238095238094</v>
      </c>
      <c r="P3181" t="s">
        <v>8271</v>
      </c>
      <c r="Q3181" t="str">
        <f t="shared" si="98"/>
        <v>theater</v>
      </c>
      <c r="R3181" t="str">
        <f t="shared" si="99"/>
        <v>plays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s="6">
        <f>E3182/L3182</f>
        <v>31.933333333333334</v>
      </c>
      <c r="N3182" t="b">
        <v>1</v>
      </c>
      <c r="O3182" s="5">
        <f>(E3182/D3182)*100</f>
        <v>119.75</v>
      </c>
      <c r="P3182" t="s">
        <v>8271</v>
      </c>
      <c r="Q3182" t="str">
        <f t="shared" si="98"/>
        <v>theater</v>
      </c>
      <c r="R3182" t="str">
        <f t="shared" si="99"/>
        <v>plays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s="6">
        <f>E3183/L3183</f>
        <v>36.333333333333336</v>
      </c>
      <c r="N3183" t="b">
        <v>1</v>
      </c>
      <c r="O3183" s="5">
        <f>(E3183/D3183)*100</f>
        <v>109.00000000000001</v>
      </c>
      <c r="P3183" t="s">
        <v>8271</v>
      </c>
      <c r="Q3183" t="str">
        <f t="shared" si="98"/>
        <v>theater</v>
      </c>
      <c r="R3183" t="str">
        <f t="shared" si="99"/>
        <v>plays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s="6">
        <f>E3184/L3184</f>
        <v>46.768211920529801</v>
      </c>
      <c r="N3184" t="b">
        <v>1</v>
      </c>
      <c r="O3184" s="5">
        <f>(E3184/D3184)*100</f>
        <v>100.88571428571429</v>
      </c>
      <c r="P3184" t="s">
        <v>8271</v>
      </c>
      <c r="Q3184" t="str">
        <f t="shared" si="98"/>
        <v>theater</v>
      </c>
      <c r="R3184" t="str">
        <f t="shared" si="99"/>
        <v>plays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s="6">
        <f>E3185/L3185</f>
        <v>40.073529411764703</v>
      </c>
      <c r="N3185" t="b">
        <v>1</v>
      </c>
      <c r="O3185" s="5">
        <f>(E3185/D3185)*100</f>
        <v>109.00000000000001</v>
      </c>
      <c r="P3185" t="s">
        <v>8271</v>
      </c>
      <c r="Q3185" t="str">
        <f t="shared" si="98"/>
        <v>theater</v>
      </c>
      <c r="R3185" t="str">
        <f t="shared" si="99"/>
        <v>plays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s="6">
        <f>E3186/L3186</f>
        <v>100.21739130434783</v>
      </c>
      <c r="N3186" t="b">
        <v>1</v>
      </c>
      <c r="O3186" s="5">
        <f>(E3186/D3186)*100</f>
        <v>107.20930232558139</v>
      </c>
      <c r="P3186" t="s">
        <v>8271</v>
      </c>
      <c r="Q3186" t="str">
        <f t="shared" si="98"/>
        <v>theater</v>
      </c>
      <c r="R3186" t="str">
        <f t="shared" si="99"/>
        <v>plays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s="6">
        <f>E3187/L3187</f>
        <v>41.666666666666664</v>
      </c>
      <c r="N3187" t="b">
        <v>1</v>
      </c>
      <c r="O3187" s="5">
        <f>(E3187/D3187)*100</f>
        <v>100</v>
      </c>
      <c r="P3187" t="s">
        <v>8271</v>
      </c>
      <c r="Q3187" t="str">
        <f t="shared" si="98"/>
        <v>theater</v>
      </c>
      <c r="R3187" t="str">
        <f t="shared" si="99"/>
        <v>plays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s="6">
        <f>E3188/L3188</f>
        <v>46.714285714285715</v>
      </c>
      <c r="N3188" t="b">
        <v>1</v>
      </c>
      <c r="O3188" s="5">
        <f>(E3188/D3188)*100</f>
        <v>102.18750000000001</v>
      </c>
      <c r="P3188" t="s">
        <v>8271</v>
      </c>
      <c r="Q3188" t="str">
        <f t="shared" si="98"/>
        <v>theater</v>
      </c>
      <c r="R3188" t="str">
        <f t="shared" si="99"/>
        <v>plays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s="6">
        <f>E3189/L3189</f>
        <v>71.491803278688522</v>
      </c>
      <c r="N3189" t="b">
        <v>1</v>
      </c>
      <c r="O3189" s="5">
        <f>(E3189/D3189)*100</f>
        <v>116.29333333333334</v>
      </c>
      <c r="P3189" t="s">
        <v>8271</v>
      </c>
      <c r="Q3189" t="str">
        <f t="shared" si="98"/>
        <v>theater</v>
      </c>
      <c r="R3189" t="str">
        <f t="shared" si="99"/>
        <v>plays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s="6">
        <f>E3190/L3190</f>
        <v>14.444444444444445</v>
      </c>
      <c r="N3190" t="b">
        <v>0</v>
      </c>
      <c r="O3190" s="5">
        <f>(E3190/D3190)*100</f>
        <v>65</v>
      </c>
      <c r="P3190" t="s">
        <v>8305</v>
      </c>
      <c r="Q3190" t="str">
        <f t="shared" si="98"/>
        <v>theater</v>
      </c>
      <c r="R3190" t="str">
        <f t="shared" si="99"/>
        <v>musical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s="6">
        <f>E3191/L3191</f>
        <v>356.84210526315792</v>
      </c>
      <c r="N3191" t="b">
        <v>0</v>
      </c>
      <c r="O3191" s="5">
        <f>(E3191/D3191)*100</f>
        <v>12.327272727272726</v>
      </c>
      <c r="P3191" t="s">
        <v>8305</v>
      </c>
      <c r="Q3191" t="str">
        <f t="shared" si="98"/>
        <v>theater</v>
      </c>
      <c r="R3191" t="str">
        <f t="shared" si="99"/>
        <v>musical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s="6" t="e">
        <f>E3192/L3192</f>
        <v>#DIV/0!</v>
      </c>
      <c r="N3192" t="b">
        <v>0</v>
      </c>
      <c r="O3192" s="5">
        <f>(E3192/D3192)*100</f>
        <v>0</v>
      </c>
      <c r="P3192" t="s">
        <v>8305</v>
      </c>
      <c r="Q3192" t="str">
        <f t="shared" si="98"/>
        <v>theater</v>
      </c>
      <c r="R3192" t="str">
        <f t="shared" si="99"/>
        <v>musical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s="6">
        <f>E3193/L3193</f>
        <v>37.75</v>
      </c>
      <c r="N3193" t="b">
        <v>0</v>
      </c>
      <c r="O3193" s="5">
        <f>(E3193/D3193)*100</f>
        <v>4.0266666666666664</v>
      </c>
      <c r="P3193" t="s">
        <v>8305</v>
      </c>
      <c r="Q3193" t="str">
        <f t="shared" si="98"/>
        <v>theater</v>
      </c>
      <c r="R3193" t="str">
        <f t="shared" si="99"/>
        <v>musical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s="6">
        <f>E3194/L3194</f>
        <v>12.75</v>
      </c>
      <c r="N3194" t="b">
        <v>0</v>
      </c>
      <c r="O3194" s="5">
        <f>(E3194/D3194)*100</f>
        <v>1.02</v>
      </c>
      <c r="P3194" t="s">
        <v>8305</v>
      </c>
      <c r="Q3194" t="str">
        <f t="shared" si="98"/>
        <v>theater</v>
      </c>
      <c r="R3194" t="str">
        <f t="shared" si="99"/>
        <v>musical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s="6">
        <f>E3195/L3195</f>
        <v>24.458333333333332</v>
      </c>
      <c r="N3195" t="b">
        <v>0</v>
      </c>
      <c r="O3195" s="5">
        <f>(E3195/D3195)*100</f>
        <v>11.74</v>
      </c>
      <c r="P3195" t="s">
        <v>8305</v>
      </c>
      <c r="Q3195" t="str">
        <f t="shared" si="98"/>
        <v>theater</v>
      </c>
      <c r="R3195" t="str">
        <f t="shared" si="99"/>
        <v>musical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s="6" t="e">
        <f>E3196/L3196</f>
        <v>#DIV/0!</v>
      </c>
      <c r="N3196" t="b">
        <v>0</v>
      </c>
      <c r="O3196" s="5">
        <f>(E3196/D3196)*100</f>
        <v>0</v>
      </c>
      <c r="P3196" t="s">
        <v>8305</v>
      </c>
      <c r="Q3196" t="str">
        <f t="shared" si="98"/>
        <v>theater</v>
      </c>
      <c r="R3196" t="str">
        <f t="shared" si="99"/>
        <v>musical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s="6">
        <f>E3197/L3197</f>
        <v>53.07692307692308</v>
      </c>
      <c r="N3197" t="b">
        <v>0</v>
      </c>
      <c r="O3197" s="5">
        <f>(E3197/D3197)*100</f>
        <v>59.142857142857139</v>
      </c>
      <c r="P3197" t="s">
        <v>8305</v>
      </c>
      <c r="Q3197" t="str">
        <f t="shared" si="98"/>
        <v>theater</v>
      </c>
      <c r="R3197" t="str">
        <f t="shared" si="99"/>
        <v>musical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s="6">
        <f>E3198/L3198</f>
        <v>300</v>
      </c>
      <c r="N3198" t="b">
        <v>0</v>
      </c>
      <c r="O3198" s="5">
        <f>(E3198/D3198)*100</f>
        <v>0.06</v>
      </c>
      <c r="P3198" t="s">
        <v>8305</v>
      </c>
      <c r="Q3198" t="str">
        <f t="shared" si="98"/>
        <v>theater</v>
      </c>
      <c r="R3198" t="str">
        <f t="shared" si="99"/>
        <v>musical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s="6">
        <f>E3199/L3199</f>
        <v>286.25</v>
      </c>
      <c r="N3199" t="b">
        <v>0</v>
      </c>
      <c r="O3199" s="5">
        <f>(E3199/D3199)*100</f>
        <v>11.450000000000001</v>
      </c>
      <c r="P3199" t="s">
        <v>8305</v>
      </c>
      <c r="Q3199" t="str">
        <f t="shared" si="98"/>
        <v>theater</v>
      </c>
      <c r="R3199" t="str">
        <f t="shared" si="99"/>
        <v>musical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s="6">
        <f>E3200/L3200</f>
        <v>36.666666666666664</v>
      </c>
      <c r="N3200" t="b">
        <v>0</v>
      </c>
      <c r="O3200" s="5">
        <f>(E3200/D3200)*100</f>
        <v>0.36666666666666664</v>
      </c>
      <c r="P3200" t="s">
        <v>8305</v>
      </c>
      <c r="Q3200" t="str">
        <f t="shared" si="98"/>
        <v>theater</v>
      </c>
      <c r="R3200" t="str">
        <f t="shared" si="99"/>
        <v>musical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s="6">
        <f>E3201/L3201</f>
        <v>49.20754716981132</v>
      </c>
      <c r="N3201" t="b">
        <v>0</v>
      </c>
      <c r="O3201" s="5">
        <f>(E3201/D3201)*100</f>
        <v>52.16</v>
      </c>
      <c r="P3201" t="s">
        <v>8305</v>
      </c>
      <c r="Q3201" t="str">
        <f t="shared" si="98"/>
        <v>theater</v>
      </c>
      <c r="R3201" t="str">
        <f t="shared" si="99"/>
        <v>musical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s="6">
        <f>E3202/L3202</f>
        <v>1</v>
      </c>
      <c r="N3202" t="b">
        <v>0</v>
      </c>
      <c r="O3202" s="5">
        <f>(E3202/D3202)*100</f>
        <v>2E-3</v>
      </c>
      <c r="P3202" t="s">
        <v>8305</v>
      </c>
      <c r="Q3202" t="str">
        <f t="shared" si="98"/>
        <v>theater</v>
      </c>
      <c r="R3202" t="str">
        <f t="shared" si="99"/>
        <v>musical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s="6">
        <f>E3203/L3203</f>
        <v>12.5</v>
      </c>
      <c r="N3203" t="b">
        <v>0</v>
      </c>
      <c r="O3203" s="5">
        <f>(E3203/D3203)*100</f>
        <v>1.25</v>
      </c>
      <c r="P3203" t="s">
        <v>8305</v>
      </c>
      <c r="Q3203" t="str">
        <f t="shared" ref="Q3203:Q3266" si="100">LEFT(P3203,FIND("/",P3203)-1)</f>
        <v>theater</v>
      </c>
      <c r="R3203" t="str">
        <f t="shared" ref="R3203:R3266" si="101">RIGHT(P3203,LEN(P3203)-FIND("/",P3203))</f>
        <v>musical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s="6">
        <f>E3204/L3204</f>
        <v>109.04</v>
      </c>
      <c r="N3204" t="b">
        <v>0</v>
      </c>
      <c r="O3204" s="5">
        <f>(E3204/D3204)*100</f>
        <v>54.52</v>
      </c>
      <c r="P3204" t="s">
        <v>8305</v>
      </c>
      <c r="Q3204" t="str">
        <f t="shared" si="100"/>
        <v>theater</v>
      </c>
      <c r="R3204" t="str">
        <f t="shared" si="101"/>
        <v>musical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s="6">
        <f>E3205/L3205</f>
        <v>41.666666666666664</v>
      </c>
      <c r="N3205" t="b">
        <v>0</v>
      </c>
      <c r="O3205" s="5">
        <f>(E3205/D3205)*100</f>
        <v>25</v>
      </c>
      <c r="P3205" t="s">
        <v>8305</v>
      </c>
      <c r="Q3205" t="str">
        <f t="shared" si="100"/>
        <v>theater</v>
      </c>
      <c r="R3205" t="str">
        <f t="shared" si="101"/>
        <v>musical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s="6" t="e">
        <f>E3206/L3206</f>
        <v>#DIV/0!</v>
      </c>
      <c r="N3206" t="b">
        <v>0</v>
      </c>
      <c r="O3206" s="5">
        <f>(E3206/D3206)*100</f>
        <v>0</v>
      </c>
      <c r="P3206" t="s">
        <v>8305</v>
      </c>
      <c r="Q3206" t="str">
        <f t="shared" si="100"/>
        <v>theater</v>
      </c>
      <c r="R3206" t="str">
        <f t="shared" si="101"/>
        <v>musical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s="6">
        <f>E3207/L3207</f>
        <v>22.75</v>
      </c>
      <c r="N3207" t="b">
        <v>0</v>
      </c>
      <c r="O3207" s="5">
        <f>(E3207/D3207)*100</f>
        <v>3.4125000000000001</v>
      </c>
      <c r="P3207" t="s">
        <v>8305</v>
      </c>
      <c r="Q3207" t="str">
        <f t="shared" si="100"/>
        <v>theater</v>
      </c>
      <c r="R3207" t="str">
        <f t="shared" si="101"/>
        <v>musical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s="6" t="e">
        <f>E3208/L3208</f>
        <v>#DIV/0!</v>
      </c>
      <c r="N3208" t="b">
        <v>0</v>
      </c>
      <c r="O3208" s="5">
        <f>(E3208/D3208)*100</f>
        <v>0</v>
      </c>
      <c r="P3208" t="s">
        <v>8305</v>
      </c>
      <c r="Q3208" t="str">
        <f t="shared" si="100"/>
        <v>theater</v>
      </c>
      <c r="R3208" t="str">
        <f t="shared" si="101"/>
        <v>musical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s="6">
        <f>E3209/L3209</f>
        <v>70.833333333333329</v>
      </c>
      <c r="N3209" t="b">
        <v>0</v>
      </c>
      <c r="O3209" s="5">
        <f>(E3209/D3209)*100</f>
        <v>46.36363636363636</v>
      </c>
      <c r="P3209" t="s">
        <v>8305</v>
      </c>
      <c r="Q3209" t="str">
        <f t="shared" si="100"/>
        <v>theater</v>
      </c>
      <c r="R3209" t="str">
        <f t="shared" si="101"/>
        <v>musical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s="6">
        <f>E3210/L3210</f>
        <v>63.109756097560975</v>
      </c>
      <c r="N3210" t="b">
        <v>1</v>
      </c>
      <c r="O3210" s="5">
        <f>(E3210/D3210)*100</f>
        <v>103.49999999999999</v>
      </c>
      <c r="P3210" t="s">
        <v>8271</v>
      </c>
      <c r="Q3210" t="str">
        <f t="shared" si="100"/>
        <v>theater</v>
      </c>
      <c r="R3210" t="str">
        <f t="shared" si="101"/>
        <v>plays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s="6">
        <f>E3211/L3211</f>
        <v>50.157964601769912</v>
      </c>
      <c r="N3211" t="b">
        <v>1</v>
      </c>
      <c r="O3211" s="5">
        <f>(E3211/D3211)*100</f>
        <v>119.32315789473684</v>
      </c>
      <c r="P3211" t="s">
        <v>8271</v>
      </c>
      <c r="Q3211" t="str">
        <f t="shared" si="100"/>
        <v>theater</v>
      </c>
      <c r="R3211" t="str">
        <f t="shared" si="101"/>
        <v>plays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s="6">
        <f>E3212/L3212</f>
        <v>62.883333333333333</v>
      </c>
      <c r="N3212" t="b">
        <v>1</v>
      </c>
      <c r="O3212" s="5">
        <f>(E3212/D3212)*100</f>
        <v>125.76666666666667</v>
      </c>
      <c r="P3212" t="s">
        <v>8271</v>
      </c>
      <c r="Q3212" t="str">
        <f t="shared" si="100"/>
        <v>theater</v>
      </c>
      <c r="R3212" t="str">
        <f t="shared" si="101"/>
        <v>plays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s="6">
        <f>E3213/L3213</f>
        <v>85.531055900621112</v>
      </c>
      <c r="N3213" t="b">
        <v>1</v>
      </c>
      <c r="O3213" s="5">
        <f>(E3213/D3213)*100</f>
        <v>119.74347826086958</v>
      </c>
      <c r="P3213" t="s">
        <v>8271</v>
      </c>
      <c r="Q3213" t="str">
        <f t="shared" si="100"/>
        <v>theater</v>
      </c>
      <c r="R3213" t="str">
        <f t="shared" si="101"/>
        <v>plays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s="6">
        <f>E3214/L3214</f>
        <v>53.723404255319146</v>
      </c>
      <c r="N3214" t="b">
        <v>1</v>
      </c>
      <c r="O3214" s="5">
        <f>(E3214/D3214)*100</f>
        <v>126.25</v>
      </c>
      <c r="P3214" t="s">
        <v>8271</v>
      </c>
      <c r="Q3214" t="str">
        <f t="shared" si="100"/>
        <v>theater</v>
      </c>
      <c r="R3214" t="str">
        <f t="shared" si="101"/>
        <v>plays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s="6">
        <f>E3215/L3215</f>
        <v>127.80851063829788</v>
      </c>
      <c r="N3215" t="b">
        <v>1</v>
      </c>
      <c r="O3215" s="5">
        <f>(E3215/D3215)*100</f>
        <v>100.11666666666667</v>
      </c>
      <c r="P3215" t="s">
        <v>8271</v>
      </c>
      <c r="Q3215" t="str">
        <f t="shared" si="100"/>
        <v>theater</v>
      </c>
      <c r="R3215" t="str">
        <f t="shared" si="101"/>
        <v>plays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s="6">
        <f>E3216/L3216</f>
        <v>106.57391304347826</v>
      </c>
      <c r="N3216" t="b">
        <v>1</v>
      </c>
      <c r="O3216" s="5">
        <f>(E3216/D3216)*100</f>
        <v>102.13333333333334</v>
      </c>
      <c r="P3216" t="s">
        <v>8271</v>
      </c>
      <c r="Q3216" t="str">
        <f t="shared" si="100"/>
        <v>theater</v>
      </c>
      <c r="R3216" t="str">
        <f t="shared" si="101"/>
        <v>plays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s="6">
        <f>E3217/L3217</f>
        <v>262.11194029850748</v>
      </c>
      <c r="N3217" t="b">
        <v>1</v>
      </c>
      <c r="O3217" s="5">
        <f>(E3217/D3217)*100</f>
        <v>100.35142857142858</v>
      </c>
      <c r="P3217" t="s">
        <v>8271</v>
      </c>
      <c r="Q3217" t="str">
        <f t="shared" si="100"/>
        <v>theater</v>
      </c>
      <c r="R3217" t="str">
        <f t="shared" si="101"/>
        <v>plays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s="6">
        <f>E3218/L3218</f>
        <v>57.171428571428571</v>
      </c>
      <c r="N3218" t="b">
        <v>1</v>
      </c>
      <c r="O3218" s="5">
        <f>(E3218/D3218)*100</f>
        <v>100.05</v>
      </c>
      <c r="P3218" t="s">
        <v>8271</v>
      </c>
      <c r="Q3218" t="str">
        <f t="shared" si="100"/>
        <v>theater</v>
      </c>
      <c r="R3218" t="str">
        <f t="shared" si="101"/>
        <v>plays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s="6">
        <f>E3219/L3219</f>
        <v>50.20192307692308</v>
      </c>
      <c r="N3219" t="b">
        <v>1</v>
      </c>
      <c r="O3219" s="5">
        <f>(E3219/D3219)*100</f>
        <v>116.02222222222223</v>
      </c>
      <c r="P3219" t="s">
        <v>8271</v>
      </c>
      <c r="Q3219" t="str">
        <f t="shared" si="100"/>
        <v>theater</v>
      </c>
      <c r="R3219" t="str">
        <f t="shared" si="101"/>
        <v>plays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s="6">
        <f>E3220/L3220</f>
        <v>66.586956521739125</v>
      </c>
      <c r="N3220" t="b">
        <v>1</v>
      </c>
      <c r="O3220" s="5">
        <f>(E3220/D3220)*100</f>
        <v>102.1</v>
      </c>
      <c r="P3220" t="s">
        <v>8271</v>
      </c>
      <c r="Q3220" t="str">
        <f t="shared" si="100"/>
        <v>theater</v>
      </c>
      <c r="R3220" t="str">
        <f t="shared" si="101"/>
        <v>plays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s="6">
        <f>E3221/L3221</f>
        <v>168.25210084033614</v>
      </c>
      <c r="N3221" t="b">
        <v>1</v>
      </c>
      <c r="O3221" s="5">
        <f>(E3221/D3221)*100</f>
        <v>100.11000000000001</v>
      </c>
      <c r="P3221" t="s">
        <v>8271</v>
      </c>
      <c r="Q3221" t="str">
        <f t="shared" si="100"/>
        <v>theater</v>
      </c>
      <c r="R3221" t="str">
        <f t="shared" si="101"/>
        <v>plays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s="6">
        <f>E3222/L3222</f>
        <v>256.37288135593218</v>
      </c>
      <c r="N3222" t="b">
        <v>1</v>
      </c>
      <c r="O3222" s="5">
        <f>(E3222/D3222)*100</f>
        <v>100.84</v>
      </c>
      <c r="P3222" t="s">
        <v>8271</v>
      </c>
      <c r="Q3222" t="str">
        <f t="shared" si="100"/>
        <v>theater</v>
      </c>
      <c r="R3222" t="str">
        <f t="shared" si="101"/>
        <v>plays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s="6">
        <f>E3223/L3223</f>
        <v>36.610619469026545</v>
      </c>
      <c r="N3223" t="b">
        <v>1</v>
      </c>
      <c r="O3223" s="5">
        <f>(E3223/D3223)*100</f>
        <v>103.42499999999998</v>
      </c>
      <c r="P3223" t="s">
        <v>8271</v>
      </c>
      <c r="Q3223" t="str">
        <f t="shared" si="100"/>
        <v>theater</v>
      </c>
      <c r="R3223" t="str">
        <f t="shared" si="101"/>
        <v>plays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s="6">
        <f>E3224/L3224</f>
        <v>37.142857142857146</v>
      </c>
      <c r="N3224" t="b">
        <v>1</v>
      </c>
      <c r="O3224" s="5">
        <f>(E3224/D3224)*100</f>
        <v>124.8</v>
      </c>
      <c r="P3224" t="s">
        <v>8271</v>
      </c>
      <c r="Q3224" t="str">
        <f t="shared" si="100"/>
        <v>theater</v>
      </c>
      <c r="R3224" t="str">
        <f t="shared" si="101"/>
        <v>plays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s="6">
        <f>E3225/L3225</f>
        <v>45.878378378378379</v>
      </c>
      <c r="N3225" t="b">
        <v>1</v>
      </c>
      <c r="O3225" s="5">
        <f>(E3225/D3225)*100</f>
        <v>109.51612903225806</v>
      </c>
      <c r="P3225" t="s">
        <v>8271</v>
      </c>
      <c r="Q3225" t="str">
        <f t="shared" si="100"/>
        <v>theater</v>
      </c>
      <c r="R3225" t="str">
        <f t="shared" si="101"/>
        <v>plays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s="6">
        <f>E3226/L3226</f>
        <v>141.71296296296296</v>
      </c>
      <c r="N3226" t="b">
        <v>1</v>
      </c>
      <c r="O3226" s="5">
        <f>(E3226/D3226)*100</f>
        <v>102.03333333333333</v>
      </c>
      <c r="P3226" t="s">
        <v>8271</v>
      </c>
      <c r="Q3226" t="str">
        <f t="shared" si="100"/>
        <v>theater</v>
      </c>
      <c r="R3226" t="str">
        <f t="shared" si="101"/>
        <v>plays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s="6">
        <f>E3227/L3227</f>
        <v>52.487179487179489</v>
      </c>
      <c r="N3227" t="b">
        <v>1</v>
      </c>
      <c r="O3227" s="5">
        <f>(E3227/D3227)*100</f>
        <v>102.35000000000001</v>
      </c>
      <c r="P3227" t="s">
        <v>8271</v>
      </c>
      <c r="Q3227" t="str">
        <f t="shared" si="100"/>
        <v>theater</v>
      </c>
      <c r="R3227" t="str">
        <f t="shared" si="101"/>
        <v>plays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s="6">
        <f>E3228/L3228</f>
        <v>59.523809523809526</v>
      </c>
      <c r="N3228" t="b">
        <v>1</v>
      </c>
      <c r="O3228" s="5">
        <f>(E3228/D3228)*100</f>
        <v>104.16666666666667</v>
      </c>
      <c r="P3228" t="s">
        <v>8271</v>
      </c>
      <c r="Q3228" t="str">
        <f t="shared" si="100"/>
        <v>theater</v>
      </c>
      <c r="R3228" t="str">
        <f t="shared" si="101"/>
        <v>plays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s="6">
        <f>E3229/L3229</f>
        <v>50</v>
      </c>
      <c r="N3229" t="b">
        <v>1</v>
      </c>
      <c r="O3229" s="5">
        <f>(E3229/D3229)*100</f>
        <v>125</v>
      </c>
      <c r="P3229" t="s">
        <v>8271</v>
      </c>
      <c r="Q3229" t="str">
        <f t="shared" si="100"/>
        <v>theater</v>
      </c>
      <c r="R3229" t="str">
        <f t="shared" si="101"/>
        <v>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s="6">
        <f>E3230/L3230</f>
        <v>193.62162162162161</v>
      </c>
      <c r="N3230" t="b">
        <v>1</v>
      </c>
      <c r="O3230" s="5">
        <f>(E3230/D3230)*100</f>
        <v>102.34285714285714</v>
      </c>
      <c r="P3230" t="s">
        <v>8271</v>
      </c>
      <c r="Q3230" t="str">
        <f t="shared" si="100"/>
        <v>theater</v>
      </c>
      <c r="R3230" t="str">
        <f t="shared" si="101"/>
        <v>plays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s="6">
        <f>E3231/L3231</f>
        <v>106.79702970297029</v>
      </c>
      <c r="N3231" t="b">
        <v>1</v>
      </c>
      <c r="O3231" s="5">
        <f>(E3231/D3231)*100</f>
        <v>107.86500000000001</v>
      </c>
      <c r="P3231" t="s">
        <v>8271</v>
      </c>
      <c r="Q3231" t="str">
        <f t="shared" si="100"/>
        <v>theater</v>
      </c>
      <c r="R3231" t="str">
        <f t="shared" si="101"/>
        <v>plays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s="6">
        <f>E3232/L3232</f>
        <v>77.21621621621621</v>
      </c>
      <c r="N3232" t="b">
        <v>1</v>
      </c>
      <c r="O3232" s="5">
        <f>(E3232/D3232)*100</f>
        <v>109.88461538461539</v>
      </c>
      <c r="P3232" t="s">
        <v>8271</v>
      </c>
      <c r="Q3232" t="str">
        <f t="shared" si="100"/>
        <v>theater</v>
      </c>
      <c r="R3232" t="str">
        <f t="shared" si="101"/>
        <v>plays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s="6">
        <f>E3233/L3233</f>
        <v>57.5</v>
      </c>
      <c r="N3233" t="b">
        <v>1</v>
      </c>
      <c r="O3233" s="5">
        <f>(E3233/D3233)*100</f>
        <v>161</v>
      </c>
      <c r="P3233" t="s">
        <v>8271</v>
      </c>
      <c r="Q3233" t="str">
        <f t="shared" si="100"/>
        <v>theater</v>
      </c>
      <c r="R3233" t="str">
        <f t="shared" si="101"/>
        <v>plays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s="6">
        <f>E3234/L3234</f>
        <v>50.46153846153846</v>
      </c>
      <c r="N3234" t="b">
        <v>1</v>
      </c>
      <c r="O3234" s="5">
        <f>(E3234/D3234)*100</f>
        <v>131.20000000000002</v>
      </c>
      <c r="P3234" t="s">
        <v>8271</v>
      </c>
      <c r="Q3234" t="str">
        <f t="shared" si="100"/>
        <v>theater</v>
      </c>
      <c r="R3234" t="str">
        <f t="shared" si="101"/>
        <v>plays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s="6">
        <f>E3235/L3235</f>
        <v>97.377049180327873</v>
      </c>
      <c r="N3235" t="b">
        <v>1</v>
      </c>
      <c r="O3235" s="5">
        <f>(E3235/D3235)*100</f>
        <v>118.8</v>
      </c>
      <c r="P3235" t="s">
        <v>8271</v>
      </c>
      <c r="Q3235" t="str">
        <f t="shared" si="100"/>
        <v>theater</v>
      </c>
      <c r="R3235" t="str">
        <f t="shared" si="101"/>
        <v>plays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s="6">
        <f>E3236/L3236</f>
        <v>34.91921739130435</v>
      </c>
      <c r="N3236" t="b">
        <v>1</v>
      </c>
      <c r="O3236" s="5">
        <f>(E3236/D3236)*100</f>
        <v>100.39275000000001</v>
      </c>
      <c r="P3236" t="s">
        <v>8271</v>
      </c>
      <c r="Q3236" t="str">
        <f t="shared" si="100"/>
        <v>theater</v>
      </c>
      <c r="R3236" t="str">
        <f t="shared" si="101"/>
        <v>plays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s="6">
        <f>E3237/L3237</f>
        <v>85.530386740331494</v>
      </c>
      <c r="N3237" t="b">
        <v>1</v>
      </c>
      <c r="O3237" s="5">
        <f>(E3237/D3237)*100</f>
        <v>103.20666666666666</v>
      </c>
      <c r="P3237" t="s">
        <v>8271</v>
      </c>
      <c r="Q3237" t="str">
        <f t="shared" si="100"/>
        <v>theater</v>
      </c>
      <c r="R3237" t="str">
        <f t="shared" si="101"/>
        <v>plays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s="6">
        <f>E3238/L3238</f>
        <v>182.90909090909091</v>
      </c>
      <c r="N3238" t="b">
        <v>1</v>
      </c>
      <c r="O3238" s="5">
        <f>(E3238/D3238)*100</f>
        <v>100.6</v>
      </c>
      <c r="P3238" t="s">
        <v>8271</v>
      </c>
      <c r="Q3238" t="str">
        <f t="shared" si="100"/>
        <v>theater</v>
      </c>
      <c r="R3238" t="str">
        <f t="shared" si="101"/>
        <v>plays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s="6">
        <f>E3239/L3239</f>
        <v>131.13620817843866</v>
      </c>
      <c r="N3239" t="b">
        <v>1</v>
      </c>
      <c r="O3239" s="5">
        <f>(E3239/D3239)*100</f>
        <v>100.78754285714287</v>
      </c>
      <c r="P3239" t="s">
        <v>8271</v>
      </c>
      <c r="Q3239" t="str">
        <f t="shared" si="100"/>
        <v>theater</v>
      </c>
      <c r="R3239" t="str">
        <f t="shared" si="101"/>
        <v>plays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s="6">
        <f>E3240/L3240</f>
        <v>39.810126582278478</v>
      </c>
      <c r="N3240" t="b">
        <v>1</v>
      </c>
      <c r="O3240" s="5">
        <f>(E3240/D3240)*100</f>
        <v>112.32142857142857</v>
      </c>
      <c r="P3240" t="s">
        <v>8271</v>
      </c>
      <c r="Q3240" t="str">
        <f t="shared" si="100"/>
        <v>theater</v>
      </c>
      <c r="R3240" t="str">
        <f t="shared" si="101"/>
        <v>plays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s="6">
        <f>E3241/L3241</f>
        <v>59.701730769230764</v>
      </c>
      <c r="N3241" t="b">
        <v>1</v>
      </c>
      <c r="O3241" s="5">
        <f>(E3241/D3241)*100</f>
        <v>105.91914022517912</v>
      </c>
      <c r="P3241" t="s">
        <v>8271</v>
      </c>
      <c r="Q3241" t="str">
        <f t="shared" si="100"/>
        <v>theater</v>
      </c>
      <c r="R3241" t="str">
        <f t="shared" si="101"/>
        <v>plays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s="6">
        <f>E3242/L3242</f>
        <v>88.735294117647058</v>
      </c>
      <c r="N3242" t="b">
        <v>1</v>
      </c>
      <c r="O3242" s="5">
        <f>(E3242/D3242)*100</f>
        <v>100.56666666666668</v>
      </c>
      <c r="P3242" t="s">
        <v>8271</v>
      </c>
      <c r="Q3242" t="str">
        <f t="shared" si="100"/>
        <v>theater</v>
      </c>
      <c r="R3242" t="str">
        <f t="shared" si="101"/>
        <v>plays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s="6">
        <f>E3243/L3243</f>
        <v>58.688622754491021</v>
      </c>
      <c r="N3243" t="b">
        <v>1</v>
      </c>
      <c r="O3243" s="5">
        <f>(E3243/D3243)*100</f>
        <v>115.30588235294117</v>
      </c>
      <c r="P3243" t="s">
        <v>8271</v>
      </c>
      <c r="Q3243" t="str">
        <f t="shared" si="100"/>
        <v>theater</v>
      </c>
      <c r="R3243" t="str">
        <f t="shared" si="101"/>
        <v>plays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s="6">
        <f>E3244/L3244</f>
        <v>69.56513661202186</v>
      </c>
      <c r="N3244" t="b">
        <v>1</v>
      </c>
      <c r="O3244" s="5">
        <f>(E3244/D3244)*100</f>
        <v>127.30419999999999</v>
      </c>
      <c r="P3244" t="s">
        <v>8271</v>
      </c>
      <c r="Q3244" t="str">
        <f t="shared" si="100"/>
        <v>theater</v>
      </c>
      <c r="R3244" t="str">
        <f t="shared" si="101"/>
        <v>plays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s="6">
        <f>E3245/L3245</f>
        <v>115.87323943661971</v>
      </c>
      <c r="N3245" t="b">
        <v>1</v>
      </c>
      <c r="O3245" s="5">
        <f>(E3245/D3245)*100</f>
        <v>102.83750000000001</v>
      </c>
      <c r="P3245" t="s">
        <v>8271</v>
      </c>
      <c r="Q3245" t="str">
        <f t="shared" si="100"/>
        <v>theater</v>
      </c>
      <c r="R3245" t="str">
        <f t="shared" si="101"/>
        <v>plays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s="6">
        <f>E3246/L3246</f>
        <v>23.869565217391305</v>
      </c>
      <c r="N3246" t="b">
        <v>1</v>
      </c>
      <c r="O3246" s="5">
        <f>(E3246/D3246)*100</f>
        <v>102.9375</v>
      </c>
      <c r="P3246" t="s">
        <v>8271</v>
      </c>
      <c r="Q3246" t="str">
        <f t="shared" si="100"/>
        <v>theater</v>
      </c>
      <c r="R3246" t="str">
        <f t="shared" si="101"/>
        <v>plays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s="6">
        <f>E3247/L3247</f>
        <v>81.125925925925927</v>
      </c>
      <c r="N3247" t="b">
        <v>1</v>
      </c>
      <c r="O3247" s="5">
        <f>(E3247/D3247)*100</f>
        <v>104.3047619047619</v>
      </c>
      <c r="P3247" t="s">
        <v>8271</v>
      </c>
      <c r="Q3247" t="str">
        <f t="shared" si="100"/>
        <v>theater</v>
      </c>
      <c r="R3247" t="str">
        <f t="shared" si="101"/>
        <v>plays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s="6">
        <f>E3248/L3248</f>
        <v>57.626943005181346</v>
      </c>
      <c r="N3248" t="b">
        <v>1</v>
      </c>
      <c r="O3248" s="5">
        <f>(E3248/D3248)*100</f>
        <v>111.22000000000001</v>
      </c>
      <c r="P3248" t="s">
        <v>8271</v>
      </c>
      <c r="Q3248" t="str">
        <f t="shared" si="100"/>
        <v>theater</v>
      </c>
      <c r="R3248" t="str">
        <f t="shared" si="101"/>
        <v>plays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s="6">
        <f>E3249/L3249</f>
        <v>46.429824561403507</v>
      </c>
      <c r="N3249" t="b">
        <v>1</v>
      </c>
      <c r="O3249" s="5">
        <f>(E3249/D3249)*100</f>
        <v>105.86</v>
      </c>
      <c r="P3249" t="s">
        <v>8271</v>
      </c>
      <c r="Q3249" t="str">
        <f t="shared" si="100"/>
        <v>theater</v>
      </c>
      <c r="R3249" t="str">
        <f t="shared" si="101"/>
        <v>plays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s="6">
        <f>E3250/L3250</f>
        <v>60.475000000000001</v>
      </c>
      <c r="N3250" t="b">
        <v>1</v>
      </c>
      <c r="O3250" s="5">
        <f>(E3250/D3250)*100</f>
        <v>100.79166666666666</v>
      </c>
      <c r="P3250" t="s">
        <v>8271</v>
      </c>
      <c r="Q3250" t="str">
        <f t="shared" si="100"/>
        <v>theater</v>
      </c>
      <c r="R3250" t="str">
        <f t="shared" si="101"/>
        <v>plays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s="6">
        <f>E3251/L3251</f>
        <v>65.579545454545453</v>
      </c>
      <c r="N3251" t="b">
        <v>1</v>
      </c>
      <c r="O3251" s="5">
        <f>(E3251/D3251)*100</f>
        <v>104.92727272727274</v>
      </c>
      <c r="P3251" t="s">
        <v>8271</v>
      </c>
      <c r="Q3251" t="str">
        <f t="shared" si="100"/>
        <v>theater</v>
      </c>
      <c r="R3251" t="str">
        <f t="shared" si="101"/>
        <v>plays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s="6">
        <f>E3252/L3252</f>
        <v>119.1924882629108</v>
      </c>
      <c r="N3252" t="b">
        <v>1</v>
      </c>
      <c r="O3252" s="5">
        <f>(E3252/D3252)*100</f>
        <v>101.55199999999999</v>
      </c>
      <c r="P3252" t="s">
        <v>8271</v>
      </c>
      <c r="Q3252" t="str">
        <f t="shared" si="100"/>
        <v>theater</v>
      </c>
      <c r="R3252" t="str">
        <f t="shared" si="101"/>
        <v>plays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s="6">
        <f>E3253/L3253</f>
        <v>83.05</v>
      </c>
      <c r="N3253" t="b">
        <v>1</v>
      </c>
      <c r="O3253" s="5">
        <f>(E3253/D3253)*100</f>
        <v>110.73333333333333</v>
      </c>
      <c r="P3253" t="s">
        <v>8271</v>
      </c>
      <c r="Q3253" t="str">
        <f t="shared" si="100"/>
        <v>theater</v>
      </c>
      <c r="R3253" t="str">
        <f t="shared" si="101"/>
        <v>plays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s="6">
        <f>E3254/L3254</f>
        <v>57.52</v>
      </c>
      <c r="N3254" t="b">
        <v>1</v>
      </c>
      <c r="O3254" s="5">
        <f>(E3254/D3254)*100</f>
        <v>127.82222222222221</v>
      </c>
      <c r="P3254" t="s">
        <v>8271</v>
      </c>
      <c r="Q3254" t="str">
        <f t="shared" si="100"/>
        <v>theater</v>
      </c>
      <c r="R3254" t="str">
        <f t="shared" si="101"/>
        <v>plays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s="6">
        <f>E3255/L3255</f>
        <v>177.08695652173913</v>
      </c>
      <c r="N3255" t="b">
        <v>1</v>
      </c>
      <c r="O3255" s="5">
        <f>(E3255/D3255)*100</f>
        <v>101.82500000000002</v>
      </c>
      <c r="P3255" t="s">
        <v>8271</v>
      </c>
      <c r="Q3255" t="str">
        <f t="shared" si="100"/>
        <v>theater</v>
      </c>
      <c r="R3255" t="str">
        <f t="shared" si="101"/>
        <v>plays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s="6">
        <f>E3256/L3256</f>
        <v>70.771505376344081</v>
      </c>
      <c r="N3256" t="b">
        <v>1</v>
      </c>
      <c r="O3256" s="5">
        <f>(E3256/D3256)*100</f>
        <v>101.25769230769231</v>
      </c>
      <c r="P3256" t="s">
        <v>8271</v>
      </c>
      <c r="Q3256" t="str">
        <f t="shared" si="100"/>
        <v>theater</v>
      </c>
      <c r="R3256" t="str">
        <f t="shared" si="101"/>
        <v>plays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s="6">
        <f>E3257/L3257</f>
        <v>29.166666666666668</v>
      </c>
      <c r="N3257" t="b">
        <v>1</v>
      </c>
      <c r="O3257" s="5">
        <f>(E3257/D3257)*100</f>
        <v>175</v>
      </c>
      <c r="P3257" t="s">
        <v>8271</v>
      </c>
      <c r="Q3257" t="str">
        <f t="shared" si="100"/>
        <v>theater</v>
      </c>
      <c r="R3257" t="str">
        <f t="shared" si="101"/>
        <v>plays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s="6">
        <f>E3258/L3258</f>
        <v>72.76136363636364</v>
      </c>
      <c r="N3258" t="b">
        <v>1</v>
      </c>
      <c r="O3258" s="5">
        <f>(E3258/D3258)*100</f>
        <v>128.06</v>
      </c>
      <c r="P3258" t="s">
        <v>8271</v>
      </c>
      <c r="Q3258" t="str">
        <f t="shared" si="100"/>
        <v>theater</v>
      </c>
      <c r="R3258" t="str">
        <f t="shared" si="101"/>
        <v>plays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s="6">
        <f>E3259/L3259</f>
        <v>51.853414634146333</v>
      </c>
      <c r="N3259" t="b">
        <v>1</v>
      </c>
      <c r="O3259" s="5">
        <f>(E3259/D3259)*100</f>
        <v>106.29949999999999</v>
      </c>
      <c r="P3259" t="s">
        <v>8271</v>
      </c>
      <c r="Q3259" t="str">
        <f t="shared" si="100"/>
        <v>theater</v>
      </c>
      <c r="R3259" t="str">
        <f t="shared" si="101"/>
        <v>plays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s="6">
        <f>E3260/L3260</f>
        <v>98.2</v>
      </c>
      <c r="N3260" t="b">
        <v>1</v>
      </c>
      <c r="O3260" s="5">
        <f>(E3260/D3260)*100</f>
        <v>105.21428571428571</v>
      </c>
      <c r="P3260" t="s">
        <v>8271</v>
      </c>
      <c r="Q3260" t="str">
        <f t="shared" si="100"/>
        <v>theater</v>
      </c>
      <c r="R3260" t="str">
        <f t="shared" si="101"/>
        <v>plays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s="6">
        <f>E3261/L3261</f>
        <v>251.7381443298969</v>
      </c>
      <c r="N3261" t="b">
        <v>1</v>
      </c>
      <c r="O3261" s="5">
        <f>(E3261/D3261)*100</f>
        <v>106.16782608695652</v>
      </c>
      <c r="P3261" t="s">
        <v>8271</v>
      </c>
      <c r="Q3261" t="str">
        <f t="shared" si="100"/>
        <v>theater</v>
      </c>
      <c r="R3261" t="str">
        <f t="shared" si="101"/>
        <v>plays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s="6">
        <f>E3262/L3262</f>
        <v>74.821917808219183</v>
      </c>
      <c r="N3262" t="b">
        <v>1</v>
      </c>
      <c r="O3262" s="5">
        <f>(E3262/D3262)*100</f>
        <v>109.24000000000001</v>
      </c>
      <c r="P3262" t="s">
        <v>8271</v>
      </c>
      <c r="Q3262" t="str">
        <f t="shared" si="100"/>
        <v>theater</v>
      </c>
      <c r="R3262" t="str">
        <f t="shared" si="101"/>
        <v>plays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s="6">
        <f>E3263/L3263</f>
        <v>67.65306122448979</v>
      </c>
      <c r="N3263" t="b">
        <v>1</v>
      </c>
      <c r="O3263" s="5">
        <f>(E3263/D3263)*100</f>
        <v>100.45454545454547</v>
      </c>
      <c r="P3263" t="s">
        <v>8271</v>
      </c>
      <c r="Q3263" t="str">
        <f t="shared" si="100"/>
        <v>theater</v>
      </c>
      <c r="R3263" t="str">
        <f t="shared" si="101"/>
        <v>plays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s="6">
        <f>E3264/L3264</f>
        <v>93.81343283582089</v>
      </c>
      <c r="N3264" t="b">
        <v>1</v>
      </c>
      <c r="O3264" s="5">
        <f>(E3264/D3264)*100</f>
        <v>103.04098360655738</v>
      </c>
      <c r="P3264" t="s">
        <v>8271</v>
      </c>
      <c r="Q3264" t="str">
        <f t="shared" si="100"/>
        <v>theater</v>
      </c>
      <c r="R3264" t="str">
        <f t="shared" si="101"/>
        <v>plays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s="6">
        <f>E3265/L3265</f>
        <v>41.237647058823526</v>
      </c>
      <c r="N3265" t="b">
        <v>1</v>
      </c>
      <c r="O3265" s="5">
        <f>(E3265/D3265)*100</f>
        <v>112.1664</v>
      </c>
      <c r="P3265" t="s">
        <v>8271</v>
      </c>
      <c r="Q3265" t="str">
        <f t="shared" si="100"/>
        <v>theater</v>
      </c>
      <c r="R3265" t="str">
        <f t="shared" si="101"/>
        <v>plays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s="6">
        <f>E3266/L3266</f>
        <v>52.551020408163268</v>
      </c>
      <c r="N3266" t="b">
        <v>1</v>
      </c>
      <c r="O3266" s="5">
        <f>(E3266/D3266)*100</f>
        <v>103</v>
      </c>
      <c r="P3266" t="s">
        <v>8271</v>
      </c>
      <c r="Q3266" t="str">
        <f t="shared" si="100"/>
        <v>theater</v>
      </c>
      <c r="R3266" t="str">
        <f t="shared" si="101"/>
        <v>plays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s="6">
        <f>E3267/L3267</f>
        <v>70.285714285714292</v>
      </c>
      <c r="N3267" t="b">
        <v>1</v>
      </c>
      <c r="O3267" s="5">
        <f>(E3267/D3267)*100</f>
        <v>164</v>
      </c>
      <c r="P3267" t="s">
        <v>8271</v>
      </c>
      <c r="Q3267" t="str">
        <f t="shared" ref="Q3267:Q3330" si="102">LEFT(P3267,FIND("/",P3267)-1)</f>
        <v>theater</v>
      </c>
      <c r="R3267" t="str">
        <f t="shared" ref="R3267:R3330" si="103">RIGHT(P3267,LEN(P3267)-FIND("/",P3267))</f>
        <v>plays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s="6">
        <f>E3268/L3268</f>
        <v>48.325153374233132</v>
      </c>
      <c r="N3268" t="b">
        <v>1</v>
      </c>
      <c r="O3268" s="5">
        <f>(E3268/D3268)*100</f>
        <v>131.28333333333333</v>
      </c>
      <c r="P3268" t="s">
        <v>8271</v>
      </c>
      <c r="Q3268" t="str">
        <f t="shared" si="102"/>
        <v>theater</v>
      </c>
      <c r="R3268" t="str">
        <f t="shared" si="103"/>
        <v>plays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s="6">
        <f>E3269/L3269</f>
        <v>53.177083333333336</v>
      </c>
      <c r="N3269" t="b">
        <v>1</v>
      </c>
      <c r="O3269" s="5">
        <f>(E3269/D3269)*100</f>
        <v>102.1</v>
      </c>
      <c r="P3269" t="s">
        <v>8271</v>
      </c>
      <c r="Q3269" t="str">
        <f t="shared" si="102"/>
        <v>theater</v>
      </c>
      <c r="R3269" t="str">
        <f t="shared" si="103"/>
        <v>plays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s="6">
        <f>E3270/L3270</f>
        <v>60.952380952380949</v>
      </c>
      <c r="N3270" t="b">
        <v>1</v>
      </c>
      <c r="O3270" s="5">
        <f>(E3270/D3270)*100</f>
        <v>128</v>
      </c>
      <c r="P3270" t="s">
        <v>8271</v>
      </c>
      <c r="Q3270" t="str">
        <f t="shared" si="102"/>
        <v>theater</v>
      </c>
      <c r="R3270" t="str">
        <f t="shared" si="103"/>
        <v>plays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s="6">
        <f>E3271/L3271</f>
        <v>116</v>
      </c>
      <c r="N3271" t="b">
        <v>1</v>
      </c>
      <c r="O3271" s="5">
        <f>(E3271/D3271)*100</f>
        <v>101.49999999999999</v>
      </c>
      <c r="P3271" t="s">
        <v>8271</v>
      </c>
      <c r="Q3271" t="str">
        <f t="shared" si="102"/>
        <v>theater</v>
      </c>
      <c r="R3271" t="str">
        <f t="shared" si="103"/>
        <v>plays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s="6">
        <f>E3272/L3272</f>
        <v>61</v>
      </c>
      <c r="N3272" t="b">
        <v>1</v>
      </c>
      <c r="O3272" s="5">
        <f>(E3272/D3272)*100</f>
        <v>101.66666666666666</v>
      </c>
      <c r="P3272" t="s">
        <v>8271</v>
      </c>
      <c r="Q3272" t="str">
        <f t="shared" si="102"/>
        <v>theater</v>
      </c>
      <c r="R3272" t="str">
        <f t="shared" si="103"/>
        <v>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s="6">
        <f>E3273/L3273</f>
        <v>38.235294117647058</v>
      </c>
      <c r="N3273" t="b">
        <v>1</v>
      </c>
      <c r="O3273" s="5">
        <f>(E3273/D3273)*100</f>
        <v>130</v>
      </c>
      <c r="P3273" t="s">
        <v>8271</v>
      </c>
      <c r="Q3273" t="str">
        <f t="shared" si="102"/>
        <v>theater</v>
      </c>
      <c r="R3273" t="str">
        <f t="shared" si="103"/>
        <v>plays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s="6">
        <f>E3274/L3274</f>
        <v>106.50344827586207</v>
      </c>
      <c r="N3274" t="b">
        <v>1</v>
      </c>
      <c r="O3274" s="5">
        <f>(E3274/D3274)*100</f>
        <v>154.43</v>
      </c>
      <c r="P3274" t="s">
        <v>8271</v>
      </c>
      <c r="Q3274" t="str">
        <f t="shared" si="102"/>
        <v>theater</v>
      </c>
      <c r="R3274" t="str">
        <f t="shared" si="103"/>
        <v>plays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s="6">
        <f>E3275/L3275</f>
        <v>204.57142857142858</v>
      </c>
      <c r="N3275" t="b">
        <v>1</v>
      </c>
      <c r="O3275" s="5">
        <f>(E3275/D3275)*100</f>
        <v>107.4</v>
      </c>
      <c r="P3275" t="s">
        <v>8271</v>
      </c>
      <c r="Q3275" t="str">
        <f t="shared" si="102"/>
        <v>theater</v>
      </c>
      <c r="R3275" t="str">
        <f t="shared" si="103"/>
        <v>plays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s="6">
        <f>E3276/L3276</f>
        <v>54.912587412587413</v>
      </c>
      <c r="N3276" t="b">
        <v>1</v>
      </c>
      <c r="O3276" s="5">
        <f>(E3276/D3276)*100</f>
        <v>101.32258064516128</v>
      </c>
      <c r="P3276" t="s">
        <v>8271</v>
      </c>
      <c r="Q3276" t="str">
        <f t="shared" si="102"/>
        <v>theater</v>
      </c>
      <c r="R3276" t="str">
        <f t="shared" si="103"/>
        <v>plays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s="6">
        <f>E3277/L3277</f>
        <v>150.41666666666666</v>
      </c>
      <c r="N3277" t="b">
        <v>1</v>
      </c>
      <c r="O3277" s="5">
        <f>(E3277/D3277)*100</f>
        <v>100.27777777777777</v>
      </c>
      <c r="P3277" t="s">
        <v>8271</v>
      </c>
      <c r="Q3277" t="str">
        <f t="shared" si="102"/>
        <v>theater</v>
      </c>
      <c r="R3277" t="str">
        <f t="shared" si="103"/>
        <v>plays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s="6">
        <f>E3278/L3278</f>
        <v>52.58</v>
      </c>
      <c r="N3278" t="b">
        <v>1</v>
      </c>
      <c r="O3278" s="5">
        <f>(E3278/D3278)*100</f>
        <v>116.84444444444443</v>
      </c>
      <c r="P3278" t="s">
        <v>8271</v>
      </c>
      <c r="Q3278" t="str">
        <f t="shared" si="102"/>
        <v>theater</v>
      </c>
      <c r="R3278" t="str">
        <f t="shared" si="103"/>
        <v>plays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s="6">
        <f>E3279/L3279</f>
        <v>54.3</v>
      </c>
      <c r="N3279" t="b">
        <v>1</v>
      </c>
      <c r="O3279" s="5">
        <f>(E3279/D3279)*100</f>
        <v>108.60000000000001</v>
      </c>
      <c r="P3279" t="s">
        <v>8271</v>
      </c>
      <c r="Q3279" t="str">
        <f t="shared" si="102"/>
        <v>theater</v>
      </c>
      <c r="R3279" t="str">
        <f t="shared" si="103"/>
        <v>plays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s="6">
        <f>E3280/L3280</f>
        <v>76.029411764705884</v>
      </c>
      <c r="N3280" t="b">
        <v>1</v>
      </c>
      <c r="O3280" s="5">
        <f>(E3280/D3280)*100</f>
        <v>103.4</v>
      </c>
      <c r="P3280" t="s">
        <v>8271</v>
      </c>
      <c r="Q3280" t="str">
        <f t="shared" si="102"/>
        <v>theater</v>
      </c>
      <c r="R3280" t="str">
        <f t="shared" si="103"/>
        <v>plays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s="6">
        <f>E3281/L3281</f>
        <v>105.2063492063492</v>
      </c>
      <c r="N3281" t="b">
        <v>1</v>
      </c>
      <c r="O3281" s="5">
        <f>(E3281/D3281)*100</f>
        <v>114.27586206896552</v>
      </c>
      <c r="P3281" t="s">
        <v>8271</v>
      </c>
      <c r="Q3281" t="str">
        <f t="shared" si="102"/>
        <v>theater</v>
      </c>
      <c r="R3281" t="str">
        <f t="shared" si="103"/>
        <v>plays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s="6">
        <f>E3282/L3282</f>
        <v>68.666666666666671</v>
      </c>
      <c r="N3282" t="b">
        <v>1</v>
      </c>
      <c r="O3282" s="5">
        <f>(E3282/D3282)*100</f>
        <v>103</v>
      </c>
      <c r="P3282" t="s">
        <v>8271</v>
      </c>
      <c r="Q3282" t="str">
        <f t="shared" si="102"/>
        <v>theater</v>
      </c>
      <c r="R3282" t="str">
        <f t="shared" si="103"/>
        <v>plays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s="6">
        <f>E3283/L3283</f>
        <v>129.36170212765958</v>
      </c>
      <c r="N3283" t="b">
        <v>1</v>
      </c>
      <c r="O3283" s="5">
        <f>(E3283/D3283)*100</f>
        <v>121.6</v>
      </c>
      <c r="P3283" t="s">
        <v>8271</v>
      </c>
      <c r="Q3283" t="str">
        <f t="shared" si="102"/>
        <v>theater</v>
      </c>
      <c r="R3283" t="str">
        <f t="shared" si="103"/>
        <v>plays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s="6">
        <f>E3284/L3284</f>
        <v>134.26371308016877</v>
      </c>
      <c r="N3284" t="b">
        <v>1</v>
      </c>
      <c r="O3284" s="5">
        <f>(E3284/D3284)*100</f>
        <v>102.6467741935484</v>
      </c>
      <c r="P3284" t="s">
        <v>8271</v>
      </c>
      <c r="Q3284" t="str">
        <f t="shared" si="102"/>
        <v>theater</v>
      </c>
      <c r="R3284" t="str">
        <f t="shared" si="103"/>
        <v>plays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s="6">
        <f>E3285/L3285</f>
        <v>17.829787234042552</v>
      </c>
      <c r="N3285" t="b">
        <v>1</v>
      </c>
      <c r="O3285" s="5">
        <f>(E3285/D3285)*100</f>
        <v>104.75000000000001</v>
      </c>
      <c r="P3285" t="s">
        <v>8271</v>
      </c>
      <c r="Q3285" t="str">
        <f t="shared" si="102"/>
        <v>theater</v>
      </c>
      <c r="R3285" t="str">
        <f t="shared" si="103"/>
        <v>plays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s="6">
        <f>E3286/L3286</f>
        <v>203.2</v>
      </c>
      <c r="N3286" t="b">
        <v>1</v>
      </c>
      <c r="O3286" s="5">
        <f>(E3286/D3286)*100</f>
        <v>101.6</v>
      </c>
      <c r="P3286" t="s">
        <v>8271</v>
      </c>
      <c r="Q3286" t="str">
        <f t="shared" si="102"/>
        <v>theater</v>
      </c>
      <c r="R3286" t="str">
        <f t="shared" si="103"/>
        <v>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s="6">
        <f>E3287/L3287</f>
        <v>69.18518518518519</v>
      </c>
      <c r="N3287" t="b">
        <v>1</v>
      </c>
      <c r="O3287" s="5">
        <f>(E3287/D3287)*100</f>
        <v>112.10242048409683</v>
      </c>
      <c r="P3287" t="s">
        <v>8271</v>
      </c>
      <c r="Q3287" t="str">
        <f t="shared" si="102"/>
        <v>theater</v>
      </c>
      <c r="R3287" t="str">
        <f t="shared" si="103"/>
        <v>plays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s="6">
        <f>E3288/L3288</f>
        <v>125.12295081967213</v>
      </c>
      <c r="N3288" t="b">
        <v>1</v>
      </c>
      <c r="O3288" s="5">
        <f>(E3288/D3288)*100</f>
        <v>101.76666666666667</v>
      </c>
      <c r="P3288" t="s">
        <v>8271</v>
      </c>
      <c r="Q3288" t="str">
        <f t="shared" si="102"/>
        <v>theater</v>
      </c>
      <c r="R3288" t="str">
        <f t="shared" si="103"/>
        <v>plays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s="6">
        <f>E3289/L3289</f>
        <v>73.529411764705884</v>
      </c>
      <c r="N3289" t="b">
        <v>1</v>
      </c>
      <c r="O3289" s="5">
        <f>(E3289/D3289)*100</f>
        <v>100</v>
      </c>
      <c r="P3289" t="s">
        <v>8271</v>
      </c>
      <c r="Q3289" t="str">
        <f t="shared" si="102"/>
        <v>theater</v>
      </c>
      <c r="R3289" t="str">
        <f t="shared" si="103"/>
        <v>plays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s="6">
        <f>E3290/L3290</f>
        <v>48.437149758454105</v>
      </c>
      <c r="N3290" t="b">
        <v>1</v>
      </c>
      <c r="O3290" s="5">
        <f>(E3290/D3290)*100</f>
        <v>100.26489999999998</v>
      </c>
      <c r="P3290" t="s">
        <v>8271</v>
      </c>
      <c r="Q3290" t="str">
        <f t="shared" si="102"/>
        <v>theater</v>
      </c>
      <c r="R3290" t="str">
        <f t="shared" si="103"/>
        <v>plays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s="6">
        <f>E3291/L3291</f>
        <v>26.608400000000003</v>
      </c>
      <c r="N3291" t="b">
        <v>1</v>
      </c>
      <c r="O3291" s="5">
        <f>(E3291/D3291)*100</f>
        <v>133.04200000000003</v>
      </c>
      <c r="P3291" t="s">
        <v>8271</v>
      </c>
      <c r="Q3291" t="str">
        <f t="shared" si="102"/>
        <v>theater</v>
      </c>
      <c r="R3291" t="str">
        <f t="shared" si="103"/>
        <v>plays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s="6">
        <f>E3292/L3292</f>
        <v>33.666666666666664</v>
      </c>
      <c r="N3292" t="b">
        <v>1</v>
      </c>
      <c r="O3292" s="5">
        <f>(E3292/D3292)*100</f>
        <v>121.2</v>
      </c>
      <c r="P3292" t="s">
        <v>8271</v>
      </c>
      <c r="Q3292" t="str">
        <f t="shared" si="102"/>
        <v>theater</v>
      </c>
      <c r="R3292" t="str">
        <f t="shared" si="103"/>
        <v>plays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s="6">
        <f>E3293/L3293</f>
        <v>40.714285714285715</v>
      </c>
      <c r="N3293" t="b">
        <v>1</v>
      </c>
      <c r="O3293" s="5">
        <f>(E3293/D3293)*100</f>
        <v>113.99999999999999</v>
      </c>
      <c r="P3293" t="s">
        <v>8271</v>
      </c>
      <c r="Q3293" t="str">
        <f t="shared" si="102"/>
        <v>theater</v>
      </c>
      <c r="R3293" t="str">
        <f t="shared" si="103"/>
        <v>plays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s="6">
        <f>E3294/L3294</f>
        <v>19.266666666666666</v>
      </c>
      <c r="N3294" t="b">
        <v>1</v>
      </c>
      <c r="O3294" s="5">
        <f>(E3294/D3294)*100</f>
        <v>286.13861386138615</v>
      </c>
      <c r="P3294" t="s">
        <v>8271</v>
      </c>
      <c r="Q3294" t="str">
        <f t="shared" si="102"/>
        <v>theater</v>
      </c>
      <c r="R3294" t="str">
        <f t="shared" si="103"/>
        <v>plays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s="6">
        <f>E3295/L3295</f>
        <v>84.285714285714292</v>
      </c>
      <c r="N3295" t="b">
        <v>1</v>
      </c>
      <c r="O3295" s="5">
        <f>(E3295/D3295)*100</f>
        <v>170.44444444444446</v>
      </c>
      <c r="P3295" t="s">
        <v>8271</v>
      </c>
      <c r="Q3295" t="str">
        <f t="shared" si="102"/>
        <v>theater</v>
      </c>
      <c r="R3295" t="str">
        <f t="shared" si="103"/>
        <v>plays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s="6">
        <f>E3296/L3296</f>
        <v>29.583333333333332</v>
      </c>
      <c r="N3296" t="b">
        <v>1</v>
      </c>
      <c r="O3296" s="5">
        <f>(E3296/D3296)*100</f>
        <v>118.33333333333333</v>
      </c>
      <c r="P3296" t="s">
        <v>8271</v>
      </c>
      <c r="Q3296" t="str">
        <f t="shared" si="102"/>
        <v>theater</v>
      </c>
      <c r="R3296" t="str">
        <f t="shared" si="103"/>
        <v>plays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s="6">
        <f>E3297/L3297</f>
        <v>26.667037037037037</v>
      </c>
      <c r="N3297" t="b">
        <v>1</v>
      </c>
      <c r="O3297" s="5">
        <f>(E3297/D3297)*100</f>
        <v>102.85857142857142</v>
      </c>
      <c r="P3297" t="s">
        <v>8271</v>
      </c>
      <c r="Q3297" t="str">
        <f t="shared" si="102"/>
        <v>theater</v>
      </c>
      <c r="R3297" t="str">
        <f t="shared" si="103"/>
        <v>plays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s="6">
        <f>E3298/L3298</f>
        <v>45.978723404255319</v>
      </c>
      <c r="N3298" t="b">
        <v>1</v>
      </c>
      <c r="O3298" s="5">
        <f>(E3298/D3298)*100</f>
        <v>144.06666666666666</v>
      </c>
      <c r="P3298" t="s">
        <v>8271</v>
      </c>
      <c r="Q3298" t="str">
        <f t="shared" si="102"/>
        <v>theater</v>
      </c>
      <c r="R3298" t="str">
        <f t="shared" si="103"/>
        <v>plays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s="6">
        <f>E3299/L3299</f>
        <v>125.09090909090909</v>
      </c>
      <c r="N3299" t="b">
        <v>1</v>
      </c>
      <c r="O3299" s="5">
        <f>(E3299/D3299)*100</f>
        <v>100.07272727272726</v>
      </c>
      <c r="P3299" t="s">
        <v>8271</v>
      </c>
      <c r="Q3299" t="str">
        <f t="shared" si="102"/>
        <v>theater</v>
      </c>
      <c r="R3299" t="str">
        <f t="shared" si="103"/>
        <v>plays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s="6">
        <f>E3300/L3300</f>
        <v>141.29166666666666</v>
      </c>
      <c r="N3300" t="b">
        <v>1</v>
      </c>
      <c r="O3300" s="5">
        <f>(E3300/D3300)*100</f>
        <v>101.73</v>
      </c>
      <c r="P3300" t="s">
        <v>8271</v>
      </c>
      <c r="Q3300" t="str">
        <f t="shared" si="102"/>
        <v>theater</v>
      </c>
      <c r="R3300" t="str">
        <f t="shared" si="103"/>
        <v>plays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s="6">
        <f>E3301/L3301</f>
        <v>55.333333333333336</v>
      </c>
      <c r="N3301" t="b">
        <v>1</v>
      </c>
      <c r="O3301" s="5">
        <f>(E3301/D3301)*100</f>
        <v>116.19999999999999</v>
      </c>
      <c r="P3301" t="s">
        <v>8271</v>
      </c>
      <c r="Q3301" t="str">
        <f t="shared" si="102"/>
        <v>theater</v>
      </c>
      <c r="R3301" t="str">
        <f t="shared" si="103"/>
        <v>plays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s="6">
        <f>E3302/L3302</f>
        <v>46.420454545454547</v>
      </c>
      <c r="N3302" t="b">
        <v>1</v>
      </c>
      <c r="O3302" s="5">
        <f>(E3302/D3302)*100</f>
        <v>136.16666666666666</v>
      </c>
      <c r="P3302" t="s">
        <v>8271</v>
      </c>
      <c r="Q3302" t="str">
        <f t="shared" si="102"/>
        <v>theater</v>
      </c>
      <c r="R3302" t="str">
        <f t="shared" si="103"/>
        <v>plays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s="6">
        <f>E3303/L3303</f>
        <v>57.2</v>
      </c>
      <c r="N3303" t="b">
        <v>1</v>
      </c>
      <c r="O3303" s="5">
        <f>(E3303/D3303)*100</f>
        <v>133.46666666666667</v>
      </c>
      <c r="P3303" t="s">
        <v>8271</v>
      </c>
      <c r="Q3303" t="str">
        <f t="shared" si="102"/>
        <v>theater</v>
      </c>
      <c r="R3303" t="str">
        <f t="shared" si="103"/>
        <v>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s="6">
        <f>E3304/L3304</f>
        <v>173.7</v>
      </c>
      <c r="N3304" t="b">
        <v>1</v>
      </c>
      <c r="O3304" s="5">
        <f>(E3304/D3304)*100</f>
        <v>103.39285714285715</v>
      </c>
      <c r="P3304" t="s">
        <v>8271</v>
      </c>
      <c r="Q3304" t="str">
        <f t="shared" si="102"/>
        <v>theater</v>
      </c>
      <c r="R3304" t="str">
        <f t="shared" si="103"/>
        <v>plays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s="6">
        <f>E3305/L3305</f>
        <v>59.6</v>
      </c>
      <c r="N3305" t="b">
        <v>1</v>
      </c>
      <c r="O3305" s="5">
        <f>(E3305/D3305)*100</f>
        <v>115.88888888888889</v>
      </c>
      <c r="P3305" t="s">
        <v>8271</v>
      </c>
      <c r="Q3305" t="str">
        <f t="shared" si="102"/>
        <v>theater</v>
      </c>
      <c r="R3305" t="str">
        <f t="shared" si="103"/>
        <v>plays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s="6">
        <f>E3306/L3306</f>
        <v>89.585714285714289</v>
      </c>
      <c r="N3306" t="b">
        <v>1</v>
      </c>
      <c r="O3306" s="5">
        <f>(E3306/D3306)*100</f>
        <v>104.51666666666665</v>
      </c>
      <c r="P3306" t="s">
        <v>8271</v>
      </c>
      <c r="Q3306" t="str">
        <f t="shared" si="102"/>
        <v>theater</v>
      </c>
      <c r="R3306" t="str">
        <f t="shared" si="103"/>
        <v>plays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s="6">
        <f>E3307/L3307</f>
        <v>204.05</v>
      </c>
      <c r="N3307" t="b">
        <v>1</v>
      </c>
      <c r="O3307" s="5">
        <f>(E3307/D3307)*100</f>
        <v>102.02500000000001</v>
      </c>
      <c r="P3307" t="s">
        <v>8271</v>
      </c>
      <c r="Q3307" t="str">
        <f t="shared" si="102"/>
        <v>theater</v>
      </c>
      <c r="R3307" t="str">
        <f t="shared" si="103"/>
        <v>plays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s="6">
        <f>E3308/L3308</f>
        <v>48.703703703703702</v>
      </c>
      <c r="N3308" t="b">
        <v>1</v>
      </c>
      <c r="O3308" s="5">
        <f>(E3308/D3308)*100</f>
        <v>175.33333333333334</v>
      </c>
      <c r="P3308" t="s">
        <v>8271</v>
      </c>
      <c r="Q3308" t="str">
        <f t="shared" si="102"/>
        <v>theater</v>
      </c>
      <c r="R3308" t="str">
        <f t="shared" si="103"/>
        <v>plays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s="6">
        <f>E3309/L3309</f>
        <v>53.339999999999996</v>
      </c>
      <c r="N3309" t="b">
        <v>1</v>
      </c>
      <c r="O3309" s="5">
        <f>(E3309/D3309)*100</f>
        <v>106.67999999999999</v>
      </c>
      <c r="P3309" t="s">
        <v>8271</v>
      </c>
      <c r="Q3309" t="str">
        <f t="shared" si="102"/>
        <v>theater</v>
      </c>
      <c r="R3309" t="str">
        <f t="shared" si="103"/>
        <v>plays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s="6">
        <f>E3310/L3310</f>
        <v>75.087719298245617</v>
      </c>
      <c r="N3310" t="b">
        <v>1</v>
      </c>
      <c r="O3310" s="5">
        <f>(E3310/D3310)*100</f>
        <v>122.28571428571429</v>
      </c>
      <c r="P3310" t="s">
        <v>8271</v>
      </c>
      <c r="Q3310" t="str">
        <f t="shared" si="102"/>
        <v>theater</v>
      </c>
      <c r="R3310" t="str">
        <f t="shared" si="103"/>
        <v>plays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s="6">
        <f>E3311/L3311</f>
        <v>18</v>
      </c>
      <c r="N3311" t="b">
        <v>1</v>
      </c>
      <c r="O3311" s="5">
        <f>(E3311/D3311)*100</f>
        <v>159.42857142857144</v>
      </c>
      <c r="P3311" t="s">
        <v>8271</v>
      </c>
      <c r="Q3311" t="str">
        <f t="shared" si="102"/>
        <v>theater</v>
      </c>
      <c r="R3311" t="str">
        <f t="shared" si="103"/>
        <v>plays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s="6">
        <f>E3312/L3312</f>
        <v>209.83870967741936</v>
      </c>
      <c r="N3312" t="b">
        <v>1</v>
      </c>
      <c r="O3312" s="5">
        <f>(E3312/D3312)*100</f>
        <v>100.07692307692308</v>
      </c>
      <c r="P3312" t="s">
        <v>8271</v>
      </c>
      <c r="Q3312" t="str">
        <f t="shared" si="102"/>
        <v>theater</v>
      </c>
      <c r="R3312" t="str">
        <f t="shared" si="103"/>
        <v>plays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s="6">
        <f>E3313/L3313</f>
        <v>61.022222222222226</v>
      </c>
      <c r="N3313" t="b">
        <v>1</v>
      </c>
      <c r="O3313" s="5">
        <f>(E3313/D3313)*100</f>
        <v>109.84</v>
      </c>
      <c r="P3313" t="s">
        <v>8271</v>
      </c>
      <c r="Q3313" t="str">
        <f t="shared" si="102"/>
        <v>theater</v>
      </c>
      <c r="R3313" t="str">
        <f t="shared" si="103"/>
        <v>plays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s="6">
        <f>E3314/L3314</f>
        <v>61</v>
      </c>
      <c r="N3314" t="b">
        <v>1</v>
      </c>
      <c r="O3314" s="5">
        <f>(E3314/D3314)*100</f>
        <v>100.03999999999999</v>
      </c>
      <c r="P3314" t="s">
        <v>8271</v>
      </c>
      <c r="Q3314" t="str">
        <f t="shared" si="102"/>
        <v>theater</v>
      </c>
      <c r="R3314" t="str">
        <f t="shared" si="103"/>
        <v>plays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s="6">
        <f>E3315/L3315</f>
        <v>80.034482758620683</v>
      </c>
      <c r="N3315" t="b">
        <v>1</v>
      </c>
      <c r="O3315" s="5">
        <f>(E3315/D3315)*100</f>
        <v>116.05000000000001</v>
      </c>
      <c r="P3315" t="s">
        <v>8271</v>
      </c>
      <c r="Q3315" t="str">
        <f t="shared" si="102"/>
        <v>theater</v>
      </c>
      <c r="R3315" t="str">
        <f t="shared" si="103"/>
        <v>plays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s="6">
        <f>E3316/L3316</f>
        <v>29.068965517241381</v>
      </c>
      <c r="N3316" t="b">
        <v>1</v>
      </c>
      <c r="O3316" s="5">
        <f>(E3316/D3316)*100</f>
        <v>210.75</v>
      </c>
      <c r="P3316" t="s">
        <v>8271</v>
      </c>
      <c r="Q3316" t="str">
        <f t="shared" si="102"/>
        <v>theater</v>
      </c>
      <c r="R3316" t="str">
        <f t="shared" si="103"/>
        <v>plays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s="6">
        <f>E3317/L3317</f>
        <v>49.438202247191015</v>
      </c>
      <c r="N3317" t="b">
        <v>1</v>
      </c>
      <c r="O3317" s="5">
        <f>(E3317/D3317)*100</f>
        <v>110.00000000000001</v>
      </c>
      <c r="P3317" t="s">
        <v>8271</v>
      </c>
      <c r="Q3317" t="str">
        <f t="shared" si="102"/>
        <v>theater</v>
      </c>
      <c r="R3317" t="str">
        <f t="shared" si="103"/>
        <v>plays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s="6">
        <f>E3318/L3318</f>
        <v>93.977440000000001</v>
      </c>
      <c r="N3318" t="b">
        <v>1</v>
      </c>
      <c r="O3318" s="5">
        <f>(E3318/D3318)*100</f>
        <v>100.08673425918037</v>
      </c>
      <c r="P3318" t="s">
        <v>8271</v>
      </c>
      <c r="Q3318" t="str">
        <f t="shared" si="102"/>
        <v>theater</v>
      </c>
      <c r="R3318" t="str">
        <f t="shared" si="103"/>
        <v>plays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s="6">
        <f>E3319/L3319</f>
        <v>61.944444444444443</v>
      </c>
      <c r="N3319" t="b">
        <v>1</v>
      </c>
      <c r="O3319" s="5">
        <f>(E3319/D3319)*100</f>
        <v>106.19047619047619</v>
      </c>
      <c r="P3319" t="s">
        <v>8271</v>
      </c>
      <c r="Q3319" t="str">
        <f t="shared" si="102"/>
        <v>theater</v>
      </c>
      <c r="R3319" t="str">
        <f t="shared" si="103"/>
        <v>plays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s="6">
        <f>E3320/L3320</f>
        <v>78.5</v>
      </c>
      <c r="N3320" t="b">
        <v>1</v>
      </c>
      <c r="O3320" s="5">
        <f>(E3320/D3320)*100</f>
        <v>125.6</v>
      </c>
      <c r="P3320" t="s">
        <v>8271</v>
      </c>
      <c r="Q3320" t="str">
        <f t="shared" si="102"/>
        <v>theater</v>
      </c>
      <c r="R3320" t="str">
        <f t="shared" si="103"/>
        <v>plays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s="6">
        <f>E3321/L3321</f>
        <v>33.75</v>
      </c>
      <c r="N3321" t="b">
        <v>1</v>
      </c>
      <c r="O3321" s="5">
        <f>(E3321/D3321)*100</f>
        <v>108</v>
      </c>
      <c r="P3321" t="s">
        <v>8271</v>
      </c>
      <c r="Q3321" t="str">
        <f t="shared" si="102"/>
        <v>theater</v>
      </c>
      <c r="R3321" t="str">
        <f t="shared" si="103"/>
        <v>plays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s="6">
        <f>E3322/L3322</f>
        <v>66.44736842105263</v>
      </c>
      <c r="N3322" t="b">
        <v>1</v>
      </c>
      <c r="O3322" s="5">
        <f>(E3322/D3322)*100</f>
        <v>101</v>
      </c>
      <c r="P3322" t="s">
        <v>8271</v>
      </c>
      <c r="Q3322" t="str">
        <f t="shared" si="102"/>
        <v>theater</v>
      </c>
      <c r="R3322" t="str">
        <f t="shared" si="103"/>
        <v>plays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s="6">
        <f>E3323/L3323</f>
        <v>35.799999999999997</v>
      </c>
      <c r="N3323" t="b">
        <v>1</v>
      </c>
      <c r="O3323" s="5">
        <f>(E3323/D3323)*100</f>
        <v>107.4</v>
      </c>
      <c r="P3323" t="s">
        <v>8271</v>
      </c>
      <c r="Q3323" t="str">
        <f t="shared" si="102"/>
        <v>theater</v>
      </c>
      <c r="R3323" t="str">
        <f t="shared" si="103"/>
        <v>plays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s="6">
        <f>E3324/L3324</f>
        <v>145.65217391304347</v>
      </c>
      <c r="N3324" t="b">
        <v>1</v>
      </c>
      <c r="O3324" s="5">
        <f>(E3324/D3324)*100</f>
        <v>101.51515151515152</v>
      </c>
      <c r="P3324" t="s">
        <v>8271</v>
      </c>
      <c r="Q3324" t="str">
        <f t="shared" si="102"/>
        <v>theater</v>
      </c>
      <c r="R3324" t="str">
        <f t="shared" si="103"/>
        <v>plays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s="6">
        <f>E3325/L3325</f>
        <v>25.693877551020407</v>
      </c>
      <c r="N3325" t="b">
        <v>1</v>
      </c>
      <c r="O3325" s="5">
        <f>(E3325/D3325)*100</f>
        <v>125.89999999999999</v>
      </c>
      <c r="P3325" t="s">
        <v>8271</v>
      </c>
      <c r="Q3325" t="str">
        <f t="shared" si="102"/>
        <v>theater</v>
      </c>
      <c r="R3325" t="str">
        <f t="shared" si="103"/>
        <v>plays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s="6">
        <f>E3326/L3326</f>
        <v>152.5</v>
      </c>
      <c r="N3326" t="b">
        <v>1</v>
      </c>
      <c r="O3326" s="5">
        <f>(E3326/D3326)*100</f>
        <v>101.66666666666666</v>
      </c>
      <c r="P3326" t="s">
        <v>8271</v>
      </c>
      <c r="Q3326" t="str">
        <f t="shared" si="102"/>
        <v>theater</v>
      </c>
      <c r="R3326" t="str">
        <f t="shared" si="103"/>
        <v>plays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s="6">
        <f>E3327/L3327</f>
        <v>30</v>
      </c>
      <c r="N3327" t="b">
        <v>1</v>
      </c>
      <c r="O3327" s="5">
        <f>(E3327/D3327)*100</f>
        <v>112.5</v>
      </c>
      <c r="P3327" t="s">
        <v>8271</v>
      </c>
      <c r="Q3327" t="str">
        <f t="shared" si="102"/>
        <v>theater</v>
      </c>
      <c r="R3327" t="str">
        <f t="shared" si="103"/>
        <v>plays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s="6">
        <f>E3328/L3328</f>
        <v>142.28070175438597</v>
      </c>
      <c r="N3328" t="b">
        <v>1</v>
      </c>
      <c r="O3328" s="5">
        <f>(E3328/D3328)*100</f>
        <v>101.375</v>
      </c>
      <c r="P3328" t="s">
        <v>8271</v>
      </c>
      <c r="Q3328" t="str">
        <f t="shared" si="102"/>
        <v>theater</v>
      </c>
      <c r="R3328" t="str">
        <f t="shared" si="103"/>
        <v>plays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s="6">
        <f>E3329/L3329</f>
        <v>24.545454545454547</v>
      </c>
      <c r="N3329" t="b">
        <v>1</v>
      </c>
      <c r="O3329" s="5">
        <f>(E3329/D3329)*100</f>
        <v>101.25</v>
      </c>
      <c r="P3329" t="s">
        <v>8271</v>
      </c>
      <c r="Q3329" t="str">
        <f t="shared" si="102"/>
        <v>theater</v>
      </c>
      <c r="R3329" t="str">
        <f t="shared" si="103"/>
        <v>plays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s="6">
        <f>E3330/L3330</f>
        <v>292.77777777777777</v>
      </c>
      <c r="N3330" t="b">
        <v>1</v>
      </c>
      <c r="O3330" s="5">
        <f>(E3330/D3330)*100</f>
        <v>146.38888888888889</v>
      </c>
      <c r="P3330" t="s">
        <v>8271</v>
      </c>
      <c r="Q3330" t="str">
        <f t="shared" si="102"/>
        <v>theater</v>
      </c>
      <c r="R3330" t="str">
        <f t="shared" si="103"/>
        <v>plays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s="6">
        <f>E3331/L3331</f>
        <v>44.92307692307692</v>
      </c>
      <c r="N3331" t="b">
        <v>1</v>
      </c>
      <c r="O3331" s="5">
        <f>(E3331/D3331)*100</f>
        <v>116.8</v>
      </c>
      <c r="P3331" t="s">
        <v>8271</v>
      </c>
      <c r="Q3331" t="str">
        <f t="shared" ref="Q3331:Q3394" si="104">LEFT(P3331,FIND("/",P3331)-1)</f>
        <v>theater</v>
      </c>
      <c r="R3331" t="str">
        <f t="shared" ref="R3331:R3394" si="105">RIGHT(P3331,LEN(P3331)-FIND("/",P3331))</f>
        <v>plays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s="6">
        <f>E3332/L3332</f>
        <v>23.10144927536232</v>
      </c>
      <c r="N3332" t="b">
        <v>1</v>
      </c>
      <c r="O3332" s="5">
        <f>(E3332/D3332)*100</f>
        <v>106.26666666666667</v>
      </c>
      <c r="P3332" t="s">
        <v>8271</v>
      </c>
      <c r="Q3332" t="str">
        <f t="shared" si="104"/>
        <v>theater</v>
      </c>
      <c r="R3332" t="str">
        <f t="shared" si="105"/>
        <v>plays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s="6">
        <f>E3333/L3333</f>
        <v>80.400000000000006</v>
      </c>
      <c r="N3333" t="b">
        <v>1</v>
      </c>
      <c r="O3333" s="5">
        <f>(E3333/D3333)*100</f>
        <v>104.52</v>
      </c>
      <c r="P3333" t="s">
        <v>8271</v>
      </c>
      <c r="Q3333" t="str">
        <f t="shared" si="104"/>
        <v>theater</v>
      </c>
      <c r="R3333" t="str">
        <f t="shared" si="105"/>
        <v>plays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s="6">
        <f>E3334/L3334</f>
        <v>72.289156626506028</v>
      </c>
      <c r="N3334" t="b">
        <v>1</v>
      </c>
      <c r="O3334" s="5">
        <f>(E3334/D3334)*100</f>
        <v>100</v>
      </c>
      <c r="P3334" t="s">
        <v>8271</v>
      </c>
      <c r="Q3334" t="str">
        <f t="shared" si="104"/>
        <v>theater</v>
      </c>
      <c r="R3334" t="str">
        <f t="shared" si="105"/>
        <v>plays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s="6">
        <f>E3335/L3335</f>
        <v>32.972972972972975</v>
      </c>
      <c r="N3335" t="b">
        <v>1</v>
      </c>
      <c r="O3335" s="5">
        <f>(E3335/D3335)*100</f>
        <v>104.57142857142858</v>
      </c>
      <c r="P3335" t="s">
        <v>8271</v>
      </c>
      <c r="Q3335" t="str">
        <f t="shared" si="104"/>
        <v>theater</v>
      </c>
      <c r="R3335" t="str">
        <f t="shared" si="105"/>
        <v>plays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s="6">
        <f>E3336/L3336</f>
        <v>116.65217391304348</v>
      </c>
      <c r="N3336" t="b">
        <v>1</v>
      </c>
      <c r="O3336" s="5">
        <f>(E3336/D3336)*100</f>
        <v>138.62051149573753</v>
      </c>
      <c r="P3336" t="s">
        <v>8271</v>
      </c>
      <c r="Q3336" t="str">
        <f t="shared" si="104"/>
        <v>theater</v>
      </c>
      <c r="R3336" t="str">
        <f t="shared" si="105"/>
        <v>plays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s="6">
        <f>E3337/L3337</f>
        <v>79.61904761904762</v>
      </c>
      <c r="N3337" t="b">
        <v>1</v>
      </c>
      <c r="O3337" s="5">
        <f>(E3337/D3337)*100</f>
        <v>100.32000000000001</v>
      </c>
      <c r="P3337" t="s">
        <v>8271</v>
      </c>
      <c r="Q3337" t="str">
        <f t="shared" si="104"/>
        <v>theater</v>
      </c>
      <c r="R3337" t="str">
        <f t="shared" si="105"/>
        <v>plays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s="6">
        <f>E3338/L3338</f>
        <v>27.777777777777779</v>
      </c>
      <c r="N3338" t="b">
        <v>1</v>
      </c>
      <c r="O3338" s="5">
        <f>(E3338/D3338)*100</f>
        <v>100</v>
      </c>
      <c r="P3338" t="s">
        <v>8271</v>
      </c>
      <c r="Q3338" t="str">
        <f t="shared" si="104"/>
        <v>theater</v>
      </c>
      <c r="R3338" t="str">
        <f t="shared" si="105"/>
        <v>plays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s="6">
        <f>E3339/L3339</f>
        <v>81.029411764705884</v>
      </c>
      <c r="N3339" t="b">
        <v>1</v>
      </c>
      <c r="O3339" s="5">
        <f>(E3339/D3339)*100</f>
        <v>110.2</v>
      </c>
      <c r="P3339" t="s">
        <v>8271</v>
      </c>
      <c r="Q3339" t="str">
        <f t="shared" si="104"/>
        <v>theater</v>
      </c>
      <c r="R3339" t="str">
        <f t="shared" si="105"/>
        <v>plays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s="6">
        <f>E3340/L3340</f>
        <v>136.84821428571428</v>
      </c>
      <c r="N3340" t="b">
        <v>1</v>
      </c>
      <c r="O3340" s="5">
        <f>(E3340/D3340)*100</f>
        <v>102.18</v>
      </c>
      <c r="P3340" t="s">
        <v>8271</v>
      </c>
      <c r="Q3340" t="str">
        <f t="shared" si="104"/>
        <v>theater</v>
      </c>
      <c r="R3340" t="str">
        <f t="shared" si="105"/>
        <v>plays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s="6">
        <f>E3341/L3341</f>
        <v>177.61702127659575</v>
      </c>
      <c r="N3341" t="b">
        <v>1</v>
      </c>
      <c r="O3341" s="5">
        <f>(E3341/D3341)*100</f>
        <v>104.35000000000001</v>
      </c>
      <c r="P3341" t="s">
        <v>8271</v>
      </c>
      <c r="Q3341" t="str">
        <f t="shared" si="104"/>
        <v>theater</v>
      </c>
      <c r="R3341" t="str">
        <f t="shared" si="105"/>
        <v>plays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s="6">
        <f>E3342/L3342</f>
        <v>109.07894736842105</v>
      </c>
      <c r="N3342" t="b">
        <v>1</v>
      </c>
      <c r="O3342" s="5">
        <f>(E3342/D3342)*100</f>
        <v>138.16666666666666</v>
      </c>
      <c r="P3342" t="s">
        <v>8271</v>
      </c>
      <c r="Q3342" t="str">
        <f t="shared" si="104"/>
        <v>theater</v>
      </c>
      <c r="R3342" t="str">
        <f t="shared" si="105"/>
        <v>plays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s="6">
        <f>E3343/L3343</f>
        <v>119.64285714285714</v>
      </c>
      <c r="N3343" t="b">
        <v>1</v>
      </c>
      <c r="O3343" s="5">
        <f>(E3343/D3343)*100</f>
        <v>100</v>
      </c>
      <c r="P3343" t="s">
        <v>8271</v>
      </c>
      <c r="Q3343" t="str">
        <f t="shared" si="104"/>
        <v>theater</v>
      </c>
      <c r="R3343" t="str">
        <f t="shared" si="105"/>
        <v>plays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s="6">
        <f>E3344/L3344</f>
        <v>78.205128205128204</v>
      </c>
      <c r="N3344" t="b">
        <v>1</v>
      </c>
      <c r="O3344" s="5">
        <f>(E3344/D3344)*100</f>
        <v>101.66666666666666</v>
      </c>
      <c r="P3344" t="s">
        <v>8271</v>
      </c>
      <c r="Q3344" t="str">
        <f t="shared" si="104"/>
        <v>theater</v>
      </c>
      <c r="R3344" t="str">
        <f t="shared" si="105"/>
        <v>plays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s="6">
        <f>E3345/L3345</f>
        <v>52.173913043478258</v>
      </c>
      <c r="N3345" t="b">
        <v>1</v>
      </c>
      <c r="O3345" s="5">
        <f>(E3345/D3345)*100</f>
        <v>171.42857142857142</v>
      </c>
      <c r="P3345" t="s">
        <v>8271</v>
      </c>
      <c r="Q3345" t="str">
        <f t="shared" si="104"/>
        <v>theater</v>
      </c>
      <c r="R3345" t="str">
        <f t="shared" si="105"/>
        <v>plays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s="6">
        <f>E3346/L3346</f>
        <v>114.125</v>
      </c>
      <c r="N3346" t="b">
        <v>1</v>
      </c>
      <c r="O3346" s="5">
        <f>(E3346/D3346)*100</f>
        <v>101.44444444444444</v>
      </c>
      <c r="P3346" t="s">
        <v>8271</v>
      </c>
      <c r="Q3346" t="str">
        <f t="shared" si="104"/>
        <v>theater</v>
      </c>
      <c r="R3346" t="str">
        <f t="shared" si="105"/>
        <v>plays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s="6">
        <f>E3347/L3347</f>
        <v>50</v>
      </c>
      <c r="N3347" t="b">
        <v>1</v>
      </c>
      <c r="O3347" s="5">
        <f>(E3347/D3347)*100</f>
        <v>130</v>
      </c>
      <c r="P3347" t="s">
        <v>8271</v>
      </c>
      <c r="Q3347" t="str">
        <f t="shared" si="104"/>
        <v>theater</v>
      </c>
      <c r="R3347" t="str">
        <f t="shared" si="105"/>
        <v>plays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s="6">
        <f>E3348/L3348</f>
        <v>91.666666666666671</v>
      </c>
      <c r="N3348" t="b">
        <v>1</v>
      </c>
      <c r="O3348" s="5">
        <f>(E3348/D3348)*100</f>
        <v>110.00000000000001</v>
      </c>
      <c r="P3348" t="s">
        <v>8271</v>
      </c>
      <c r="Q3348" t="str">
        <f t="shared" si="104"/>
        <v>theater</v>
      </c>
      <c r="R3348" t="str">
        <f t="shared" si="105"/>
        <v>plays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s="6">
        <f>E3349/L3349</f>
        <v>108.59090909090909</v>
      </c>
      <c r="N3349" t="b">
        <v>1</v>
      </c>
      <c r="O3349" s="5">
        <f>(E3349/D3349)*100</f>
        <v>119.44999999999999</v>
      </c>
      <c r="P3349" t="s">
        <v>8271</v>
      </c>
      <c r="Q3349" t="str">
        <f t="shared" si="104"/>
        <v>theater</v>
      </c>
      <c r="R3349" t="str">
        <f t="shared" si="105"/>
        <v>plays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s="6">
        <f>E3350/L3350</f>
        <v>69.822784810126578</v>
      </c>
      <c r="N3350" t="b">
        <v>1</v>
      </c>
      <c r="O3350" s="5">
        <f>(E3350/D3350)*100</f>
        <v>100.2909090909091</v>
      </c>
      <c r="P3350" t="s">
        <v>8271</v>
      </c>
      <c r="Q3350" t="str">
        <f t="shared" si="104"/>
        <v>theater</v>
      </c>
      <c r="R3350" t="str">
        <f t="shared" si="105"/>
        <v>plays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s="6">
        <f>E3351/L3351</f>
        <v>109.57142857142857</v>
      </c>
      <c r="N3351" t="b">
        <v>1</v>
      </c>
      <c r="O3351" s="5">
        <f>(E3351/D3351)*100</f>
        <v>153.4</v>
      </c>
      <c r="P3351" t="s">
        <v>8271</v>
      </c>
      <c r="Q3351" t="str">
        <f t="shared" si="104"/>
        <v>theater</v>
      </c>
      <c r="R3351" t="str">
        <f t="shared" si="105"/>
        <v>plays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s="6">
        <f>E3352/L3352</f>
        <v>71.666666666666671</v>
      </c>
      <c r="N3352" t="b">
        <v>1</v>
      </c>
      <c r="O3352" s="5">
        <f>(E3352/D3352)*100</f>
        <v>104.42857142857143</v>
      </c>
      <c r="P3352" t="s">
        <v>8271</v>
      </c>
      <c r="Q3352" t="str">
        <f t="shared" si="104"/>
        <v>theater</v>
      </c>
      <c r="R3352" t="str">
        <f t="shared" si="105"/>
        <v>plays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s="6">
        <f>E3353/L3353</f>
        <v>93.611111111111114</v>
      </c>
      <c r="N3353" t="b">
        <v>1</v>
      </c>
      <c r="O3353" s="5">
        <f>(E3353/D3353)*100</f>
        <v>101.1</v>
      </c>
      <c r="P3353" t="s">
        <v>8271</v>
      </c>
      <c r="Q3353" t="str">
        <f t="shared" si="104"/>
        <v>theater</v>
      </c>
      <c r="R3353" t="str">
        <f t="shared" si="105"/>
        <v>plays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s="6">
        <f>E3354/L3354</f>
        <v>76.8</v>
      </c>
      <c r="N3354" t="b">
        <v>1</v>
      </c>
      <c r="O3354" s="5">
        <f>(E3354/D3354)*100</f>
        <v>107.52</v>
      </c>
      <c r="P3354" t="s">
        <v>8271</v>
      </c>
      <c r="Q3354" t="str">
        <f t="shared" si="104"/>
        <v>theater</v>
      </c>
      <c r="R3354" t="str">
        <f t="shared" si="105"/>
        <v>plays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s="6">
        <f>E3355/L3355</f>
        <v>35.795454545454547</v>
      </c>
      <c r="N3355" t="b">
        <v>1</v>
      </c>
      <c r="O3355" s="5">
        <f>(E3355/D3355)*100</f>
        <v>315</v>
      </c>
      <c r="P3355" t="s">
        <v>8271</v>
      </c>
      <c r="Q3355" t="str">
        <f t="shared" si="104"/>
        <v>theater</v>
      </c>
      <c r="R3355" t="str">
        <f t="shared" si="105"/>
        <v>plays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s="6">
        <f>E3356/L3356</f>
        <v>55.6</v>
      </c>
      <c r="N3356" t="b">
        <v>1</v>
      </c>
      <c r="O3356" s="5">
        <f>(E3356/D3356)*100</f>
        <v>101.93333333333334</v>
      </c>
      <c r="P3356" t="s">
        <v>8271</v>
      </c>
      <c r="Q3356" t="str">
        <f t="shared" si="104"/>
        <v>theater</v>
      </c>
      <c r="R3356" t="str">
        <f t="shared" si="105"/>
        <v>plays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s="6">
        <f>E3357/L3357</f>
        <v>147.33333333333334</v>
      </c>
      <c r="N3357" t="b">
        <v>1</v>
      </c>
      <c r="O3357" s="5">
        <f>(E3357/D3357)*100</f>
        <v>126.28571428571429</v>
      </c>
      <c r="P3357" t="s">
        <v>8271</v>
      </c>
      <c r="Q3357" t="str">
        <f t="shared" si="104"/>
        <v>theater</v>
      </c>
      <c r="R3357" t="str">
        <f t="shared" si="105"/>
        <v>plays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s="6">
        <f>E3358/L3358</f>
        <v>56.333333333333336</v>
      </c>
      <c r="N3358" t="b">
        <v>1</v>
      </c>
      <c r="O3358" s="5">
        <f>(E3358/D3358)*100</f>
        <v>101.4</v>
      </c>
      <c r="P3358" t="s">
        <v>8271</v>
      </c>
      <c r="Q3358" t="str">
        <f t="shared" si="104"/>
        <v>theater</v>
      </c>
      <c r="R3358" t="str">
        <f t="shared" si="105"/>
        <v>plays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s="6">
        <f>E3359/L3359</f>
        <v>96.19047619047619</v>
      </c>
      <c r="N3359" t="b">
        <v>1</v>
      </c>
      <c r="O3359" s="5">
        <f>(E3359/D3359)*100</f>
        <v>101</v>
      </c>
      <c r="P3359" t="s">
        <v>8271</v>
      </c>
      <c r="Q3359" t="str">
        <f t="shared" si="104"/>
        <v>theater</v>
      </c>
      <c r="R3359" t="str">
        <f t="shared" si="105"/>
        <v>plays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s="6">
        <f>E3360/L3360</f>
        <v>63.574074074074076</v>
      </c>
      <c r="N3360" t="b">
        <v>1</v>
      </c>
      <c r="O3360" s="5">
        <f>(E3360/D3360)*100</f>
        <v>102.99000000000001</v>
      </c>
      <c r="P3360" t="s">
        <v>8271</v>
      </c>
      <c r="Q3360" t="str">
        <f t="shared" si="104"/>
        <v>theater</v>
      </c>
      <c r="R3360" t="str">
        <f t="shared" si="105"/>
        <v>plays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s="6">
        <f>E3361/L3361</f>
        <v>184.78260869565219</v>
      </c>
      <c r="N3361" t="b">
        <v>1</v>
      </c>
      <c r="O3361" s="5">
        <f>(E3361/D3361)*100</f>
        <v>106.25</v>
      </c>
      <c r="P3361" t="s">
        <v>8271</v>
      </c>
      <c r="Q3361" t="str">
        <f t="shared" si="104"/>
        <v>theater</v>
      </c>
      <c r="R3361" t="str">
        <f t="shared" si="105"/>
        <v>plays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s="6">
        <f>E3362/L3362</f>
        <v>126.72222222222223</v>
      </c>
      <c r="N3362" t="b">
        <v>1</v>
      </c>
      <c r="O3362" s="5">
        <f>(E3362/D3362)*100</f>
        <v>101.37777777777779</v>
      </c>
      <c r="P3362" t="s">
        <v>8271</v>
      </c>
      <c r="Q3362" t="str">
        <f t="shared" si="104"/>
        <v>theater</v>
      </c>
      <c r="R3362" t="str">
        <f t="shared" si="105"/>
        <v>plays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s="6">
        <f>E3363/L3363</f>
        <v>83.42647058823529</v>
      </c>
      <c r="N3363" t="b">
        <v>1</v>
      </c>
      <c r="O3363" s="5">
        <f>(E3363/D3363)*100</f>
        <v>113.46000000000001</v>
      </c>
      <c r="P3363" t="s">
        <v>8271</v>
      </c>
      <c r="Q3363" t="str">
        <f t="shared" si="104"/>
        <v>theater</v>
      </c>
      <c r="R3363" t="str">
        <f t="shared" si="105"/>
        <v>plays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s="6">
        <f>E3364/L3364</f>
        <v>54.5</v>
      </c>
      <c r="N3364" t="b">
        <v>1</v>
      </c>
      <c r="O3364" s="5">
        <f>(E3364/D3364)*100</f>
        <v>218.00000000000003</v>
      </c>
      <c r="P3364" t="s">
        <v>8271</v>
      </c>
      <c r="Q3364" t="str">
        <f t="shared" si="104"/>
        <v>theater</v>
      </c>
      <c r="R3364" t="str">
        <f t="shared" si="105"/>
        <v>plays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s="6">
        <f>E3365/L3365</f>
        <v>302.30769230769232</v>
      </c>
      <c r="N3365" t="b">
        <v>1</v>
      </c>
      <c r="O3365" s="5">
        <f>(E3365/D3365)*100</f>
        <v>101.41935483870968</v>
      </c>
      <c r="P3365" t="s">
        <v>8271</v>
      </c>
      <c r="Q3365" t="str">
        <f t="shared" si="104"/>
        <v>theater</v>
      </c>
      <c r="R3365" t="str">
        <f t="shared" si="105"/>
        <v>plays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s="6">
        <f>E3366/L3366</f>
        <v>44.138888888888886</v>
      </c>
      <c r="N3366" t="b">
        <v>1</v>
      </c>
      <c r="O3366" s="5">
        <f>(E3366/D3366)*100</f>
        <v>105.93333333333332</v>
      </c>
      <c r="P3366" t="s">
        <v>8271</v>
      </c>
      <c r="Q3366" t="str">
        <f t="shared" si="104"/>
        <v>theater</v>
      </c>
      <c r="R3366" t="str">
        <f t="shared" si="105"/>
        <v>plays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s="6">
        <f>E3367/L3367</f>
        <v>866.66666666666663</v>
      </c>
      <c r="N3367" t="b">
        <v>1</v>
      </c>
      <c r="O3367" s="5">
        <f>(E3367/D3367)*100</f>
        <v>104</v>
      </c>
      <c r="P3367" t="s">
        <v>8271</v>
      </c>
      <c r="Q3367" t="str">
        <f t="shared" si="104"/>
        <v>theater</v>
      </c>
      <c r="R3367" t="str">
        <f t="shared" si="105"/>
        <v>plays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s="6">
        <f>E3368/L3368</f>
        <v>61.388888888888886</v>
      </c>
      <c r="N3368" t="b">
        <v>1</v>
      </c>
      <c r="O3368" s="5">
        <f>(E3368/D3368)*100</f>
        <v>221</v>
      </c>
      <c r="P3368" t="s">
        <v>8271</v>
      </c>
      <c r="Q3368" t="str">
        <f t="shared" si="104"/>
        <v>theater</v>
      </c>
      <c r="R3368" t="str">
        <f t="shared" si="105"/>
        <v>plays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s="6">
        <f>E3369/L3369</f>
        <v>29.666666666666668</v>
      </c>
      <c r="N3369" t="b">
        <v>1</v>
      </c>
      <c r="O3369" s="5">
        <f>(E3369/D3369)*100</f>
        <v>118.66666666666667</v>
      </c>
      <c r="P3369" t="s">
        <v>8271</v>
      </c>
      <c r="Q3369" t="str">
        <f t="shared" si="104"/>
        <v>theater</v>
      </c>
      <c r="R3369" t="str">
        <f t="shared" si="105"/>
        <v>plays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s="6">
        <f>E3370/L3370</f>
        <v>45.478260869565219</v>
      </c>
      <c r="N3370" t="b">
        <v>1</v>
      </c>
      <c r="O3370" s="5">
        <f>(E3370/D3370)*100</f>
        <v>104.60000000000001</v>
      </c>
      <c r="P3370" t="s">
        <v>8271</v>
      </c>
      <c r="Q3370" t="str">
        <f t="shared" si="104"/>
        <v>theater</v>
      </c>
      <c r="R3370" t="str">
        <f t="shared" si="105"/>
        <v>plays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s="6">
        <f>E3371/L3371</f>
        <v>96.203703703703709</v>
      </c>
      <c r="N3371" t="b">
        <v>1</v>
      </c>
      <c r="O3371" s="5">
        <f>(E3371/D3371)*100</f>
        <v>103.89999999999999</v>
      </c>
      <c r="P3371" t="s">
        <v>8271</v>
      </c>
      <c r="Q3371" t="str">
        <f t="shared" si="104"/>
        <v>theater</v>
      </c>
      <c r="R3371" t="str">
        <f t="shared" si="105"/>
        <v>plays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s="6">
        <f>E3372/L3372</f>
        <v>67.92307692307692</v>
      </c>
      <c r="N3372" t="b">
        <v>1</v>
      </c>
      <c r="O3372" s="5">
        <f>(E3372/D3372)*100</f>
        <v>117.73333333333333</v>
      </c>
      <c r="P3372" t="s">
        <v>8271</v>
      </c>
      <c r="Q3372" t="str">
        <f t="shared" si="104"/>
        <v>theater</v>
      </c>
      <c r="R3372" t="str">
        <f t="shared" si="105"/>
        <v>plays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s="6">
        <f>E3373/L3373</f>
        <v>30.777777777777779</v>
      </c>
      <c r="N3373" t="b">
        <v>1</v>
      </c>
      <c r="O3373" s="5">
        <f>(E3373/D3373)*100</f>
        <v>138.5</v>
      </c>
      <c r="P3373" t="s">
        <v>8271</v>
      </c>
      <c r="Q3373" t="str">
        <f t="shared" si="104"/>
        <v>theater</v>
      </c>
      <c r="R3373" t="str">
        <f t="shared" si="105"/>
        <v>plays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s="6">
        <f>E3374/L3374</f>
        <v>38.333333333333336</v>
      </c>
      <c r="N3374" t="b">
        <v>1</v>
      </c>
      <c r="O3374" s="5">
        <f>(E3374/D3374)*100</f>
        <v>103.49999999999999</v>
      </c>
      <c r="P3374" t="s">
        <v>8271</v>
      </c>
      <c r="Q3374" t="str">
        <f t="shared" si="104"/>
        <v>theater</v>
      </c>
      <c r="R3374" t="str">
        <f t="shared" si="105"/>
        <v>plays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s="6">
        <f>E3375/L3375</f>
        <v>66.833333333333329</v>
      </c>
      <c r="N3375" t="b">
        <v>1</v>
      </c>
      <c r="O3375" s="5">
        <f>(E3375/D3375)*100</f>
        <v>100.25</v>
      </c>
      <c r="P3375" t="s">
        <v>8271</v>
      </c>
      <c r="Q3375" t="str">
        <f t="shared" si="104"/>
        <v>theater</v>
      </c>
      <c r="R3375" t="str">
        <f t="shared" si="105"/>
        <v>plays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s="6">
        <f>E3376/L3376</f>
        <v>71.730769230769226</v>
      </c>
      <c r="N3376" t="b">
        <v>1</v>
      </c>
      <c r="O3376" s="5">
        <f>(E3376/D3376)*100</f>
        <v>106.57142857142856</v>
      </c>
      <c r="P3376" t="s">
        <v>8271</v>
      </c>
      <c r="Q3376" t="str">
        <f t="shared" si="104"/>
        <v>theater</v>
      </c>
      <c r="R3376" t="str">
        <f t="shared" si="105"/>
        <v>plays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s="6">
        <f>E3377/L3377</f>
        <v>176.47058823529412</v>
      </c>
      <c r="N3377" t="b">
        <v>1</v>
      </c>
      <c r="O3377" s="5">
        <f>(E3377/D3377)*100</f>
        <v>100</v>
      </c>
      <c r="P3377" t="s">
        <v>8271</v>
      </c>
      <c r="Q3377" t="str">
        <f t="shared" si="104"/>
        <v>theater</v>
      </c>
      <c r="R3377" t="str">
        <f t="shared" si="105"/>
        <v>plays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s="6">
        <f>E3378/L3378</f>
        <v>421.10526315789474</v>
      </c>
      <c r="N3378" t="b">
        <v>1</v>
      </c>
      <c r="O3378" s="5">
        <f>(E3378/D3378)*100</f>
        <v>100.01249999999999</v>
      </c>
      <c r="P3378" t="s">
        <v>8271</v>
      </c>
      <c r="Q3378" t="str">
        <f t="shared" si="104"/>
        <v>theater</v>
      </c>
      <c r="R3378" t="str">
        <f t="shared" si="105"/>
        <v>plays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s="6">
        <f>E3379/L3379</f>
        <v>104.98701298701299</v>
      </c>
      <c r="N3379" t="b">
        <v>1</v>
      </c>
      <c r="O3379" s="5">
        <f>(E3379/D3379)*100</f>
        <v>101.05</v>
      </c>
      <c r="P3379" t="s">
        <v>8271</v>
      </c>
      <c r="Q3379" t="str">
        <f t="shared" si="104"/>
        <v>theater</v>
      </c>
      <c r="R3379" t="str">
        <f t="shared" si="105"/>
        <v>plays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s="6">
        <f>E3380/L3380</f>
        <v>28.19047619047619</v>
      </c>
      <c r="N3380" t="b">
        <v>1</v>
      </c>
      <c r="O3380" s="5">
        <f>(E3380/D3380)*100</f>
        <v>107.63636363636364</v>
      </c>
      <c r="P3380" t="s">
        <v>8271</v>
      </c>
      <c r="Q3380" t="str">
        <f t="shared" si="104"/>
        <v>theater</v>
      </c>
      <c r="R3380" t="str">
        <f t="shared" si="105"/>
        <v>plays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s="6">
        <f>E3381/L3381</f>
        <v>54.55263157894737</v>
      </c>
      <c r="N3381" t="b">
        <v>1</v>
      </c>
      <c r="O3381" s="5">
        <f>(E3381/D3381)*100</f>
        <v>103.64999999999999</v>
      </c>
      <c r="P3381" t="s">
        <v>8271</v>
      </c>
      <c r="Q3381" t="str">
        <f t="shared" si="104"/>
        <v>theater</v>
      </c>
      <c r="R3381" t="str">
        <f t="shared" si="105"/>
        <v>plays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s="6">
        <f>E3382/L3382</f>
        <v>111.89285714285714</v>
      </c>
      <c r="N3382" t="b">
        <v>1</v>
      </c>
      <c r="O3382" s="5">
        <f>(E3382/D3382)*100</f>
        <v>104.43333333333334</v>
      </c>
      <c r="P3382" t="s">
        <v>8271</v>
      </c>
      <c r="Q3382" t="str">
        <f t="shared" si="104"/>
        <v>theater</v>
      </c>
      <c r="R3382" t="str">
        <f t="shared" si="105"/>
        <v>plays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s="6">
        <f>E3383/L3383</f>
        <v>85.208333333333329</v>
      </c>
      <c r="N3383" t="b">
        <v>1</v>
      </c>
      <c r="O3383" s="5">
        <f>(E3383/D3383)*100</f>
        <v>102.25</v>
      </c>
      <c r="P3383" t="s">
        <v>8271</v>
      </c>
      <c r="Q3383" t="str">
        <f t="shared" si="104"/>
        <v>theater</v>
      </c>
      <c r="R3383" t="str">
        <f t="shared" si="105"/>
        <v>plays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s="6">
        <f>E3384/L3384</f>
        <v>76.652173913043484</v>
      </c>
      <c r="N3384" t="b">
        <v>1</v>
      </c>
      <c r="O3384" s="5">
        <f>(E3384/D3384)*100</f>
        <v>100.74285714285713</v>
      </c>
      <c r="P3384" t="s">
        <v>8271</v>
      </c>
      <c r="Q3384" t="str">
        <f t="shared" si="104"/>
        <v>theater</v>
      </c>
      <c r="R3384" t="str">
        <f t="shared" si="105"/>
        <v>plays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s="6">
        <f>E3385/L3385</f>
        <v>65.166666666666671</v>
      </c>
      <c r="N3385" t="b">
        <v>1</v>
      </c>
      <c r="O3385" s="5">
        <f>(E3385/D3385)*100</f>
        <v>111.71428571428572</v>
      </c>
      <c r="P3385" t="s">
        <v>8271</v>
      </c>
      <c r="Q3385" t="str">
        <f t="shared" si="104"/>
        <v>theater</v>
      </c>
      <c r="R3385" t="str">
        <f t="shared" si="105"/>
        <v>plays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s="6">
        <f>E3386/L3386</f>
        <v>93.760312499999998</v>
      </c>
      <c r="N3386" t="b">
        <v>1</v>
      </c>
      <c r="O3386" s="5">
        <f>(E3386/D3386)*100</f>
        <v>100.01100000000001</v>
      </c>
      <c r="P3386" t="s">
        <v>8271</v>
      </c>
      <c r="Q3386" t="str">
        <f t="shared" si="104"/>
        <v>theater</v>
      </c>
      <c r="R3386" t="str">
        <f t="shared" si="105"/>
        <v>plays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s="6">
        <f>E3387/L3387</f>
        <v>133.33333333333334</v>
      </c>
      <c r="N3387" t="b">
        <v>1</v>
      </c>
      <c r="O3387" s="5">
        <f>(E3387/D3387)*100</f>
        <v>100</v>
      </c>
      <c r="P3387" t="s">
        <v>8271</v>
      </c>
      <c r="Q3387" t="str">
        <f t="shared" si="104"/>
        <v>theater</v>
      </c>
      <c r="R3387" t="str">
        <f t="shared" si="105"/>
        <v>plays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s="6">
        <f>E3388/L3388</f>
        <v>51.219512195121951</v>
      </c>
      <c r="N3388" t="b">
        <v>1</v>
      </c>
      <c r="O3388" s="5">
        <f>(E3388/D3388)*100</f>
        <v>105</v>
      </c>
      <c r="P3388" t="s">
        <v>8271</v>
      </c>
      <c r="Q3388" t="str">
        <f t="shared" si="104"/>
        <v>theater</v>
      </c>
      <c r="R3388" t="str">
        <f t="shared" si="105"/>
        <v>plays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s="6">
        <f>E3389/L3389</f>
        <v>100.17142857142858</v>
      </c>
      <c r="N3389" t="b">
        <v>1</v>
      </c>
      <c r="O3389" s="5">
        <f>(E3389/D3389)*100</f>
        <v>116.86666666666667</v>
      </c>
      <c r="P3389" t="s">
        <v>8271</v>
      </c>
      <c r="Q3389" t="str">
        <f t="shared" si="104"/>
        <v>theater</v>
      </c>
      <c r="R3389" t="str">
        <f t="shared" si="105"/>
        <v>plays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s="6">
        <f>E3390/L3390</f>
        <v>34.6</v>
      </c>
      <c r="N3390" t="b">
        <v>1</v>
      </c>
      <c r="O3390" s="5">
        <f>(E3390/D3390)*100</f>
        <v>103.8</v>
      </c>
      <c r="P3390" t="s">
        <v>8271</v>
      </c>
      <c r="Q3390" t="str">
        <f t="shared" si="104"/>
        <v>theater</v>
      </c>
      <c r="R3390" t="str">
        <f t="shared" si="105"/>
        <v>plays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s="6">
        <f>E3391/L3391</f>
        <v>184.67741935483872</v>
      </c>
      <c r="N3391" t="b">
        <v>1</v>
      </c>
      <c r="O3391" s="5">
        <f>(E3391/D3391)*100</f>
        <v>114.5</v>
      </c>
      <c r="P3391" t="s">
        <v>8271</v>
      </c>
      <c r="Q3391" t="str">
        <f t="shared" si="104"/>
        <v>theater</v>
      </c>
      <c r="R3391" t="str">
        <f t="shared" si="105"/>
        <v>plays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s="6">
        <f>E3392/L3392</f>
        <v>69.818181818181813</v>
      </c>
      <c r="N3392" t="b">
        <v>1</v>
      </c>
      <c r="O3392" s="5">
        <f>(E3392/D3392)*100</f>
        <v>102.4</v>
      </c>
      <c r="P3392" t="s">
        <v>8271</v>
      </c>
      <c r="Q3392" t="str">
        <f t="shared" si="104"/>
        <v>theater</v>
      </c>
      <c r="R3392" t="str">
        <f t="shared" si="105"/>
        <v>plays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s="6">
        <f>E3393/L3393</f>
        <v>61.944444444444443</v>
      </c>
      <c r="N3393" t="b">
        <v>1</v>
      </c>
      <c r="O3393" s="5">
        <f>(E3393/D3393)*100</f>
        <v>223</v>
      </c>
      <c r="P3393" t="s">
        <v>8271</v>
      </c>
      <c r="Q3393" t="str">
        <f t="shared" si="104"/>
        <v>theater</v>
      </c>
      <c r="R3393" t="str">
        <f t="shared" si="105"/>
        <v>plays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s="6">
        <f>E3394/L3394</f>
        <v>41.666666666666664</v>
      </c>
      <c r="N3394" t="b">
        <v>1</v>
      </c>
      <c r="O3394" s="5">
        <f>(E3394/D3394)*100</f>
        <v>100</v>
      </c>
      <c r="P3394" t="s">
        <v>8271</v>
      </c>
      <c r="Q3394" t="str">
        <f t="shared" si="104"/>
        <v>theater</v>
      </c>
      <c r="R3394" t="str">
        <f t="shared" si="105"/>
        <v>plays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s="6">
        <f>E3395/L3395</f>
        <v>36.06818181818182</v>
      </c>
      <c r="N3395" t="b">
        <v>1</v>
      </c>
      <c r="O3395" s="5">
        <f>(E3395/D3395)*100</f>
        <v>105.80000000000001</v>
      </c>
      <c r="P3395" t="s">
        <v>8271</v>
      </c>
      <c r="Q3395" t="str">
        <f t="shared" ref="Q3395:Q3458" si="106">LEFT(P3395,FIND("/",P3395)-1)</f>
        <v>theater</v>
      </c>
      <c r="R3395" t="str">
        <f t="shared" ref="R3395:R3458" si="107">RIGHT(P3395,LEN(P3395)-FIND("/",P3395))</f>
        <v>plays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s="6">
        <f>E3396/L3396</f>
        <v>29</v>
      </c>
      <c r="N3396" t="b">
        <v>1</v>
      </c>
      <c r="O3396" s="5">
        <f>(E3396/D3396)*100</f>
        <v>142.36363636363635</v>
      </c>
      <c r="P3396" t="s">
        <v>8271</v>
      </c>
      <c r="Q3396" t="str">
        <f t="shared" si="106"/>
        <v>theater</v>
      </c>
      <c r="R3396" t="str">
        <f t="shared" si="107"/>
        <v>plays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s="6">
        <f>E3397/L3397</f>
        <v>24.210526315789473</v>
      </c>
      <c r="N3397" t="b">
        <v>1</v>
      </c>
      <c r="O3397" s="5">
        <f>(E3397/D3397)*100</f>
        <v>184</v>
      </c>
      <c r="P3397" t="s">
        <v>8271</v>
      </c>
      <c r="Q3397" t="str">
        <f t="shared" si="106"/>
        <v>theater</v>
      </c>
      <c r="R3397" t="str">
        <f t="shared" si="107"/>
        <v>plays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s="6">
        <f>E3398/L3398</f>
        <v>55.892857142857146</v>
      </c>
      <c r="N3398" t="b">
        <v>1</v>
      </c>
      <c r="O3398" s="5">
        <f>(E3398/D3398)*100</f>
        <v>104.33333333333333</v>
      </c>
      <c r="P3398" t="s">
        <v>8271</v>
      </c>
      <c r="Q3398" t="str">
        <f t="shared" si="106"/>
        <v>theater</v>
      </c>
      <c r="R3398" t="str">
        <f t="shared" si="107"/>
        <v>plays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s="6">
        <f>E3399/L3399</f>
        <v>11.666666666666666</v>
      </c>
      <c r="N3399" t="b">
        <v>1</v>
      </c>
      <c r="O3399" s="5">
        <f>(E3399/D3399)*100</f>
        <v>112.00000000000001</v>
      </c>
      <c r="P3399" t="s">
        <v>8271</v>
      </c>
      <c r="Q3399" t="str">
        <f t="shared" si="106"/>
        <v>theater</v>
      </c>
      <c r="R3399" t="str">
        <f t="shared" si="107"/>
        <v>plays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s="6">
        <f>E3400/L3400</f>
        <v>68.353846153846149</v>
      </c>
      <c r="N3400" t="b">
        <v>1</v>
      </c>
      <c r="O3400" s="5">
        <f>(E3400/D3400)*100</f>
        <v>111.07499999999999</v>
      </c>
      <c r="P3400" t="s">
        <v>8271</v>
      </c>
      <c r="Q3400" t="str">
        <f t="shared" si="106"/>
        <v>theater</v>
      </c>
      <c r="R3400" t="str">
        <f t="shared" si="107"/>
        <v>plays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s="6">
        <f>E3401/L3401</f>
        <v>27.065217391304348</v>
      </c>
      <c r="N3401" t="b">
        <v>1</v>
      </c>
      <c r="O3401" s="5">
        <f>(E3401/D3401)*100</f>
        <v>103.75000000000001</v>
      </c>
      <c r="P3401" t="s">
        <v>8271</v>
      </c>
      <c r="Q3401" t="str">
        <f t="shared" si="106"/>
        <v>theater</v>
      </c>
      <c r="R3401" t="str">
        <f t="shared" si="107"/>
        <v>plays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s="6">
        <f>E3402/L3402</f>
        <v>118.12941176470588</v>
      </c>
      <c r="N3402" t="b">
        <v>1</v>
      </c>
      <c r="O3402" s="5">
        <f>(E3402/D3402)*100</f>
        <v>100.41</v>
      </c>
      <c r="P3402" t="s">
        <v>8271</v>
      </c>
      <c r="Q3402" t="str">
        <f t="shared" si="106"/>
        <v>theater</v>
      </c>
      <c r="R3402" t="str">
        <f t="shared" si="107"/>
        <v>plays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s="6">
        <f>E3403/L3403</f>
        <v>44.757575757575758</v>
      </c>
      <c r="N3403" t="b">
        <v>1</v>
      </c>
      <c r="O3403" s="5">
        <f>(E3403/D3403)*100</f>
        <v>101.86206896551724</v>
      </c>
      <c r="P3403" t="s">
        <v>8271</v>
      </c>
      <c r="Q3403" t="str">
        <f t="shared" si="106"/>
        <v>theater</v>
      </c>
      <c r="R3403" t="str">
        <f t="shared" si="107"/>
        <v>plays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s="6">
        <f>E3404/L3404</f>
        <v>99.787878787878782</v>
      </c>
      <c r="N3404" t="b">
        <v>1</v>
      </c>
      <c r="O3404" s="5">
        <f>(E3404/D3404)*100</f>
        <v>109.76666666666665</v>
      </c>
      <c r="P3404" t="s">
        <v>8271</v>
      </c>
      <c r="Q3404" t="str">
        <f t="shared" si="106"/>
        <v>theater</v>
      </c>
      <c r="R3404" t="str">
        <f t="shared" si="107"/>
        <v>plays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s="6">
        <f>E3405/L3405</f>
        <v>117.64705882352941</v>
      </c>
      <c r="N3405" t="b">
        <v>1</v>
      </c>
      <c r="O3405" s="5">
        <f>(E3405/D3405)*100</f>
        <v>100</v>
      </c>
      <c r="P3405" t="s">
        <v>8271</v>
      </c>
      <c r="Q3405" t="str">
        <f t="shared" si="106"/>
        <v>theater</v>
      </c>
      <c r="R3405" t="str">
        <f t="shared" si="107"/>
        <v>plays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s="6">
        <f>E3406/L3406</f>
        <v>203.33333333333334</v>
      </c>
      <c r="N3406" t="b">
        <v>1</v>
      </c>
      <c r="O3406" s="5">
        <f>(E3406/D3406)*100</f>
        <v>122</v>
      </c>
      <c r="P3406" t="s">
        <v>8271</v>
      </c>
      <c r="Q3406" t="str">
        <f t="shared" si="106"/>
        <v>theater</v>
      </c>
      <c r="R3406" t="str">
        <f t="shared" si="107"/>
        <v>plays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s="6">
        <f>E3407/L3407</f>
        <v>28.323529411764707</v>
      </c>
      <c r="N3407" t="b">
        <v>1</v>
      </c>
      <c r="O3407" s="5">
        <f>(E3407/D3407)*100</f>
        <v>137.57142857142856</v>
      </c>
      <c r="P3407" t="s">
        <v>8271</v>
      </c>
      <c r="Q3407" t="str">
        <f t="shared" si="106"/>
        <v>theater</v>
      </c>
      <c r="R3407" t="str">
        <f t="shared" si="107"/>
        <v>plays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s="6">
        <f>E3408/L3408</f>
        <v>110.23076923076923</v>
      </c>
      <c r="N3408" t="b">
        <v>1</v>
      </c>
      <c r="O3408" s="5">
        <f>(E3408/D3408)*100</f>
        <v>100.31000000000002</v>
      </c>
      <c r="P3408" t="s">
        <v>8271</v>
      </c>
      <c r="Q3408" t="str">
        <f t="shared" si="106"/>
        <v>theater</v>
      </c>
      <c r="R3408" t="str">
        <f t="shared" si="107"/>
        <v>plays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s="6">
        <f>E3409/L3409</f>
        <v>31.970149253731343</v>
      </c>
      <c r="N3409" t="b">
        <v>1</v>
      </c>
      <c r="O3409" s="5">
        <f>(E3409/D3409)*100</f>
        <v>107.1</v>
      </c>
      <c r="P3409" t="s">
        <v>8271</v>
      </c>
      <c r="Q3409" t="str">
        <f t="shared" si="106"/>
        <v>theater</v>
      </c>
      <c r="R3409" t="str">
        <f t="shared" si="107"/>
        <v>plays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s="6">
        <f>E3410/L3410</f>
        <v>58.611111111111114</v>
      </c>
      <c r="N3410" t="b">
        <v>1</v>
      </c>
      <c r="O3410" s="5">
        <f>(E3410/D3410)*100</f>
        <v>211</v>
      </c>
      <c r="P3410" t="s">
        <v>8271</v>
      </c>
      <c r="Q3410" t="str">
        <f t="shared" si="106"/>
        <v>theater</v>
      </c>
      <c r="R3410" t="str">
        <f t="shared" si="107"/>
        <v>plays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s="6">
        <f>E3411/L3411</f>
        <v>29.428571428571427</v>
      </c>
      <c r="N3411" t="b">
        <v>1</v>
      </c>
      <c r="O3411" s="5">
        <f>(E3411/D3411)*100</f>
        <v>123.6</v>
      </c>
      <c r="P3411" t="s">
        <v>8271</v>
      </c>
      <c r="Q3411" t="str">
        <f t="shared" si="106"/>
        <v>theater</v>
      </c>
      <c r="R3411" t="str">
        <f t="shared" si="107"/>
        <v>plays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s="6">
        <f>E3412/L3412</f>
        <v>81.375</v>
      </c>
      <c r="N3412" t="b">
        <v>1</v>
      </c>
      <c r="O3412" s="5">
        <f>(E3412/D3412)*100</f>
        <v>108.5</v>
      </c>
      <c r="P3412" t="s">
        <v>8271</v>
      </c>
      <c r="Q3412" t="str">
        <f t="shared" si="106"/>
        <v>theater</v>
      </c>
      <c r="R3412" t="str">
        <f t="shared" si="107"/>
        <v>plays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s="6">
        <f>E3413/L3413</f>
        <v>199.16666666666666</v>
      </c>
      <c r="N3413" t="b">
        <v>1</v>
      </c>
      <c r="O3413" s="5">
        <f>(E3413/D3413)*100</f>
        <v>103.56666666666668</v>
      </c>
      <c r="P3413" t="s">
        <v>8271</v>
      </c>
      <c r="Q3413" t="str">
        <f t="shared" si="106"/>
        <v>theater</v>
      </c>
      <c r="R3413" t="str">
        <f t="shared" si="107"/>
        <v>plays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s="6">
        <f>E3414/L3414</f>
        <v>115.38461538461539</v>
      </c>
      <c r="N3414" t="b">
        <v>1</v>
      </c>
      <c r="O3414" s="5">
        <f>(E3414/D3414)*100</f>
        <v>100</v>
      </c>
      <c r="P3414" t="s">
        <v>8271</v>
      </c>
      <c r="Q3414" t="str">
        <f t="shared" si="106"/>
        <v>theater</v>
      </c>
      <c r="R3414" t="str">
        <f t="shared" si="107"/>
        <v>plays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s="6">
        <f>E3415/L3415</f>
        <v>46.428571428571431</v>
      </c>
      <c r="N3415" t="b">
        <v>1</v>
      </c>
      <c r="O3415" s="5">
        <f>(E3415/D3415)*100</f>
        <v>130</v>
      </c>
      <c r="P3415" t="s">
        <v>8271</v>
      </c>
      <c r="Q3415" t="str">
        <f t="shared" si="106"/>
        <v>theater</v>
      </c>
      <c r="R3415" t="str">
        <f t="shared" si="107"/>
        <v>plays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s="6">
        <f>E3416/L3416</f>
        <v>70.568181818181813</v>
      </c>
      <c r="N3416" t="b">
        <v>1</v>
      </c>
      <c r="O3416" s="5">
        <f>(E3416/D3416)*100</f>
        <v>103.49999999999999</v>
      </c>
      <c r="P3416" t="s">
        <v>8271</v>
      </c>
      <c r="Q3416" t="str">
        <f t="shared" si="106"/>
        <v>theater</v>
      </c>
      <c r="R3416" t="str">
        <f t="shared" si="107"/>
        <v>plays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s="6">
        <f>E3417/L3417</f>
        <v>22.222222222222221</v>
      </c>
      <c r="N3417" t="b">
        <v>1</v>
      </c>
      <c r="O3417" s="5">
        <f>(E3417/D3417)*100</f>
        <v>100</v>
      </c>
      <c r="P3417" t="s">
        <v>8271</v>
      </c>
      <c r="Q3417" t="str">
        <f t="shared" si="106"/>
        <v>theater</v>
      </c>
      <c r="R3417" t="str">
        <f t="shared" si="107"/>
        <v>plays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s="6">
        <f>E3418/L3418</f>
        <v>159.46666666666667</v>
      </c>
      <c r="N3418" t="b">
        <v>1</v>
      </c>
      <c r="O3418" s="5">
        <f>(E3418/D3418)*100</f>
        <v>119.6</v>
      </c>
      <c r="P3418" t="s">
        <v>8271</v>
      </c>
      <c r="Q3418" t="str">
        <f t="shared" si="106"/>
        <v>theater</v>
      </c>
      <c r="R3418" t="str">
        <f t="shared" si="107"/>
        <v>plays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s="6">
        <f>E3419/L3419</f>
        <v>37.777999999999999</v>
      </c>
      <c r="N3419" t="b">
        <v>1</v>
      </c>
      <c r="O3419" s="5">
        <f>(E3419/D3419)*100</f>
        <v>100.00058823529412</v>
      </c>
      <c r="P3419" t="s">
        <v>8271</v>
      </c>
      <c r="Q3419" t="str">
        <f t="shared" si="106"/>
        <v>theater</v>
      </c>
      <c r="R3419" t="str">
        <f t="shared" si="107"/>
        <v>plays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s="6">
        <f>E3420/L3420</f>
        <v>72.053571428571431</v>
      </c>
      <c r="N3420" t="b">
        <v>1</v>
      </c>
      <c r="O3420" s="5">
        <f>(E3420/D3420)*100</f>
        <v>100.875</v>
      </c>
      <c r="P3420" t="s">
        <v>8271</v>
      </c>
      <c r="Q3420" t="str">
        <f t="shared" si="106"/>
        <v>theater</v>
      </c>
      <c r="R3420" t="str">
        <f t="shared" si="107"/>
        <v>plays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s="6">
        <f>E3421/L3421</f>
        <v>63.695652173913047</v>
      </c>
      <c r="N3421" t="b">
        <v>1</v>
      </c>
      <c r="O3421" s="5">
        <f>(E3421/D3421)*100</f>
        <v>106.54545454545455</v>
      </c>
      <c r="P3421" t="s">
        <v>8271</v>
      </c>
      <c r="Q3421" t="str">
        <f t="shared" si="106"/>
        <v>theater</v>
      </c>
      <c r="R3421" t="str">
        <f t="shared" si="107"/>
        <v>plays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s="6">
        <f>E3422/L3422</f>
        <v>28.411764705882351</v>
      </c>
      <c r="N3422" t="b">
        <v>1</v>
      </c>
      <c r="O3422" s="5">
        <f>(E3422/D3422)*100</f>
        <v>138</v>
      </c>
      <c r="P3422" t="s">
        <v>8271</v>
      </c>
      <c r="Q3422" t="str">
        <f t="shared" si="106"/>
        <v>theater</v>
      </c>
      <c r="R3422" t="str">
        <f t="shared" si="107"/>
        <v>plays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s="6">
        <f>E3423/L3423</f>
        <v>103.21428571428571</v>
      </c>
      <c r="N3423" t="b">
        <v>1</v>
      </c>
      <c r="O3423" s="5">
        <f>(E3423/D3423)*100</f>
        <v>101.15</v>
      </c>
      <c r="P3423" t="s">
        <v>8271</v>
      </c>
      <c r="Q3423" t="str">
        <f t="shared" si="106"/>
        <v>theater</v>
      </c>
      <c r="R3423" t="str">
        <f t="shared" si="107"/>
        <v>plays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s="6">
        <f>E3424/L3424</f>
        <v>71.152173913043484</v>
      </c>
      <c r="N3424" t="b">
        <v>1</v>
      </c>
      <c r="O3424" s="5">
        <f>(E3424/D3424)*100</f>
        <v>109.1</v>
      </c>
      <c r="P3424" t="s">
        <v>8271</v>
      </c>
      <c r="Q3424" t="str">
        <f t="shared" si="106"/>
        <v>theater</v>
      </c>
      <c r="R3424" t="str">
        <f t="shared" si="107"/>
        <v>plays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s="6">
        <f>E3425/L3425</f>
        <v>35</v>
      </c>
      <c r="N3425" t="b">
        <v>1</v>
      </c>
      <c r="O3425" s="5">
        <f>(E3425/D3425)*100</f>
        <v>140</v>
      </c>
      <c r="P3425" t="s">
        <v>8271</v>
      </c>
      <c r="Q3425" t="str">
        <f t="shared" si="106"/>
        <v>theater</v>
      </c>
      <c r="R3425" t="str">
        <f t="shared" si="107"/>
        <v>plays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s="6">
        <f>E3426/L3426</f>
        <v>81.776315789473685</v>
      </c>
      <c r="N3426" t="b">
        <v>1</v>
      </c>
      <c r="O3426" s="5">
        <f>(E3426/D3426)*100</f>
        <v>103.58333333333334</v>
      </c>
      <c r="P3426" t="s">
        <v>8271</v>
      </c>
      <c r="Q3426" t="str">
        <f t="shared" si="106"/>
        <v>theater</v>
      </c>
      <c r="R3426" t="str">
        <f t="shared" si="107"/>
        <v>plays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s="6">
        <f>E3427/L3427</f>
        <v>297.02980769230766</v>
      </c>
      <c r="N3427" t="b">
        <v>1</v>
      </c>
      <c r="O3427" s="5">
        <f>(E3427/D3427)*100</f>
        <v>102.97033333333331</v>
      </c>
      <c r="P3427" t="s">
        <v>8271</v>
      </c>
      <c r="Q3427" t="str">
        <f t="shared" si="106"/>
        <v>theater</v>
      </c>
      <c r="R3427" t="str">
        <f t="shared" si="107"/>
        <v>plays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s="6">
        <f>E3428/L3428</f>
        <v>46.609195402298852</v>
      </c>
      <c r="N3428" t="b">
        <v>1</v>
      </c>
      <c r="O3428" s="5">
        <f>(E3428/D3428)*100</f>
        <v>108.13333333333333</v>
      </c>
      <c r="P3428" t="s">
        <v>8271</v>
      </c>
      <c r="Q3428" t="str">
        <f t="shared" si="106"/>
        <v>theater</v>
      </c>
      <c r="R3428" t="str">
        <f t="shared" si="107"/>
        <v>plays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s="6">
        <f>E3429/L3429</f>
        <v>51.724137931034484</v>
      </c>
      <c r="N3429" t="b">
        <v>1</v>
      </c>
      <c r="O3429" s="5">
        <f>(E3429/D3429)*100</f>
        <v>100</v>
      </c>
      <c r="P3429" t="s">
        <v>8271</v>
      </c>
      <c r="Q3429" t="str">
        <f t="shared" si="106"/>
        <v>theater</v>
      </c>
      <c r="R3429" t="str">
        <f t="shared" si="107"/>
        <v>plays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s="6">
        <f>E3430/L3430</f>
        <v>40.294117647058826</v>
      </c>
      <c r="N3430" t="b">
        <v>1</v>
      </c>
      <c r="O3430" s="5">
        <f>(E3430/D3430)*100</f>
        <v>102.75000000000001</v>
      </c>
      <c r="P3430" t="s">
        <v>8271</v>
      </c>
      <c r="Q3430" t="str">
        <f t="shared" si="106"/>
        <v>theater</v>
      </c>
      <c r="R3430" t="str">
        <f t="shared" si="107"/>
        <v>plays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s="6">
        <f>E3431/L3431</f>
        <v>16.25</v>
      </c>
      <c r="N3431" t="b">
        <v>1</v>
      </c>
      <c r="O3431" s="5">
        <f>(E3431/D3431)*100</f>
        <v>130</v>
      </c>
      <c r="P3431" t="s">
        <v>8271</v>
      </c>
      <c r="Q3431" t="str">
        <f t="shared" si="106"/>
        <v>theater</v>
      </c>
      <c r="R3431" t="str">
        <f t="shared" si="107"/>
        <v>plays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s="6">
        <f>E3432/L3432</f>
        <v>30.152638888888887</v>
      </c>
      <c r="N3432" t="b">
        <v>1</v>
      </c>
      <c r="O3432" s="5">
        <f>(E3432/D3432)*100</f>
        <v>108.54949999999999</v>
      </c>
      <c r="P3432" t="s">
        <v>8271</v>
      </c>
      <c r="Q3432" t="str">
        <f t="shared" si="106"/>
        <v>theater</v>
      </c>
      <c r="R3432" t="str">
        <f t="shared" si="107"/>
        <v>plays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s="6">
        <f>E3433/L3433</f>
        <v>95.238095238095241</v>
      </c>
      <c r="N3433" t="b">
        <v>1</v>
      </c>
      <c r="O3433" s="5">
        <f>(E3433/D3433)*100</f>
        <v>100</v>
      </c>
      <c r="P3433" t="s">
        <v>8271</v>
      </c>
      <c r="Q3433" t="str">
        <f t="shared" si="106"/>
        <v>theater</v>
      </c>
      <c r="R3433" t="str">
        <f t="shared" si="107"/>
        <v>plays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s="6">
        <f>E3434/L3434</f>
        <v>52.214285714285715</v>
      </c>
      <c r="N3434" t="b">
        <v>1</v>
      </c>
      <c r="O3434" s="5">
        <f>(E3434/D3434)*100</f>
        <v>109.65</v>
      </c>
      <c r="P3434" t="s">
        <v>8271</v>
      </c>
      <c r="Q3434" t="str">
        <f t="shared" si="106"/>
        <v>theater</v>
      </c>
      <c r="R3434" t="str">
        <f t="shared" si="107"/>
        <v>plays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s="6">
        <f>E3435/L3435</f>
        <v>134.1549295774648</v>
      </c>
      <c r="N3435" t="b">
        <v>1</v>
      </c>
      <c r="O3435" s="5">
        <f>(E3435/D3435)*100</f>
        <v>100.26315789473684</v>
      </c>
      <c r="P3435" t="s">
        <v>8271</v>
      </c>
      <c r="Q3435" t="str">
        <f t="shared" si="106"/>
        <v>theater</v>
      </c>
      <c r="R3435" t="str">
        <f t="shared" si="107"/>
        <v>plays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s="6">
        <f>E3436/L3436</f>
        <v>62.827380952380949</v>
      </c>
      <c r="N3436" t="b">
        <v>1</v>
      </c>
      <c r="O3436" s="5">
        <f>(E3436/D3436)*100</f>
        <v>105.55000000000001</v>
      </c>
      <c r="P3436" t="s">
        <v>8271</v>
      </c>
      <c r="Q3436" t="str">
        <f t="shared" si="106"/>
        <v>theater</v>
      </c>
      <c r="R3436" t="str">
        <f t="shared" si="107"/>
        <v>plays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s="6">
        <f>E3437/L3437</f>
        <v>58.94736842105263</v>
      </c>
      <c r="N3437" t="b">
        <v>1</v>
      </c>
      <c r="O3437" s="5">
        <f>(E3437/D3437)*100</f>
        <v>112.00000000000001</v>
      </c>
      <c r="P3437" t="s">
        <v>8271</v>
      </c>
      <c r="Q3437" t="str">
        <f t="shared" si="106"/>
        <v>theater</v>
      </c>
      <c r="R3437" t="str">
        <f t="shared" si="107"/>
        <v>plays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s="6">
        <f>E3438/L3438</f>
        <v>143.1081081081081</v>
      </c>
      <c r="N3438" t="b">
        <v>1</v>
      </c>
      <c r="O3438" s="5">
        <f>(E3438/D3438)*100</f>
        <v>105.89999999999999</v>
      </c>
      <c r="P3438" t="s">
        <v>8271</v>
      </c>
      <c r="Q3438" t="str">
        <f t="shared" si="106"/>
        <v>theater</v>
      </c>
      <c r="R3438" t="str">
        <f t="shared" si="107"/>
        <v>plays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s="6">
        <f>E3439/L3439</f>
        <v>84.166666666666671</v>
      </c>
      <c r="N3439" t="b">
        <v>1</v>
      </c>
      <c r="O3439" s="5">
        <f>(E3439/D3439)*100</f>
        <v>101</v>
      </c>
      <c r="P3439" t="s">
        <v>8271</v>
      </c>
      <c r="Q3439" t="str">
        <f t="shared" si="106"/>
        <v>theater</v>
      </c>
      <c r="R3439" t="str">
        <f t="shared" si="107"/>
        <v>plays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s="6">
        <f>E3440/L3440</f>
        <v>186.07142857142858</v>
      </c>
      <c r="N3440" t="b">
        <v>1</v>
      </c>
      <c r="O3440" s="5">
        <f>(E3440/D3440)*100</f>
        <v>104.2</v>
      </c>
      <c r="P3440" t="s">
        <v>8271</v>
      </c>
      <c r="Q3440" t="str">
        <f t="shared" si="106"/>
        <v>theater</v>
      </c>
      <c r="R3440" t="str">
        <f t="shared" si="107"/>
        <v>plays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s="6">
        <f>E3441/L3441</f>
        <v>89.785555555555561</v>
      </c>
      <c r="N3441" t="b">
        <v>1</v>
      </c>
      <c r="O3441" s="5">
        <f>(E3441/D3441)*100</f>
        <v>134.67833333333334</v>
      </c>
      <c r="P3441" t="s">
        <v>8271</v>
      </c>
      <c r="Q3441" t="str">
        <f t="shared" si="106"/>
        <v>theater</v>
      </c>
      <c r="R3441" t="str">
        <f t="shared" si="107"/>
        <v>plays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s="6">
        <f>E3442/L3442</f>
        <v>64.157560975609755</v>
      </c>
      <c r="N3442" t="b">
        <v>1</v>
      </c>
      <c r="O3442" s="5">
        <f>(E3442/D3442)*100</f>
        <v>105.2184</v>
      </c>
      <c r="P3442" t="s">
        <v>8271</v>
      </c>
      <c r="Q3442" t="str">
        <f t="shared" si="106"/>
        <v>theater</v>
      </c>
      <c r="R3442" t="str">
        <f t="shared" si="107"/>
        <v>plays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s="6">
        <f>E3443/L3443</f>
        <v>59.651162790697676</v>
      </c>
      <c r="N3443" t="b">
        <v>1</v>
      </c>
      <c r="O3443" s="5">
        <f>(E3443/D3443)*100</f>
        <v>102.60000000000001</v>
      </c>
      <c r="P3443" t="s">
        <v>8271</v>
      </c>
      <c r="Q3443" t="str">
        <f t="shared" si="106"/>
        <v>theater</v>
      </c>
      <c r="R3443" t="str">
        <f t="shared" si="107"/>
        <v>plays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s="6">
        <f>E3444/L3444</f>
        <v>31.25</v>
      </c>
      <c r="N3444" t="b">
        <v>1</v>
      </c>
      <c r="O3444" s="5">
        <f>(E3444/D3444)*100</f>
        <v>100</v>
      </c>
      <c r="P3444" t="s">
        <v>8271</v>
      </c>
      <c r="Q3444" t="str">
        <f t="shared" si="106"/>
        <v>theater</v>
      </c>
      <c r="R3444" t="str">
        <f t="shared" si="107"/>
        <v>plays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s="6">
        <f>E3445/L3445</f>
        <v>41.222222222222221</v>
      </c>
      <c r="N3445" t="b">
        <v>1</v>
      </c>
      <c r="O3445" s="5">
        <f>(E3445/D3445)*100</f>
        <v>185.5</v>
      </c>
      <c r="P3445" t="s">
        <v>8271</v>
      </c>
      <c r="Q3445" t="str">
        <f t="shared" si="106"/>
        <v>theater</v>
      </c>
      <c r="R3445" t="str">
        <f t="shared" si="107"/>
        <v>plays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s="6">
        <f>E3446/L3446</f>
        <v>43.35</v>
      </c>
      <c r="N3446" t="b">
        <v>1</v>
      </c>
      <c r="O3446" s="5">
        <f>(E3446/D3446)*100</f>
        <v>289</v>
      </c>
      <c r="P3446" t="s">
        <v>8271</v>
      </c>
      <c r="Q3446" t="str">
        <f t="shared" si="106"/>
        <v>theater</v>
      </c>
      <c r="R3446" t="str">
        <f t="shared" si="107"/>
        <v>plays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s="6">
        <f>E3447/L3447</f>
        <v>64.516129032258064</v>
      </c>
      <c r="N3447" t="b">
        <v>1</v>
      </c>
      <c r="O3447" s="5">
        <f>(E3447/D3447)*100</f>
        <v>100</v>
      </c>
      <c r="P3447" t="s">
        <v>8271</v>
      </c>
      <c r="Q3447" t="str">
        <f t="shared" si="106"/>
        <v>theater</v>
      </c>
      <c r="R3447" t="str">
        <f t="shared" si="107"/>
        <v>plays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s="6">
        <f>E3448/L3448</f>
        <v>43.28</v>
      </c>
      <c r="N3448" t="b">
        <v>1</v>
      </c>
      <c r="O3448" s="5">
        <f>(E3448/D3448)*100</f>
        <v>108.2</v>
      </c>
      <c r="P3448" t="s">
        <v>8271</v>
      </c>
      <c r="Q3448" t="str">
        <f t="shared" si="106"/>
        <v>theater</v>
      </c>
      <c r="R3448" t="str">
        <f t="shared" si="107"/>
        <v>plays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s="6">
        <f>E3449/L3449</f>
        <v>77</v>
      </c>
      <c r="N3449" t="b">
        <v>1</v>
      </c>
      <c r="O3449" s="5">
        <f>(E3449/D3449)*100</f>
        <v>107.80000000000001</v>
      </c>
      <c r="P3449" t="s">
        <v>8271</v>
      </c>
      <c r="Q3449" t="str">
        <f t="shared" si="106"/>
        <v>theater</v>
      </c>
      <c r="R3449" t="str">
        <f t="shared" si="107"/>
        <v>plays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s="6">
        <f>E3450/L3450</f>
        <v>51.222222222222221</v>
      </c>
      <c r="N3450" t="b">
        <v>1</v>
      </c>
      <c r="O3450" s="5">
        <f>(E3450/D3450)*100</f>
        <v>109.76190476190477</v>
      </c>
      <c r="P3450" t="s">
        <v>8271</v>
      </c>
      <c r="Q3450" t="str">
        <f t="shared" si="106"/>
        <v>theater</v>
      </c>
      <c r="R3450" t="str">
        <f t="shared" si="107"/>
        <v>plays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s="6">
        <f>E3451/L3451</f>
        <v>68.25</v>
      </c>
      <c r="N3451" t="b">
        <v>1</v>
      </c>
      <c r="O3451" s="5">
        <f>(E3451/D3451)*100</f>
        <v>170.625</v>
      </c>
      <c r="P3451" t="s">
        <v>8271</v>
      </c>
      <c r="Q3451" t="str">
        <f t="shared" si="106"/>
        <v>theater</v>
      </c>
      <c r="R3451" t="str">
        <f t="shared" si="107"/>
        <v>plays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s="6">
        <f>E3452/L3452</f>
        <v>19.487179487179485</v>
      </c>
      <c r="N3452" t="b">
        <v>1</v>
      </c>
      <c r="O3452" s="5">
        <f>(E3452/D3452)*100</f>
        <v>152</v>
      </c>
      <c r="P3452" t="s">
        <v>8271</v>
      </c>
      <c r="Q3452" t="str">
        <f t="shared" si="106"/>
        <v>theater</v>
      </c>
      <c r="R3452" t="str">
        <f t="shared" si="107"/>
        <v>plays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s="6">
        <f>E3453/L3453</f>
        <v>41.125</v>
      </c>
      <c r="N3453" t="b">
        <v>1</v>
      </c>
      <c r="O3453" s="5">
        <f>(E3453/D3453)*100</f>
        <v>101.23076923076924</v>
      </c>
      <c r="P3453" t="s">
        <v>8271</v>
      </c>
      <c r="Q3453" t="str">
        <f t="shared" si="106"/>
        <v>theater</v>
      </c>
      <c r="R3453" t="str">
        <f t="shared" si="107"/>
        <v>plays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s="6">
        <f>E3454/L3454</f>
        <v>41.405405405405403</v>
      </c>
      <c r="N3454" t="b">
        <v>1</v>
      </c>
      <c r="O3454" s="5">
        <f>(E3454/D3454)*100</f>
        <v>153.19999999999999</v>
      </c>
      <c r="P3454" t="s">
        <v>8271</v>
      </c>
      <c r="Q3454" t="str">
        <f t="shared" si="106"/>
        <v>theater</v>
      </c>
      <c r="R3454" t="str">
        <f t="shared" si="107"/>
        <v>plays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s="6">
        <f>E3455/L3455</f>
        <v>27.5</v>
      </c>
      <c r="N3455" t="b">
        <v>1</v>
      </c>
      <c r="O3455" s="5">
        <f>(E3455/D3455)*100</f>
        <v>128.33333333333334</v>
      </c>
      <c r="P3455" t="s">
        <v>8271</v>
      </c>
      <c r="Q3455" t="str">
        <f t="shared" si="106"/>
        <v>theater</v>
      </c>
      <c r="R3455" t="str">
        <f t="shared" si="107"/>
        <v>plays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s="6">
        <f>E3456/L3456</f>
        <v>33.571428571428569</v>
      </c>
      <c r="N3456" t="b">
        <v>1</v>
      </c>
      <c r="O3456" s="5">
        <f>(E3456/D3456)*100</f>
        <v>100.71428571428571</v>
      </c>
      <c r="P3456" t="s">
        <v>8271</v>
      </c>
      <c r="Q3456" t="str">
        <f t="shared" si="106"/>
        <v>theater</v>
      </c>
      <c r="R3456" t="str">
        <f t="shared" si="107"/>
        <v>plays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s="6">
        <f>E3457/L3457</f>
        <v>145.86956521739131</v>
      </c>
      <c r="N3457" t="b">
        <v>1</v>
      </c>
      <c r="O3457" s="5">
        <f>(E3457/D3457)*100</f>
        <v>100.64999999999999</v>
      </c>
      <c r="P3457" t="s">
        <v>8271</v>
      </c>
      <c r="Q3457" t="str">
        <f t="shared" si="106"/>
        <v>theater</v>
      </c>
      <c r="R3457" t="str">
        <f t="shared" si="107"/>
        <v>plays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s="6">
        <f>E3458/L3458</f>
        <v>358.6875</v>
      </c>
      <c r="N3458" t="b">
        <v>1</v>
      </c>
      <c r="O3458" s="5">
        <f>(E3458/D3458)*100</f>
        <v>191.3</v>
      </c>
      <c r="P3458" t="s">
        <v>8271</v>
      </c>
      <c r="Q3458" t="str">
        <f t="shared" si="106"/>
        <v>theater</v>
      </c>
      <c r="R3458" t="str">
        <f t="shared" si="107"/>
        <v>plays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s="6">
        <f>E3459/L3459</f>
        <v>50.981818181818184</v>
      </c>
      <c r="N3459" t="b">
        <v>1</v>
      </c>
      <c r="O3459" s="5">
        <f>(E3459/D3459)*100</f>
        <v>140.19999999999999</v>
      </c>
      <c r="P3459" t="s">
        <v>8271</v>
      </c>
      <c r="Q3459" t="str">
        <f t="shared" ref="Q3459:Q3522" si="108">LEFT(P3459,FIND("/",P3459)-1)</f>
        <v>theater</v>
      </c>
      <c r="R3459" t="str">
        <f t="shared" ref="R3459:R3522" si="109">RIGHT(P3459,LEN(P3459)-FIND("/",P3459))</f>
        <v>plays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s="6">
        <f>E3460/L3460</f>
        <v>45.037037037037038</v>
      </c>
      <c r="N3460" t="b">
        <v>1</v>
      </c>
      <c r="O3460" s="5">
        <f>(E3460/D3460)*100</f>
        <v>124.33537832310839</v>
      </c>
      <c r="P3460" t="s">
        <v>8271</v>
      </c>
      <c r="Q3460" t="str">
        <f t="shared" si="108"/>
        <v>theater</v>
      </c>
      <c r="R3460" t="str">
        <f t="shared" si="109"/>
        <v>plays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s="6">
        <f>E3461/L3461</f>
        <v>17.527777777777779</v>
      </c>
      <c r="N3461" t="b">
        <v>1</v>
      </c>
      <c r="O3461" s="5">
        <f>(E3461/D3461)*100</f>
        <v>126.2</v>
      </c>
      <c r="P3461" t="s">
        <v>8271</v>
      </c>
      <c r="Q3461" t="str">
        <f t="shared" si="108"/>
        <v>theater</v>
      </c>
      <c r="R3461" t="str">
        <f t="shared" si="109"/>
        <v>plays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s="6">
        <f>E3462/L3462</f>
        <v>50</v>
      </c>
      <c r="N3462" t="b">
        <v>1</v>
      </c>
      <c r="O3462" s="5">
        <f>(E3462/D3462)*100</f>
        <v>190</v>
      </c>
      <c r="P3462" t="s">
        <v>8271</v>
      </c>
      <c r="Q3462" t="str">
        <f t="shared" si="108"/>
        <v>theater</v>
      </c>
      <c r="R3462" t="str">
        <f t="shared" si="109"/>
        <v>plays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s="6">
        <f>E3463/L3463</f>
        <v>57.916666666666664</v>
      </c>
      <c r="N3463" t="b">
        <v>1</v>
      </c>
      <c r="O3463" s="5">
        <f>(E3463/D3463)*100</f>
        <v>139</v>
      </c>
      <c r="P3463" t="s">
        <v>8271</v>
      </c>
      <c r="Q3463" t="str">
        <f t="shared" si="108"/>
        <v>theater</v>
      </c>
      <c r="R3463" t="str">
        <f t="shared" si="109"/>
        <v>plays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s="6">
        <f>E3464/L3464</f>
        <v>29.705882352941178</v>
      </c>
      <c r="N3464" t="b">
        <v>1</v>
      </c>
      <c r="O3464" s="5">
        <f>(E3464/D3464)*100</f>
        <v>202</v>
      </c>
      <c r="P3464" t="s">
        <v>8271</v>
      </c>
      <c r="Q3464" t="str">
        <f t="shared" si="108"/>
        <v>theater</v>
      </c>
      <c r="R3464" t="str">
        <f t="shared" si="109"/>
        <v>plays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s="6">
        <f>E3465/L3465</f>
        <v>90.684210526315795</v>
      </c>
      <c r="N3465" t="b">
        <v>1</v>
      </c>
      <c r="O3465" s="5">
        <f>(E3465/D3465)*100</f>
        <v>103.38000000000001</v>
      </c>
      <c r="P3465" t="s">
        <v>8271</v>
      </c>
      <c r="Q3465" t="str">
        <f t="shared" si="108"/>
        <v>theater</v>
      </c>
      <c r="R3465" t="str">
        <f t="shared" si="109"/>
        <v>plays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s="6">
        <f>E3466/L3466</f>
        <v>55.012688172043013</v>
      </c>
      <c r="N3466" t="b">
        <v>1</v>
      </c>
      <c r="O3466" s="5">
        <f>(E3466/D3466)*100</f>
        <v>102.3236</v>
      </c>
      <c r="P3466" t="s">
        <v>8271</v>
      </c>
      <c r="Q3466" t="str">
        <f t="shared" si="108"/>
        <v>theater</v>
      </c>
      <c r="R3466" t="str">
        <f t="shared" si="109"/>
        <v>plays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s="6">
        <f>E3467/L3467</f>
        <v>57.222222222222221</v>
      </c>
      <c r="N3467" t="b">
        <v>1</v>
      </c>
      <c r="O3467" s="5">
        <f>(E3467/D3467)*100</f>
        <v>103</v>
      </c>
      <c r="P3467" t="s">
        <v>8271</v>
      </c>
      <c r="Q3467" t="str">
        <f t="shared" si="108"/>
        <v>theater</v>
      </c>
      <c r="R3467" t="str">
        <f t="shared" si="109"/>
        <v>plays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s="6">
        <f>E3468/L3468</f>
        <v>72.950819672131146</v>
      </c>
      <c r="N3468" t="b">
        <v>1</v>
      </c>
      <c r="O3468" s="5">
        <f>(E3468/D3468)*100</f>
        <v>127.14285714285714</v>
      </c>
      <c r="P3468" t="s">
        <v>8271</v>
      </c>
      <c r="Q3468" t="str">
        <f t="shared" si="108"/>
        <v>theater</v>
      </c>
      <c r="R3468" t="str">
        <f t="shared" si="109"/>
        <v>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s="6">
        <f>E3469/L3469</f>
        <v>64.468085106382972</v>
      </c>
      <c r="N3469" t="b">
        <v>1</v>
      </c>
      <c r="O3469" s="5">
        <f>(E3469/D3469)*100</f>
        <v>101</v>
      </c>
      <c r="P3469" t="s">
        <v>8271</v>
      </c>
      <c r="Q3469" t="str">
        <f t="shared" si="108"/>
        <v>theater</v>
      </c>
      <c r="R3469" t="str">
        <f t="shared" si="109"/>
        <v>plays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s="6">
        <f>E3470/L3470</f>
        <v>716.35294117647061</v>
      </c>
      <c r="N3470" t="b">
        <v>1</v>
      </c>
      <c r="O3470" s="5">
        <f>(E3470/D3470)*100</f>
        <v>121.78</v>
      </c>
      <c r="P3470" t="s">
        <v>8271</v>
      </c>
      <c r="Q3470" t="str">
        <f t="shared" si="108"/>
        <v>theater</v>
      </c>
      <c r="R3470" t="str">
        <f t="shared" si="109"/>
        <v>plays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s="6">
        <f>E3471/L3471</f>
        <v>50.396825396825399</v>
      </c>
      <c r="N3471" t="b">
        <v>1</v>
      </c>
      <c r="O3471" s="5">
        <f>(E3471/D3471)*100</f>
        <v>113.39285714285714</v>
      </c>
      <c r="P3471" t="s">
        <v>8271</v>
      </c>
      <c r="Q3471" t="str">
        <f t="shared" si="108"/>
        <v>theater</v>
      </c>
      <c r="R3471" t="str">
        <f t="shared" si="109"/>
        <v>plays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s="6">
        <f>E3472/L3472</f>
        <v>41.666666666666664</v>
      </c>
      <c r="N3472" t="b">
        <v>1</v>
      </c>
      <c r="O3472" s="5">
        <f>(E3472/D3472)*100</f>
        <v>150</v>
      </c>
      <c r="P3472" t="s">
        <v>8271</v>
      </c>
      <c r="Q3472" t="str">
        <f t="shared" si="108"/>
        <v>theater</v>
      </c>
      <c r="R3472" t="str">
        <f t="shared" si="109"/>
        <v>plays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s="6">
        <f>E3473/L3473</f>
        <v>35.766666666666666</v>
      </c>
      <c r="N3473" t="b">
        <v>1</v>
      </c>
      <c r="O3473" s="5">
        <f>(E3473/D3473)*100</f>
        <v>214.6</v>
      </c>
      <c r="P3473" t="s">
        <v>8271</v>
      </c>
      <c r="Q3473" t="str">
        <f t="shared" si="108"/>
        <v>theater</v>
      </c>
      <c r="R3473" t="str">
        <f t="shared" si="109"/>
        <v>plays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s="6">
        <f>E3474/L3474</f>
        <v>88.739130434782609</v>
      </c>
      <c r="N3474" t="b">
        <v>1</v>
      </c>
      <c r="O3474" s="5">
        <f>(E3474/D3474)*100</f>
        <v>102.05</v>
      </c>
      <c r="P3474" t="s">
        <v>8271</v>
      </c>
      <c r="Q3474" t="str">
        <f t="shared" si="108"/>
        <v>theater</v>
      </c>
      <c r="R3474" t="str">
        <f t="shared" si="109"/>
        <v>plays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s="6">
        <f>E3475/L3475</f>
        <v>148.4848484848485</v>
      </c>
      <c r="N3475" t="b">
        <v>1</v>
      </c>
      <c r="O3475" s="5">
        <f>(E3475/D3475)*100</f>
        <v>100</v>
      </c>
      <c r="P3475" t="s">
        <v>8271</v>
      </c>
      <c r="Q3475" t="str">
        <f t="shared" si="108"/>
        <v>theater</v>
      </c>
      <c r="R3475" t="str">
        <f t="shared" si="109"/>
        <v>plays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s="6">
        <f>E3476/L3476</f>
        <v>51.794871794871796</v>
      </c>
      <c r="N3476" t="b">
        <v>1</v>
      </c>
      <c r="O3476" s="5">
        <f>(E3476/D3476)*100</f>
        <v>101</v>
      </c>
      <c r="P3476" t="s">
        <v>8271</v>
      </c>
      <c r="Q3476" t="str">
        <f t="shared" si="108"/>
        <v>theater</v>
      </c>
      <c r="R3476" t="str">
        <f t="shared" si="109"/>
        <v>plays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s="6">
        <f>E3477/L3477</f>
        <v>20</v>
      </c>
      <c r="N3477" t="b">
        <v>1</v>
      </c>
      <c r="O3477" s="5">
        <f>(E3477/D3477)*100</f>
        <v>113.33333333333333</v>
      </c>
      <c r="P3477" t="s">
        <v>8271</v>
      </c>
      <c r="Q3477" t="str">
        <f t="shared" si="108"/>
        <v>theater</v>
      </c>
      <c r="R3477" t="str">
        <f t="shared" si="109"/>
        <v>plays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s="6">
        <f>E3478/L3478</f>
        <v>52</v>
      </c>
      <c r="N3478" t="b">
        <v>1</v>
      </c>
      <c r="O3478" s="5">
        <f>(E3478/D3478)*100</f>
        <v>104</v>
      </c>
      <c r="P3478" t="s">
        <v>8271</v>
      </c>
      <c r="Q3478" t="str">
        <f t="shared" si="108"/>
        <v>theater</v>
      </c>
      <c r="R3478" t="str">
        <f t="shared" si="109"/>
        <v>plays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s="6">
        <f>E3479/L3479</f>
        <v>53.230769230769234</v>
      </c>
      <c r="N3479" t="b">
        <v>1</v>
      </c>
      <c r="O3479" s="5">
        <f>(E3479/D3479)*100</f>
        <v>115.33333333333333</v>
      </c>
      <c r="P3479" t="s">
        <v>8271</v>
      </c>
      <c r="Q3479" t="str">
        <f t="shared" si="108"/>
        <v>theater</v>
      </c>
      <c r="R3479" t="str">
        <f t="shared" si="109"/>
        <v>plays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s="6">
        <f>E3480/L3480</f>
        <v>39.596491228070178</v>
      </c>
      <c r="N3480" t="b">
        <v>1</v>
      </c>
      <c r="O3480" s="5">
        <f>(E3480/D3480)*100</f>
        <v>112.85000000000001</v>
      </c>
      <c r="P3480" t="s">
        <v>8271</v>
      </c>
      <c r="Q3480" t="str">
        <f t="shared" si="108"/>
        <v>theater</v>
      </c>
      <c r="R3480" t="str">
        <f t="shared" si="109"/>
        <v>plays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s="6">
        <f>E3481/L3481</f>
        <v>34.25</v>
      </c>
      <c r="N3481" t="b">
        <v>1</v>
      </c>
      <c r="O3481" s="5">
        <f>(E3481/D3481)*100</f>
        <v>127.86666666666666</v>
      </c>
      <c r="P3481" t="s">
        <v>8271</v>
      </c>
      <c r="Q3481" t="str">
        <f t="shared" si="108"/>
        <v>theater</v>
      </c>
      <c r="R3481" t="str">
        <f t="shared" si="109"/>
        <v>plays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s="6">
        <f>E3482/L3482</f>
        <v>164.61538461538461</v>
      </c>
      <c r="N3482" t="b">
        <v>1</v>
      </c>
      <c r="O3482" s="5">
        <f>(E3482/D3482)*100</f>
        <v>142.66666666666669</v>
      </c>
      <c r="P3482" t="s">
        <v>8271</v>
      </c>
      <c r="Q3482" t="str">
        <f t="shared" si="108"/>
        <v>theater</v>
      </c>
      <c r="R3482" t="str">
        <f t="shared" si="109"/>
        <v>plays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s="6">
        <f>E3483/L3483</f>
        <v>125.05263157894737</v>
      </c>
      <c r="N3483" t="b">
        <v>1</v>
      </c>
      <c r="O3483" s="5">
        <f>(E3483/D3483)*100</f>
        <v>118.8</v>
      </c>
      <c r="P3483" t="s">
        <v>8271</v>
      </c>
      <c r="Q3483" t="str">
        <f t="shared" si="108"/>
        <v>theater</v>
      </c>
      <c r="R3483" t="str">
        <f t="shared" si="109"/>
        <v>plays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s="6">
        <f>E3484/L3484</f>
        <v>51.875</v>
      </c>
      <c r="N3484" t="b">
        <v>1</v>
      </c>
      <c r="O3484" s="5">
        <f>(E3484/D3484)*100</f>
        <v>138.33333333333334</v>
      </c>
      <c r="P3484" t="s">
        <v>8271</v>
      </c>
      <c r="Q3484" t="str">
        <f t="shared" si="108"/>
        <v>theater</v>
      </c>
      <c r="R3484" t="str">
        <f t="shared" si="109"/>
        <v>plays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s="6">
        <f>E3485/L3485</f>
        <v>40.285714285714285</v>
      </c>
      <c r="N3485" t="b">
        <v>1</v>
      </c>
      <c r="O3485" s="5">
        <f>(E3485/D3485)*100</f>
        <v>159.9402985074627</v>
      </c>
      <c r="P3485" t="s">
        <v>8271</v>
      </c>
      <c r="Q3485" t="str">
        <f t="shared" si="108"/>
        <v>theater</v>
      </c>
      <c r="R3485" t="str">
        <f t="shared" si="109"/>
        <v>plays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s="6">
        <f>E3486/L3486</f>
        <v>64.909090909090907</v>
      </c>
      <c r="N3486" t="b">
        <v>1</v>
      </c>
      <c r="O3486" s="5">
        <f>(E3486/D3486)*100</f>
        <v>114.24000000000001</v>
      </c>
      <c r="P3486" t="s">
        <v>8271</v>
      </c>
      <c r="Q3486" t="str">
        <f t="shared" si="108"/>
        <v>theater</v>
      </c>
      <c r="R3486" t="str">
        <f t="shared" si="109"/>
        <v>plays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s="6">
        <f>E3487/L3487</f>
        <v>55.333333333333336</v>
      </c>
      <c r="N3487" t="b">
        <v>1</v>
      </c>
      <c r="O3487" s="5">
        <f>(E3487/D3487)*100</f>
        <v>100.60606060606061</v>
      </c>
      <c r="P3487" t="s">
        <v>8271</v>
      </c>
      <c r="Q3487" t="str">
        <f t="shared" si="108"/>
        <v>theater</v>
      </c>
      <c r="R3487" t="str">
        <f t="shared" si="109"/>
        <v>plays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s="6">
        <f>E3488/L3488</f>
        <v>83.142857142857139</v>
      </c>
      <c r="N3488" t="b">
        <v>1</v>
      </c>
      <c r="O3488" s="5">
        <f>(E3488/D3488)*100</f>
        <v>155.20000000000002</v>
      </c>
      <c r="P3488" t="s">
        <v>8271</v>
      </c>
      <c r="Q3488" t="str">
        <f t="shared" si="108"/>
        <v>theater</v>
      </c>
      <c r="R3488" t="str">
        <f t="shared" si="109"/>
        <v>plays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s="6">
        <f>E3489/L3489</f>
        <v>38.712121212121211</v>
      </c>
      <c r="N3489" t="b">
        <v>1</v>
      </c>
      <c r="O3489" s="5">
        <f>(E3489/D3489)*100</f>
        <v>127.75000000000001</v>
      </c>
      <c r="P3489" t="s">
        <v>8271</v>
      </c>
      <c r="Q3489" t="str">
        <f t="shared" si="108"/>
        <v>theater</v>
      </c>
      <c r="R3489" t="str">
        <f t="shared" si="109"/>
        <v>plays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s="6">
        <f>E3490/L3490</f>
        <v>125.37931034482759</v>
      </c>
      <c r="N3490" t="b">
        <v>1</v>
      </c>
      <c r="O3490" s="5">
        <f>(E3490/D3490)*100</f>
        <v>121.2</v>
      </c>
      <c r="P3490" t="s">
        <v>8271</v>
      </c>
      <c r="Q3490" t="str">
        <f t="shared" si="108"/>
        <v>theater</v>
      </c>
      <c r="R3490" t="str">
        <f t="shared" si="109"/>
        <v>plays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s="6">
        <f>E3491/L3491</f>
        <v>78.263888888888886</v>
      </c>
      <c r="N3491" t="b">
        <v>1</v>
      </c>
      <c r="O3491" s="5">
        <f>(E3491/D3491)*100</f>
        <v>112.7</v>
      </c>
      <c r="P3491" t="s">
        <v>8271</v>
      </c>
      <c r="Q3491" t="str">
        <f t="shared" si="108"/>
        <v>theater</v>
      </c>
      <c r="R3491" t="str">
        <f t="shared" si="109"/>
        <v>plays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s="6">
        <f>E3492/L3492</f>
        <v>47.222222222222221</v>
      </c>
      <c r="N3492" t="b">
        <v>1</v>
      </c>
      <c r="O3492" s="5">
        <f>(E3492/D3492)*100</f>
        <v>127.49999999999999</v>
      </c>
      <c r="P3492" t="s">
        <v>8271</v>
      </c>
      <c r="Q3492" t="str">
        <f t="shared" si="108"/>
        <v>theater</v>
      </c>
      <c r="R3492" t="str">
        <f t="shared" si="109"/>
        <v>plays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s="6">
        <f>E3493/L3493</f>
        <v>79.099999999999994</v>
      </c>
      <c r="N3493" t="b">
        <v>1</v>
      </c>
      <c r="O3493" s="5">
        <f>(E3493/D3493)*100</f>
        <v>158.20000000000002</v>
      </c>
      <c r="P3493" t="s">
        <v>8271</v>
      </c>
      <c r="Q3493" t="str">
        <f t="shared" si="108"/>
        <v>theater</v>
      </c>
      <c r="R3493" t="str">
        <f t="shared" si="109"/>
        <v>plays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s="6">
        <f>E3494/L3494</f>
        <v>114.29199999999999</v>
      </c>
      <c r="N3494" t="b">
        <v>1</v>
      </c>
      <c r="O3494" s="5">
        <f>(E3494/D3494)*100</f>
        <v>105.26894736842105</v>
      </c>
      <c r="P3494" t="s">
        <v>8271</v>
      </c>
      <c r="Q3494" t="str">
        <f t="shared" si="108"/>
        <v>theater</v>
      </c>
      <c r="R3494" t="str">
        <f t="shared" si="109"/>
        <v>plays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s="6">
        <f>E3495/L3495</f>
        <v>51.724137931034484</v>
      </c>
      <c r="N3495" t="b">
        <v>1</v>
      </c>
      <c r="O3495" s="5">
        <f>(E3495/D3495)*100</f>
        <v>100</v>
      </c>
      <c r="P3495" t="s">
        <v>8271</v>
      </c>
      <c r="Q3495" t="str">
        <f t="shared" si="108"/>
        <v>theater</v>
      </c>
      <c r="R3495" t="str">
        <f t="shared" si="109"/>
        <v>plays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s="6">
        <f>E3496/L3496</f>
        <v>30.76923076923077</v>
      </c>
      <c r="N3496" t="b">
        <v>1</v>
      </c>
      <c r="O3496" s="5">
        <f>(E3496/D3496)*100</f>
        <v>100</v>
      </c>
      <c r="P3496" t="s">
        <v>8271</v>
      </c>
      <c r="Q3496" t="str">
        <f t="shared" si="108"/>
        <v>theater</v>
      </c>
      <c r="R3496" t="str">
        <f t="shared" si="109"/>
        <v>plays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s="6">
        <f>E3497/L3497</f>
        <v>74.208333333333329</v>
      </c>
      <c r="N3497" t="b">
        <v>1</v>
      </c>
      <c r="O3497" s="5">
        <f>(E3497/D3497)*100</f>
        <v>106.86</v>
      </c>
      <c r="P3497" t="s">
        <v>8271</v>
      </c>
      <c r="Q3497" t="str">
        <f t="shared" si="108"/>
        <v>theater</v>
      </c>
      <c r="R3497" t="str">
        <f t="shared" si="109"/>
        <v>plays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s="6">
        <f>E3498/L3498</f>
        <v>47.846153846153847</v>
      </c>
      <c r="N3498" t="b">
        <v>1</v>
      </c>
      <c r="O3498" s="5">
        <f>(E3498/D3498)*100</f>
        <v>124.4</v>
      </c>
      <c r="P3498" t="s">
        <v>8271</v>
      </c>
      <c r="Q3498" t="str">
        <f t="shared" si="108"/>
        <v>theater</v>
      </c>
      <c r="R3498" t="str">
        <f t="shared" si="109"/>
        <v>plays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s="6">
        <f>E3499/L3499</f>
        <v>34.408163265306122</v>
      </c>
      <c r="N3499" t="b">
        <v>1</v>
      </c>
      <c r="O3499" s="5">
        <f>(E3499/D3499)*100</f>
        <v>108.70406189555126</v>
      </c>
      <c r="P3499" t="s">
        <v>8271</v>
      </c>
      <c r="Q3499" t="str">
        <f t="shared" si="108"/>
        <v>theater</v>
      </c>
      <c r="R3499" t="str">
        <f t="shared" si="109"/>
        <v>plays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s="6">
        <f>E3500/L3500</f>
        <v>40.238095238095241</v>
      </c>
      <c r="N3500" t="b">
        <v>1</v>
      </c>
      <c r="O3500" s="5">
        <f>(E3500/D3500)*100</f>
        <v>102.42424242424242</v>
      </c>
      <c r="P3500" t="s">
        <v>8271</v>
      </c>
      <c r="Q3500" t="str">
        <f t="shared" si="108"/>
        <v>theater</v>
      </c>
      <c r="R3500" t="str">
        <f t="shared" si="109"/>
        <v>plays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s="6">
        <f>E3501/L3501</f>
        <v>60.285714285714285</v>
      </c>
      <c r="N3501" t="b">
        <v>1</v>
      </c>
      <c r="O3501" s="5">
        <f>(E3501/D3501)*100</f>
        <v>105.5</v>
      </c>
      <c r="P3501" t="s">
        <v>8271</v>
      </c>
      <c r="Q3501" t="str">
        <f t="shared" si="108"/>
        <v>theater</v>
      </c>
      <c r="R3501" t="str">
        <f t="shared" si="109"/>
        <v>plays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s="6">
        <f>E3502/L3502</f>
        <v>25.30952380952381</v>
      </c>
      <c r="N3502" t="b">
        <v>1</v>
      </c>
      <c r="O3502" s="5">
        <f>(E3502/D3502)*100</f>
        <v>106.3</v>
      </c>
      <c r="P3502" t="s">
        <v>8271</v>
      </c>
      <c r="Q3502" t="str">
        <f t="shared" si="108"/>
        <v>theater</v>
      </c>
      <c r="R3502" t="str">
        <f t="shared" si="109"/>
        <v>plays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s="6">
        <f>E3503/L3503</f>
        <v>35.952380952380949</v>
      </c>
      <c r="N3503" t="b">
        <v>1</v>
      </c>
      <c r="O3503" s="5">
        <f>(E3503/D3503)*100</f>
        <v>100.66666666666666</v>
      </c>
      <c r="P3503" t="s">
        <v>8271</v>
      </c>
      <c r="Q3503" t="str">
        <f t="shared" si="108"/>
        <v>theater</v>
      </c>
      <c r="R3503" t="str">
        <f t="shared" si="109"/>
        <v>plays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s="6">
        <f>E3504/L3504</f>
        <v>136</v>
      </c>
      <c r="N3504" t="b">
        <v>1</v>
      </c>
      <c r="O3504" s="5">
        <f>(E3504/D3504)*100</f>
        <v>105.4</v>
      </c>
      <c r="P3504" t="s">
        <v>8271</v>
      </c>
      <c r="Q3504" t="str">
        <f t="shared" si="108"/>
        <v>theater</v>
      </c>
      <c r="R3504" t="str">
        <f t="shared" si="109"/>
        <v>plays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s="6">
        <f>E3505/L3505</f>
        <v>70.763157894736835</v>
      </c>
      <c r="N3505" t="b">
        <v>1</v>
      </c>
      <c r="O3505" s="5">
        <f>(E3505/D3505)*100</f>
        <v>107.55999999999999</v>
      </c>
      <c r="P3505" t="s">
        <v>8271</v>
      </c>
      <c r="Q3505" t="str">
        <f t="shared" si="108"/>
        <v>theater</v>
      </c>
      <c r="R3505" t="str">
        <f t="shared" si="109"/>
        <v>plays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s="6">
        <f>E3506/L3506</f>
        <v>125</v>
      </c>
      <c r="N3506" t="b">
        <v>1</v>
      </c>
      <c r="O3506" s="5">
        <f>(E3506/D3506)*100</f>
        <v>100</v>
      </c>
      <c r="P3506" t="s">
        <v>8271</v>
      </c>
      <c r="Q3506" t="str">
        <f t="shared" si="108"/>
        <v>theater</v>
      </c>
      <c r="R3506" t="str">
        <f t="shared" si="109"/>
        <v>plays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s="6">
        <f>E3507/L3507</f>
        <v>66.512820512820511</v>
      </c>
      <c r="N3507" t="b">
        <v>1</v>
      </c>
      <c r="O3507" s="5">
        <f>(E3507/D3507)*100</f>
        <v>103.76</v>
      </c>
      <c r="P3507" t="s">
        <v>8271</v>
      </c>
      <c r="Q3507" t="str">
        <f t="shared" si="108"/>
        <v>theater</v>
      </c>
      <c r="R3507" t="str">
        <f t="shared" si="109"/>
        <v>plays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s="6">
        <f>E3508/L3508</f>
        <v>105</v>
      </c>
      <c r="N3508" t="b">
        <v>1</v>
      </c>
      <c r="O3508" s="5">
        <f>(E3508/D3508)*100</f>
        <v>101.49999999999999</v>
      </c>
      <c r="P3508" t="s">
        <v>8271</v>
      </c>
      <c r="Q3508" t="str">
        <f t="shared" si="108"/>
        <v>theater</v>
      </c>
      <c r="R3508" t="str">
        <f t="shared" si="109"/>
        <v>plays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s="6">
        <f>E3509/L3509</f>
        <v>145</v>
      </c>
      <c r="N3509" t="b">
        <v>1</v>
      </c>
      <c r="O3509" s="5">
        <f>(E3509/D3509)*100</f>
        <v>104.4</v>
      </c>
      <c r="P3509" t="s">
        <v>8271</v>
      </c>
      <c r="Q3509" t="str">
        <f t="shared" si="108"/>
        <v>theater</v>
      </c>
      <c r="R3509" t="str">
        <f t="shared" si="109"/>
        <v>plays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s="6">
        <f>E3510/L3510</f>
        <v>12</v>
      </c>
      <c r="N3510" t="b">
        <v>1</v>
      </c>
      <c r="O3510" s="5">
        <f>(E3510/D3510)*100</f>
        <v>180</v>
      </c>
      <c r="P3510" t="s">
        <v>8271</v>
      </c>
      <c r="Q3510" t="str">
        <f t="shared" si="108"/>
        <v>theater</v>
      </c>
      <c r="R3510" t="str">
        <f t="shared" si="109"/>
        <v>plays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s="6">
        <f>E3511/L3511</f>
        <v>96.666666666666671</v>
      </c>
      <c r="N3511" t="b">
        <v>1</v>
      </c>
      <c r="O3511" s="5">
        <f>(E3511/D3511)*100</f>
        <v>106.33333333333333</v>
      </c>
      <c r="P3511" t="s">
        <v>8271</v>
      </c>
      <c r="Q3511" t="str">
        <f t="shared" si="108"/>
        <v>theater</v>
      </c>
      <c r="R3511" t="str">
        <f t="shared" si="109"/>
        <v>plays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s="6">
        <f>E3512/L3512</f>
        <v>60.333333333333336</v>
      </c>
      <c r="N3512" t="b">
        <v>1</v>
      </c>
      <c r="O3512" s="5">
        <f>(E3512/D3512)*100</f>
        <v>100.55555555555556</v>
      </c>
      <c r="P3512" t="s">
        <v>8271</v>
      </c>
      <c r="Q3512" t="str">
        <f t="shared" si="108"/>
        <v>theater</v>
      </c>
      <c r="R3512" t="str">
        <f t="shared" si="109"/>
        <v>plays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s="6">
        <f>E3513/L3513</f>
        <v>79.89473684210526</v>
      </c>
      <c r="N3513" t="b">
        <v>1</v>
      </c>
      <c r="O3513" s="5">
        <f>(E3513/D3513)*100</f>
        <v>101.2</v>
      </c>
      <c r="P3513" t="s">
        <v>8271</v>
      </c>
      <c r="Q3513" t="str">
        <f t="shared" si="108"/>
        <v>theater</v>
      </c>
      <c r="R3513" t="str">
        <f t="shared" si="109"/>
        <v>plays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s="6">
        <f>E3514/L3514</f>
        <v>58.823529411764703</v>
      </c>
      <c r="N3514" t="b">
        <v>1</v>
      </c>
      <c r="O3514" s="5">
        <f>(E3514/D3514)*100</f>
        <v>100</v>
      </c>
      <c r="P3514" t="s">
        <v>8271</v>
      </c>
      <c r="Q3514" t="str">
        <f t="shared" si="108"/>
        <v>theater</v>
      </c>
      <c r="R3514" t="str">
        <f t="shared" si="109"/>
        <v>plays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s="6">
        <f>E3515/L3515</f>
        <v>75.340909090909093</v>
      </c>
      <c r="N3515" t="b">
        <v>1</v>
      </c>
      <c r="O3515" s="5">
        <f>(E3515/D3515)*100</f>
        <v>118.39285714285714</v>
      </c>
      <c r="P3515" t="s">
        <v>8271</v>
      </c>
      <c r="Q3515" t="str">
        <f t="shared" si="108"/>
        <v>theater</v>
      </c>
      <c r="R3515" t="str">
        <f t="shared" si="109"/>
        <v>plays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s="6">
        <f>E3516/L3516</f>
        <v>55</v>
      </c>
      <c r="N3516" t="b">
        <v>1</v>
      </c>
      <c r="O3516" s="5">
        <f>(E3516/D3516)*100</f>
        <v>110.00000000000001</v>
      </c>
      <c r="P3516" t="s">
        <v>8271</v>
      </c>
      <c r="Q3516" t="str">
        <f t="shared" si="108"/>
        <v>theater</v>
      </c>
      <c r="R3516" t="str">
        <f t="shared" si="109"/>
        <v>plays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s="6">
        <f>E3517/L3517</f>
        <v>66.956521739130437</v>
      </c>
      <c r="N3517" t="b">
        <v>1</v>
      </c>
      <c r="O3517" s="5">
        <f>(E3517/D3517)*100</f>
        <v>102.66666666666666</v>
      </c>
      <c r="P3517" t="s">
        <v>8271</v>
      </c>
      <c r="Q3517" t="str">
        <f t="shared" si="108"/>
        <v>theater</v>
      </c>
      <c r="R3517" t="str">
        <f t="shared" si="109"/>
        <v>plays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s="6">
        <f>E3518/L3518</f>
        <v>227.27272727272728</v>
      </c>
      <c r="N3518" t="b">
        <v>1</v>
      </c>
      <c r="O3518" s="5">
        <f>(E3518/D3518)*100</f>
        <v>100</v>
      </c>
      <c r="P3518" t="s">
        <v>8271</v>
      </c>
      <c r="Q3518" t="str">
        <f t="shared" si="108"/>
        <v>theater</v>
      </c>
      <c r="R3518" t="str">
        <f t="shared" si="109"/>
        <v>plays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s="6">
        <f>E3519/L3519</f>
        <v>307.69230769230768</v>
      </c>
      <c r="N3519" t="b">
        <v>1</v>
      </c>
      <c r="O3519" s="5">
        <f>(E3519/D3519)*100</f>
        <v>100</v>
      </c>
      <c r="P3519" t="s">
        <v>8271</v>
      </c>
      <c r="Q3519" t="str">
        <f t="shared" si="108"/>
        <v>theater</v>
      </c>
      <c r="R3519" t="str">
        <f t="shared" si="109"/>
        <v>plays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s="6">
        <f>E3520/L3520</f>
        <v>50.020909090909093</v>
      </c>
      <c r="N3520" t="b">
        <v>1</v>
      </c>
      <c r="O3520" s="5">
        <f>(E3520/D3520)*100</f>
        <v>110.04599999999999</v>
      </c>
      <c r="P3520" t="s">
        <v>8271</v>
      </c>
      <c r="Q3520" t="str">
        <f t="shared" si="108"/>
        <v>theater</v>
      </c>
      <c r="R3520" t="str">
        <f t="shared" si="109"/>
        <v>plays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s="6">
        <f>E3521/L3521</f>
        <v>72.392857142857139</v>
      </c>
      <c r="N3521" t="b">
        <v>1</v>
      </c>
      <c r="O3521" s="5">
        <f>(E3521/D3521)*100</f>
        <v>101.35000000000001</v>
      </c>
      <c r="P3521" t="s">
        <v>8271</v>
      </c>
      <c r="Q3521" t="str">
        <f t="shared" si="108"/>
        <v>theater</v>
      </c>
      <c r="R3521" t="str">
        <f t="shared" si="109"/>
        <v>plays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s="6">
        <f>E3522/L3522</f>
        <v>95.952380952380949</v>
      </c>
      <c r="N3522" t="b">
        <v>1</v>
      </c>
      <c r="O3522" s="5">
        <f>(E3522/D3522)*100</f>
        <v>100.75</v>
      </c>
      <c r="P3522" t="s">
        <v>8271</v>
      </c>
      <c r="Q3522" t="str">
        <f t="shared" si="108"/>
        <v>theater</v>
      </c>
      <c r="R3522" t="str">
        <f t="shared" si="109"/>
        <v>plays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s="6">
        <f>E3523/L3523</f>
        <v>45.615384615384613</v>
      </c>
      <c r="N3523" t="b">
        <v>1</v>
      </c>
      <c r="O3523" s="5">
        <f>(E3523/D3523)*100</f>
        <v>169.42857142857144</v>
      </c>
      <c r="P3523" t="s">
        <v>8271</v>
      </c>
      <c r="Q3523" t="str">
        <f t="shared" ref="Q3523:Q3586" si="110">LEFT(P3523,FIND("/",P3523)-1)</f>
        <v>theater</v>
      </c>
      <c r="R3523" t="str">
        <f t="shared" ref="R3523:R3586" si="111">RIGHT(P3523,LEN(P3523)-FIND("/",P3523))</f>
        <v>plays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s="6">
        <f>E3524/L3524</f>
        <v>41.029411764705884</v>
      </c>
      <c r="N3524" t="b">
        <v>1</v>
      </c>
      <c r="O3524" s="5">
        <f>(E3524/D3524)*100</f>
        <v>100</v>
      </c>
      <c r="P3524" t="s">
        <v>8271</v>
      </c>
      <c r="Q3524" t="str">
        <f t="shared" si="110"/>
        <v>theater</v>
      </c>
      <c r="R3524" t="str">
        <f t="shared" si="111"/>
        <v>plays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s="6">
        <f>E3525/L3525</f>
        <v>56.825000000000003</v>
      </c>
      <c r="N3525" t="b">
        <v>1</v>
      </c>
      <c r="O3525" s="5">
        <f>(E3525/D3525)*100</f>
        <v>113.65</v>
      </c>
      <c r="P3525" t="s">
        <v>8271</v>
      </c>
      <c r="Q3525" t="str">
        <f t="shared" si="110"/>
        <v>theater</v>
      </c>
      <c r="R3525" t="str">
        <f t="shared" si="111"/>
        <v>plays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s="6">
        <f>E3526/L3526</f>
        <v>137.24324324324326</v>
      </c>
      <c r="N3526" t="b">
        <v>1</v>
      </c>
      <c r="O3526" s="5">
        <f>(E3526/D3526)*100</f>
        <v>101.56</v>
      </c>
      <c r="P3526" t="s">
        <v>8271</v>
      </c>
      <c r="Q3526" t="str">
        <f t="shared" si="110"/>
        <v>theater</v>
      </c>
      <c r="R3526" t="str">
        <f t="shared" si="111"/>
        <v>plays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s="6">
        <f>E3527/L3527</f>
        <v>75.714285714285708</v>
      </c>
      <c r="N3527" t="b">
        <v>1</v>
      </c>
      <c r="O3527" s="5">
        <f>(E3527/D3527)*100</f>
        <v>106</v>
      </c>
      <c r="P3527" t="s">
        <v>8271</v>
      </c>
      <c r="Q3527" t="str">
        <f t="shared" si="110"/>
        <v>theater</v>
      </c>
      <c r="R3527" t="str">
        <f t="shared" si="111"/>
        <v>plays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s="6">
        <f>E3528/L3528</f>
        <v>99</v>
      </c>
      <c r="N3528" t="b">
        <v>1</v>
      </c>
      <c r="O3528" s="5">
        <f>(E3528/D3528)*100</f>
        <v>102</v>
      </c>
      <c r="P3528" t="s">
        <v>8271</v>
      </c>
      <c r="Q3528" t="str">
        <f t="shared" si="110"/>
        <v>theater</v>
      </c>
      <c r="R3528" t="str">
        <f t="shared" si="111"/>
        <v>plays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s="6">
        <f>E3529/L3529</f>
        <v>81.569767441860463</v>
      </c>
      <c r="N3529" t="b">
        <v>1</v>
      </c>
      <c r="O3529" s="5">
        <f>(E3529/D3529)*100</f>
        <v>116.91666666666667</v>
      </c>
      <c r="P3529" t="s">
        <v>8271</v>
      </c>
      <c r="Q3529" t="str">
        <f t="shared" si="110"/>
        <v>theater</v>
      </c>
      <c r="R3529" t="str">
        <f t="shared" si="111"/>
        <v>plays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s="6">
        <f>E3530/L3530</f>
        <v>45.108108108108105</v>
      </c>
      <c r="N3530" t="b">
        <v>1</v>
      </c>
      <c r="O3530" s="5">
        <f>(E3530/D3530)*100</f>
        <v>101.15151515151514</v>
      </c>
      <c r="P3530" t="s">
        <v>8271</v>
      </c>
      <c r="Q3530" t="str">
        <f t="shared" si="110"/>
        <v>theater</v>
      </c>
      <c r="R3530" t="str">
        <f t="shared" si="111"/>
        <v>plays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s="6">
        <f>E3531/L3531</f>
        <v>36.666666666666664</v>
      </c>
      <c r="N3531" t="b">
        <v>1</v>
      </c>
      <c r="O3531" s="5">
        <f>(E3531/D3531)*100</f>
        <v>132</v>
      </c>
      <c r="P3531" t="s">
        <v>8271</v>
      </c>
      <c r="Q3531" t="str">
        <f t="shared" si="110"/>
        <v>theater</v>
      </c>
      <c r="R3531" t="str">
        <f t="shared" si="111"/>
        <v>plays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s="6">
        <f>E3532/L3532</f>
        <v>125</v>
      </c>
      <c r="N3532" t="b">
        <v>1</v>
      </c>
      <c r="O3532" s="5">
        <f>(E3532/D3532)*100</f>
        <v>100</v>
      </c>
      <c r="P3532" t="s">
        <v>8271</v>
      </c>
      <c r="Q3532" t="str">
        <f t="shared" si="110"/>
        <v>theater</v>
      </c>
      <c r="R3532" t="str">
        <f t="shared" si="111"/>
        <v>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s="6">
        <f>E3533/L3533</f>
        <v>49.230769230769234</v>
      </c>
      <c r="N3533" t="b">
        <v>1</v>
      </c>
      <c r="O3533" s="5">
        <f>(E3533/D3533)*100</f>
        <v>128</v>
      </c>
      <c r="P3533" t="s">
        <v>8271</v>
      </c>
      <c r="Q3533" t="str">
        <f t="shared" si="110"/>
        <v>theater</v>
      </c>
      <c r="R3533" t="str">
        <f t="shared" si="111"/>
        <v>plays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s="6">
        <f>E3534/L3534</f>
        <v>42.296296296296298</v>
      </c>
      <c r="N3534" t="b">
        <v>1</v>
      </c>
      <c r="O3534" s="5">
        <f>(E3534/D3534)*100</f>
        <v>118.95833333333334</v>
      </c>
      <c r="P3534" t="s">
        <v>8271</v>
      </c>
      <c r="Q3534" t="str">
        <f t="shared" si="110"/>
        <v>theater</v>
      </c>
      <c r="R3534" t="str">
        <f t="shared" si="111"/>
        <v>plays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s="6">
        <f>E3535/L3535</f>
        <v>78.875</v>
      </c>
      <c r="N3535" t="b">
        <v>1</v>
      </c>
      <c r="O3535" s="5">
        <f>(E3535/D3535)*100</f>
        <v>126.2</v>
      </c>
      <c r="P3535" t="s">
        <v>8271</v>
      </c>
      <c r="Q3535" t="str">
        <f t="shared" si="110"/>
        <v>theater</v>
      </c>
      <c r="R3535" t="str">
        <f t="shared" si="111"/>
        <v>plays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s="6">
        <f>E3536/L3536</f>
        <v>38.284313725490193</v>
      </c>
      <c r="N3536" t="b">
        <v>1</v>
      </c>
      <c r="O3536" s="5">
        <f>(E3536/D3536)*100</f>
        <v>156.20000000000002</v>
      </c>
      <c r="P3536" t="s">
        <v>8271</v>
      </c>
      <c r="Q3536" t="str">
        <f t="shared" si="110"/>
        <v>theater</v>
      </c>
      <c r="R3536" t="str">
        <f t="shared" si="111"/>
        <v>plays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s="6">
        <f>E3537/L3537</f>
        <v>44.847826086956523</v>
      </c>
      <c r="N3537" t="b">
        <v>1</v>
      </c>
      <c r="O3537" s="5">
        <f>(E3537/D3537)*100</f>
        <v>103.15</v>
      </c>
      <c r="P3537" t="s">
        <v>8271</v>
      </c>
      <c r="Q3537" t="str">
        <f t="shared" si="110"/>
        <v>theater</v>
      </c>
      <c r="R3537" t="str">
        <f t="shared" si="111"/>
        <v>plays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s="6">
        <f>E3538/L3538</f>
        <v>13.529411764705882</v>
      </c>
      <c r="N3538" t="b">
        <v>1</v>
      </c>
      <c r="O3538" s="5">
        <f>(E3538/D3538)*100</f>
        <v>153.33333333333334</v>
      </c>
      <c r="P3538" t="s">
        <v>8271</v>
      </c>
      <c r="Q3538" t="str">
        <f t="shared" si="110"/>
        <v>theater</v>
      </c>
      <c r="R3538" t="str">
        <f t="shared" si="111"/>
        <v>plays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s="6">
        <f>E3539/L3539</f>
        <v>43.5</v>
      </c>
      <c r="N3539" t="b">
        <v>1</v>
      </c>
      <c r="O3539" s="5">
        <f>(E3539/D3539)*100</f>
        <v>180.44444444444446</v>
      </c>
      <c r="P3539" t="s">
        <v>8271</v>
      </c>
      <c r="Q3539" t="str">
        <f t="shared" si="110"/>
        <v>theater</v>
      </c>
      <c r="R3539" t="str">
        <f t="shared" si="111"/>
        <v>plays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s="6">
        <f>E3540/L3540</f>
        <v>30.951807228915662</v>
      </c>
      <c r="N3540" t="b">
        <v>1</v>
      </c>
      <c r="O3540" s="5">
        <f>(E3540/D3540)*100</f>
        <v>128.44999999999999</v>
      </c>
      <c r="P3540" t="s">
        <v>8271</v>
      </c>
      <c r="Q3540" t="str">
        <f t="shared" si="110"/>
        <v>theater</v>
      </c>
      <c r="R3540" t="str">
        <f t="shared" si="111"/>
        <v>plays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s="6">
        <f>E3541/L3541</f>
        <v>55.230769230769234</v>
      </c>
      <c r="N3541" t="b">
        <v>1</v>
      </c>
      <c r="O3541" s="5">
        <f>(E3541/D3541)*100</f>
        <v>119.66666666666667</v>
      </c>
      <c r="P3541" t="s">
        <v>8271</v>
      </c>
      <c r="Q3541" t="str">
        <f t="shared" si="110"/>
        <v>theater</v>
      </c>
      <c r="R3541" t="str">
        <f t="shared" si="111"/>
        <v>plays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s="6">
        <f>E3542/L3542</f>
        <v>46.125</v>
      </c>
      <c r="N3542" t="b">
        <v>1</v>
      </c>
      <c r="O3542" s="5">
        <f>(E3542/D3542)*100</f>
        <v>123</v>
      </c>
      <c r="P3542" t="s">
        <v>8271</v>
      </c>
      <c r="Q3542" t="str">
        <f t="shared" si="110"/>
        <v>theater</v>
      </c>
      <c r="R3542" t="str">
        <f t="shared" si="111"/>
        <v>plays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s="6">
        <f>E3543/L3543</f>
        <v>39.375</v>
      </c>
      <c r="N3543" t="b">
        <v>1</v>
      </c>
      <c r="O3543" s="5">
        <f>(E3543/D3543)*100</f>
        <v>105</v>
      </c>
      <c r="P3543" t="s">
        <v>8271</v>
      </c>
      <c r="Q3543" t="str">
        <f t="shared" si="110"/>
        <v>theater</v>
      </c>
      <c r="R3543" t="str">
        <f t="shared" si="111"/>
        <v>plays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s="6">
        <f>E3544/L3544</f>
        <v>66.152941176470591</v>
      </c>
      <c r="N3544" t="b">
        <v>1</v>
      </c>
      <c r="O3544" s="5">
        <f>(E3544/D3544)*100</f>
        <v>102.23636363636363</v>
      </c>
      <c r="P3544" t="s">
        <v>8271</v>
      </c>
      <c r="Q3544" t="str">
        <f t="shared" si="110"/>
        <v>theater</v>
      </c>
      <c r="R3544" t="str">
        <f t="shared" si="111"/>
        <v>plays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s="6">
        <f>E3545/L3545</f>
        <v>54.137931034482762</v>
      </c>
      <c r="N3545" t="b">
        <v>1</v>
      </c>
      <c r="O3545" s="5">
        <f>(E3545/D3545)*100</f>
        <v>104.66666666666666</v>
      </c>
      <c r="P3545" t="s">
        <v>8271</v>
      </c>
      <c r="Q3545" t="str">
        <f t="shared" si="110"/>
        <v>theater</v>
      </c>
      <c r="R3545" t="str">
        <f t="shared" si="111"/>
        <v>plays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s="6">
        <f>E3546/L3546</f>
        <v>104.16666666666667</v>
      </c>
      <c r="N3546" t="b">
        <v>1</v>
      </c>
      <c r="O3546" s="5">
        <f>(E3546/D3546)*100</f>
        <v>100</v>
      </c>
      <c r="P3546" t="s">
        <v>8271</v>
      </c>
      <c r="Q3546" t="str">
        <f t="shared" si="110"/>
        <v>theater</v>
      </c>
      <c r="R3546" t="str">
        <f t="shared" si="111"/>
        <v>plays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s="6">
        <f>E3547/L3547</f>
        <v>31.375</v>
      </c>
      <c r="N3547" t="b">
        <v>1</v>
      </c>
      <c r="O3547" s="5">
        <f>(E3547/D3547)*100</f>
        <v>100.4</v>
      </c>
      <c r="P3547" t="s">
        <v>8271</v>
      </c>
      <c r="Q3547" t="str">
        <f t="shared" si="110"/>
        <v>theater</v>
      </c>
      <c r="R3547" t="str">
        <f t="shared" si="111"/>
        <v>plays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s="6">
        <f>E3548/L3548</f>
        <v>59.210526315789473</v>
      </c>
      <c r="N3548" t="b">
        <v>1</v>
      </c>
      <c r="O3548" s="5">
        <f>(E3548/D3548)*100</f>
        <v>102.27272727272727</v>
      </c>
      <c r="P3548" t="s">
        <v>8271</v>
      </c>
      <c r="Q3548" t="str">
        <f t="shared" si="110"/>
        <v>theater</v>
      </c>
      <c r="R3548" t="str">
        <f t="shared" si="111"/>
        <v>plays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s="6">
        <f>E3549/L3549</f>
        <v>119.17633928571429</v>
      </c>
      <c r="N3549" t="b">
        <v>1</v>
      </c>
      <c r="O3549" s="5">
        <f>(E3549/D3549)*100</f>
        <v>114.40928571428573</v>
      </c>
      <c r="P3549" t="s">
        <v>8271</v>
      </c>
      <c r="Q3549" t="str">
        <f t="shared" si="110"/>
        <v>theater</v>
      </c>
      <c r="R3549" t="str">
        <f t="shared" si="111"/>
        <v>plays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s="6">
        <f>E3550/L3550</f>
        <v>164.61538461538461</v>
      </c>
      <c r="N3550" t="b">
        <v>1</v>
      </c>
      <c r="O3550" s="5">
        <f>(E3550/D3550)*100</f>
        <v>101.9047619047619</v>
      </c>
      <c r="P3550" t="s">
        <v>8271</v>
      </c>
      <c r="Q3550" t="str">
        <f t="shared" si="110"/>
        <v>theater</v>
      </c>
      <c r="R3550" t="str">
        <f t="shared" si="111"/>
        <v>plays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s="6">
        <f>E3551/L3551</f>
        <v>24.285714285714285</v>
      </c>
      <c r="N3551" t="b">
        <v>1</v>
      </c>
      <c r="O3551" s="5">
        <f>(E3551/D3551)*100</f>
        <v>102</v>
      </c>
      <c r="P3551" t="s">
        <v>8271</v>
      </c>
      <c r="Q3551" t="str">
        <f t="shared" si="110"/>
        <v>theater</v>
      </c>
      <c r="R3551" t="str">
        <f t="shared" si="111"/>
        <v>plays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s="6">
        <f>E3552/L3552</f>
        <v>40.9375</v>
      </c>
      <c r="N3552" t="b">
        <v>1</v>
      </c>
      <c r="O3552" s="5">
        <f>(E3552/D3552)*100</f>
        <v>104.80000000000001</v>
      </c>
      <c r="P3552" t="s">
        <v>8271</v>
      </c>
      <c r="Q3552" t="str">
        <f t="shared" si="110"/>
        <v>theater</v>
      </c>
      <c r="R3552" t="str">
        <f t="shared" si="111"/>
        <v>plays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s="6">
        <f>E3553/L3553</f>
        <v>61.1</v>
      </c>
      <c r="N3553" t="b">
        <v>1</v>
      </c>
      <c r="O3553" s="5">
        <f>(E3553/D3553)*100</f>
        <v>101.83333333333333</v>
      </c>
      <c r="P3553" t="s">
        <v>8271</v>
      </c>
      <c r="Q3553" t="str">
        <f t="shared" si="110"/>
        <v>theater</v>
      </c>
      <c r="R3553" t="str">
        <f t="shared" si="111"/>
        <v>plays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s="6">
        <f>E3554/L3554</f>
        <v>38.65</v>
      </c>
      <c r="N3554" t="b">
        <v>1</v>
      </c>
      <c r="O3554" s="5">
        <f>(E3554/D3554)*100</f>
        <v>100</v>
      </c>
      <c r="P3554" t="s">
        <v>8271</v>
      </c>
      <c r="Q3554" t="str">
        <f t="shared" si="110"/>
        <v>theater</v>
      </c>
      <c r="R3554" t="str">
        <f t="shared" si="111"/>
        <v>plays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s="6">
        <f>E3555/L3555</f>
        <v>56.20192307692308</v>
      </c>
      <c r="N3555" t="b">
        <v>1</v>
      </c>
      <c r="O3555" s="5">
        <f>(E3555/D3555)*100</f>
        <v>106.27272727272728</v>
      </c>
      <c r="P3555" t="s">
        <v>8271</v>
      </c>
      <c r="Q3555" t="str">
        <f t="shared" si="110"/>
        <v>theater</v>
      </c>
      <c r="R3555" t="str">
        <f t="shared" si="111"/>
        <v>plays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s="6">
        <f>E3556/L3556</f>
        <v>107.00207547169811</v>
      </c>
      <c r="N3556" t="b">
        <v>1</v>
      </c>
      <c r="O3556" s="5">
        <f>(E3556/D3556)*100</f>
        <v>113.42219999999999</v>
      </c>
      <c r="P3556" t="s">
        <v>8271</v>
      </c>
      <c r="Q3556" t="str">
        <f t="shared" si="110"/>
        <v>theater</v>
      </c>
      <c r="R3556" t="str">
        <f t="shared" si="111"/>
        <v>plays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s="6">
        <f>E3557/L3557</f>
        <v>171.42857142857142</v>
      </c>
      <c r="N3557" t="b">
        <v>1</v>
      </c>
      <c r="O3557" s="5">
        <f>(E3557/D3557)*100</f>
        <v>100</v>
      </c>
      <c r="P3557" t="s">
        <v>8271</v>
      </c>
      <c r="Q3557" t="str">
        <f t="shared" si="110"/>
        <v>theater</v>
      </c>
      <c r="R3557" t="str">
        <f t="shared" si="111"/>
        <v>plays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s="6">
        <f>E3558/L3558</f>
        <v>110.5</v>
      </c>
      <c r="N3558" t="b">
        <v>1</v>
      </c>
      <c r="O3558" s="5">
        <f>(E3558/D3558)*100</f>
        <v>100.45454545454547</v>
      </c>
      <c r="P3558" t="s">
        <v>8271</v>
      </c>
      <c r="Q3558" t="str">
        <f t="shared" si="110"/>
        <v>theater</v>
      </c>
      <c r="R3558" t="str">
        <f t="shared" si="111"/>
        <v>plays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s="6">
        <f>E3559/L3559</f>
        <v>179.27598566308242</v>
      </c>
      <c r="N3559" t="b">
        <v>1</v>
      </c>
      <c r="O3559" s="5">
        <f>(E3559/D3559)*100</f>
        <v>100.03599999999999</v>
      </c>
      <c r="P3559" t="s">
        <v>8271</v>
      </c>
      <c r="Q3559" t="str">
        <f t="shared" si="110"/>
        <v>theater</v>
      </c>
      <c r="R3559" t="str">
        <f t="shared" si="111"/>
        <v>plays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s="6">
        <f>E3560/L3560</f>
        <v>22.90909090909091</v>
      </c>
      <c r="N3560" t="b">
        <v>1</v>
      </c>
      <c r="O3560" s="5">
        <f>(E3560/D3560)*100</f>
        <v>144</v>
      </c>
      <c r="P3560" t="s">
        <v>8271</v>
      </c>
      <c r="Q3560" t="str">
        <f t="shared" si="110"/>
        <v>theater</v>
      </c>
      <c r="R3560" t="str">
        <f t="shared" si="111"/>
        <v>plays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s="6">
        <f>E3561/L3561</f>
        <v>43.125</v>
      </c>
      <c r="N3561" t="b">
        <v>1</v>
      </c>
      <c r="O3561" s="5">
        <f>(E3561/D3561)*100</f>
        <v>103.49999999999999</v>
      </c>
      <c r="P3561" t="s">
        <v>8271</v>
      </c>
      <c r="Q3561" t="str">
        <f t="shared" si="110"/>
        <v>theater</v>
      </c>
      <c r="R3561" t="str">
        <f t="shared" si="111"/>
        <v>plays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s="6">
        <f>E3562/L3562</f>
        <v>46.891891891891895</v>
      </c>
      <c r="N3562" t="b">
        <v>1</v>
      </c>
      <c r="O3562" s="5">
        <f>(E3562/D3562)*100</f>
        <v>108.43750000000001</v>
      </c>
      <c r="P3562" t="s">
        <v>8271</v>
      </c>
      <c r="Q3562" t="str">
        <f t="shared" si="110"/>
        <v>theater</v>
      </c>
      <c r="R3562" t="str">
        <f t="shared" si="111"/>
        <v>plays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s="6">
        <f>E3563/L3563</f>
        <v>47.407407407407405</v>
      </c>
      <c r="N3563" t="b">
        <v>1</v>
      </c>
      <c r="O3563" s="5">
        <f>(E3563/D3563)*100</f>
        <v>102.4</v>
      </c>
      <c r="P3563" t="s">
        <v>8271</v>
      </c>
      <c r="Q3563" t="str">
        <f t="shared" si="110"/>
        <v>theater</v>
      </c>
      <c r="R3563" t="str">
        <f t="shared" si="111"/>
        <v>plays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s="6">
        <f>E3564/L3564</f>
        <v>15.129032258064516</v>
      </c>
      <c r="N3564" t="b">
        <v>1</v>
      </c>
      <c r="O3564" s="5">
        <f>(E3564/D3564)*100</f>
        <v>148.88888888888889</v>
      </c>
      <c r="P3564" t="s">
        <v>8271</v>
      </c>
      <c r="Q3564" t="str">
        <f t="shared" si="110"/>
        <v>theater</v>
      </c>
      <c r="R3564" t="str">
        <f t="shared" si="111"/>
        <v>plays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s="6">
        <f>E3565/L3565</f>
        <v>21.098000000000003</v>
      </c>
      <c r="N3565" t="b">
        <v>1</v>
      </c>
      <c r="O3565" s="5">
        <f>(E3565/D3565)*100</f>
        <v>105.49000000000002</v>
      </c>
      <c r="P3565" t="s">
        <v>8271</v>
      </c>
      <c r="Q3565" t="str">
        <f t="shared" si="110"/>
        <v>theater</v>
      </c>
      <c r="R3565" t="str">
        <f t="shared" si="111"/>
        <v>plays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s="6">
        <f>E3566/L3566</f>
        <v>59.117647058823529</v>
      </c>
      <c r="N3566" t="b">
        <v>1</v>
      </c>
      <c r="O3566" s="5">
        <f>(E3566/D3566)*100</f>
        <v>100.49999999999999</v>
      </c>
      <c r="P3566" t="s">
        <v>8271</v>
      </c>
      <c r="Q3566" t="str">
        <f t="shared" si="110"/>
        <v>theater</v>
      </c>
      <c r="R3566" t="str">
        <f t="shared" si="111"/>
        <v>plays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s="6">
        <f>E3567/L3567</f>
        <v>97.916666666666671</v>
      </c>
      <c r="N3567" t="b">
        <v>1</v>
      </c>
      <c r="O3567" s="5">
        <f>(E3567/D3567)*100</f>
        <v>130.55555555555557</v>
      </c>
      <c r="P3567" t="s">
        <v>8271</v>
      </c>
      <c r="Q3567" t="str">
        <f t="shared" si="110"/>
        <v>theater</v>
      </c>
      <c r="R3567" t="str">
        <f t="shared" si="111"/>
        <v>plays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s="6">
        <f>E3568/L3568</f>
        <v>55.131578947368418</v>
      </c>
      <c r="N3568" t="b">
        <v>1</v>
      </c>
      <c r="O3568" s="5">
        <f>(E3568/D3568)*100</f>
        <v>104.75000000000001</v>
      </c>
      <c r="P3568" t="s">
        <v>8271</v>
      </c>
      <c r="Q3568" t="str">
        <f t="shared" si="110"/>
        <v>theater</v>
      </c>
      <c r="R3568" t="str">
        <f t="shared" si="111"/>
        <v>plays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s="6">
        <f>E3569/L3569</f>
        <v>26.536585365853657</v>
      </c>
      <c r="N3569" t="b">
        <v>1</v>
      </c>
      <c r="O3569" s="5">
        <f>(E3569/D3569)*100</f>
        <v>108.80000000000001</v>
      </c>
      <c r="P3569" t="s">
        <v>8271</v>
      </c>
      <c r="Q3569" t="str">
        <f t="shared" si="110"/>
        <v>theater</v>
      </c>
      <c r="R3569" t="str">
        <f t="shared" si="111"/>
        <v>plays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s="6">
        <f>E3570/L3570</f>
        <v>58.421052631578945</v>
      </c>
      <c r="N3570" t="b">
        <v>1</v>
      </c>
      <c r="O3570" s="5">
        <f>(E3570/D3570)*100</f>
        <v>111.00000000000001</v>
      </c>
      <c r="P3570" t="s">
        <v>8271</v>
      </c>
      <c r="Q3570" t="str">
        <f t="shared" si="110"/>
        <v>theater</v>
      </c>
      <c r="R3570" t="str">
        <f t="shared" si="111"/>
        <v>plays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s="6">
        <f>E3571/L3571</f>
        <v>122.53658536585365</v>
      </c>
      <c r="N3571" t="b">
        <v>1</v>
      </c>
      <c r="O3571" s="5">
        <f>(E3571/D3571)*100</f>
        <v>100.47999999999999</v>
      </c>
      <c r="P3571" t="s">
        <v>8271</v>
      </c>
      <c r="Q3571" t="str">
        <f t="shared" si="110"/>
        <v>theater</v>
      </c>
      <c r="R3571" t="str">
        <f t="shared" si="111"/>
        <v>plays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s="6">
        <f>E3572/L3572</f>
        <v>87.961538461538467</v>
      </c>
      <c r="N3572" t="b">
        <v>1</v>
      </c>
      <c r="O3572" s="5">
        <f>(E3572/D3572)*100</f>
        <v>114.35</v>
      </c>
      <c r="P3572" t="s">
        <v>8271</v>
      </c>
      <c r="Q3572" t="str">
        <f t="shared" si="110"/>
        <v>theater</v>
      </c>
      <c r="R3572" t="str">
        <f t="shared" si="111"/>
        <v>plays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s="6">
        <f>E3573/L3573</f>
        <v>73.239999999999995</v>
      </c>
      <c r="N3573" t="b">
        <v>1</v>
      </c>
      <c r="O3573" s="5">
        <f>(E3573/D3573)*100</f>
        <v>122.06666666666666</v>
      </c>
      <c r="P3573" t="s">
        <v>8271</v>
      </c>
      <c r="Q3573" t="str">
        <f t="shared" si="110"/>
        <v>theater</v>
      </c>
      <c r="R3573" t="str">
        <f t="shared" si="111"/>
        <v>plays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s="6">
        <f>E3574/L3574</f>
        <v>55.555555555555557</v>
      </c>
      <c r="N3574" t="b">
        <v>1</v>
      </c>
      <c r="O3574" s="5">
        <f>(E3574/D3574)*100</f>
        <v>100</v>
      </c>
      <c r="P3574" t="s">
        <v>8271</v>
      </c>
      <c r="Q3574" t="str">
        <f t="shared" si="110"/>
        <v>theater</v>
      </c>
      <c r="R3574" t="str">
        <f t="shared" si="111"/>
        <v>plays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s="6">
        <f>E3575/L3575</f>
        <v>39.53846153846154</v>
      </c>
      <c r="N3575" t="b">
        <v>1</v>
      </c>
      <c r="O3575" s="5">
        <f>(E3575/D3575)*100</f>
        <v>102.8</v>
      </c>
      <c r="P3575" t="s">
        <v>8271</v>
      </c>
      <c r="Q3575" t="str">
        <f t="shared" si="110"/>
        <v>theater</v>
      </c>
      <c r="R3575" t="str">
        <f t="shared" si="111"/>
        <v>plays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s="6">
        <f>E3576/L3576</f>
        <v>136.77777777777777</v>
      </c>
      <c r="N3576" t="b">
        <v>1</v>
      </c>
      <c r="O3576" s="5">
        <f>(E3576/D3576)*100</f>
        <v>106.12068965517241</v>
      </c>
      <c r="P3576" t="s">
        <v>8271</v>
      </c>
      <c r="Q3576" t="str">
        <f t="shared" si="110"/>
        <v>theater</v>
      </c>
      <c r="R3576" t="str">
        <f t="shared" si="111"/>
        <v>plays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s="6">
        <f>E3577/L3577</f>
        <v>99.343137254901961</v>
      </c>
      <c r="N3577" t="b">
        <v>1</v>
      </c>
      <c r="O3577" s="5">
        <f>(E3577/D3577)*100</f>
        <v>101.33000000000001</v>
      </c>
      <c r="P3577" t="s">
        <v>8271</v>
      </c>
      <c r="Q3577" t="str">
        <f t="shared" si="110"/>
        <v>theater</v>
      </c>
      <c r="R3577" t="str">
        <f t="shared" si="111"/>
        <v>plays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s="6">
        <f>E3578/L3578</f>
        <v>20</v>
      </c>
      <c r="N3578" t="b">
        <v>1</v>
      </c>
      <c r="O3578" s="5">
        <f>(E3578/D3578)*100</f>
        <v>100</v>
      </c>
      <c r="P3578" t="s">
        <v>8271</v>
      </c>
      <c r="Q3578" t="str">
        <f t="shared" si="110"/>
        <v>theater</v>
      </c>
      <c r="R3578" t="str">
        <f t="shared" si="111"/>
        <v>plays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s="6">
        <f>E3579/L3579</f>
        <v>28.888888888888889</v>
      </c>
      <c r="N3579" t="b">
        <v>1</v>
      </c>
      <c r="O3579" s="5">
        <f>(E3579/D3579)*100</f>
        <v>130</v>
      </c>
      <c r="P3579" t="s">
        <v>8271</v>
      </c>
      <c r="Q3579" t="str">
        <f t="shared" si="110"/>
        <v>theater</v>
      </c>
      <c r="R3579" t="str">
        <f t="shared" si="111"/>
        <v>plays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s="6">
        <f>E3580/L3580</f>
        <v>40.545945945945945</v>
      </c>
      <c r="N3580" t="b">
        <v>1</v>
      </c>
      <c r="O3580" s="5">
        <f>(E3580/D3580)*100</f>
        <v>100.01333333333334</v>
      </c>
      <c r="P3580" t="s">
        <v>8271</v>
      </c>
      <c r="Q3580" t="str">
        <f t="shared" si="110"/>
        <v>theater</v>
      </c>
      <c r="R3580" t="str">
        <f t="shared" si="111"/>
        <v>plays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s="6">
        <f>E3581/L3581</f>
        <v>35.714285714285715</v>
      </c>
      <c r="N3581" t="b">
        <v>1</v>
      </c>
      <c r="O3581" s="5">
        <f>(E3581/D3581)*100</f>
        <v>100</v>
      </c>
      <c r="P3581" t="s">
        <v>8271</v>
      </c>
      <c r="Q3581" t="str">
        <f t="shared" si="110"/>
        <v>theater</v>
      </c>
      <c r="R3581" t="str">
        <f t="shared" si="111"/>
        <v>plays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s="6">
        <f>E3582/L3582</f>
        <v>37.962962962962962</v>
      </c>
      <c r="N3582" t="b">
        <v>1</v>
      </c>
      <c r="O3582" s="5">
        <f>(E3582/D3582)*100</f>
        <v>113.88888888888889</v>
      </c>
      <c r="P3582" t="s">
        <v>8271</v>
      </c>
      <c r="Q3582" t="str">
        <f t="shared" si="110"/>
        <v>theater</v>
      </c>
      <c r="R3582" t="str">
        <f t="shared" si="111"/>
        <v>plays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s="6">
        <f>E3583/L3583</f>
        <v>33.333333333333336</v>
      </c>
      <c r="N3583" t="b">
        <v>1</v>
      </c>
      <c r="O3583" s="5">
        <f>(E3583/D3583)*100</f>
        <v>100</v>
      </c>
      <c r="P3583" t="s">
        <v>8271</v>
      </c>
      <c r="Q3583" t="str">
        <f t="shared" si="110"/>
        <v>theater</v>
      </c>
      <c r="R3583" t="str">
        <f t="shared" si="111"/>
        <v>plays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s="6">
        <f>E3584/L3584</f>
        <v>58.571428571428569</v>
      </c>
      <c r="N3584" t="b">
        <v>1</v>
      </c>
      <c r="O3584" s="5">
        <f>(E3584/D3584)*100</f>
        <v>287</v>
      </c>
      <c r="P3584" t="s">
        <v>8271</v>
      </c>
      <c r="Q3584" t="str">
        <f t="shared" si="110"/>
        <v>theater</v>
      </c>
      <c r="R3584" t="str">
        <f t="shared" si="111"/>
        <v>plays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s="6">
        <f>E3585/L3585</f>
        <v>135.625</v>
      </c>
      <c r="N3585" t="b">
        <v>1</v>
      </c>
      <c r="O3585" s="5">
        <f>(E3585/D3585)*100</f>
        <v>108.5</v>
      </c>
      <c r="P3585" t="s">
        <v>8271</v>
      </c>
      <c r="Q3585" t="str">
        <f t="shared" si="110"/>
        <v>theater</v>
      </c>
      <c r="R3585" t="str">
        <f t="shared" si="111"/>
        <v>plays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s="6">
        <f>E3586/L3586</f>
        <v>30.9375</v>
      </c>
      <c r="N3586" t="b">
        <v>1</v>
      </c>
      <c r="O3586" s="5">
        <f>(E3586/D3586)*100</f>
        <v>115.5</v>
      </c>
      <c r="P3586" t="s">
        <v>8271</v>
      </c>
      <c r="Q3586" t="str">
        <f t="shared" si="110"/>
        <v>theater</v>
      </c>
      <c r="R3586" t="str">
        <f t="shared" si="111"/>
        <v>plays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s="6">
        <f>E3587/L3587</f>
        <v>176.08695652173913</v>
      </c>
      <c r="N3587" t="b">
        <v>1</v>
      </c>
      <c r="O3587" s="5">
        <f>(E3587/D3587)*100</f>
        <v>119.11764705882352</v>
      </c>
      <c r="P3587" t="s">
        <v>8271</v>
      </c>
      <c r="Q3587" t="str">
        <f t="shared" ref="Q3587:Q3650" si="112">LEFT(P3587,FIND("/",P3587)-1)</f>
        <v>theater</v>
      </c>
      <c r="R3587" t="str">
        <f t="shared" ref="R3587:R3650" si="113">RIGHT(P3587,LEN(P3587)-FIND("/",P3587))</f>
        <v>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s="6">
        <f>E3588/L3588</f>
        <v>151.9814814814815</v>
      </c>
      <c r="N3588" t="b">
        <v>1</v>
      </c>
      <c r="O3588" s="5">
        <f>(E3588/D3588)*100</f>
        <v>109.42666666666668</v>
      </c>
      <c r="P3588" t="s">
        <v>8271</v>
      </c>
      <c r="Q3588" t="str">
        <f t="shared" si="112"/>
        <v>theater</v>
      </c>
      <c r="R3588" t="str">
        <f t="shared" si="113"/>
        <v>plays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s="6">
        <f>E3589/L3589</f>
        <v>22.607142857142858</v>
      </c>
      <c r="N3589" t="b">
        <v>1</v>
      </c>
      <c r="O3589" s="5">
        <f>(E3589/D3589)*100</f>
        <v>126.6</v>
      </c>
      <c r="P3589" t="s">
        <v>8271</v>
      </c>
      <c r="Q3589" t="str">
        <f t="shared" si="112"/>
        <v>theater</v>
      </c>
      <c r="R3589" t="str">
        <f t="shared" si="113"/>
        <v>plays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s="6">
        <f>E3590/L3590</f>
        <v>18.272727272727273</v>
      </c>
      <c r="N3590" t="b">
        <v>1</v>
      </c>
      <c r="O3590" s="5">
        <f>(E3590/D3590)*100</f>
        <v>100.49999999999999</v>
      </c>
      <c r="P3590" t="s">
        <v>8271</v>
      </c>
      <c r="Q3590" t="str">
        <f t="shared" si="112"/>
        <v>theater</v>
      </c>
      <c r="R3590" t="str">
        <f t="shared" si="113"/>
        <v>plays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s="6">
        <f>E3591/L3591</f>
        <v>82.258064516129039</v>
      </c>
      <c r="N3591" t="b">
        <v>1</v>
      </c>
      <c r="O3591" s="5">
        <f>(E3591/D3591)*100</f>
        <v>127.49999999999999</v>
      </c>
      <c r="P3591" t="s">
        <v>8271</v>
      </c>
      <c r="Q3591" t="str">
        <f t="shared" si="112"/>
        <v>theater</v>
      </c>
      <c r="R3591" t="str">
        <f t="shared" si="113"/>
        <v>plays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s="6">
        <f>E3592/L3592</f>
        <v>68.534246575342465</v>
      </c>
      <c r="N3592" t="b">
        <v>1</v>
      </c>
      <c r="O3592" s="5">
        <f>(E3592/D3592)*100</f>
        <v>100.05999999999999</v>
      </c>
      <c r="P3592" t="s">
        <v>8271</v>
      </c>
      <c r="Q3592" t="str">
        <f t="shared" si="112"/>
        <v>theater</v>
      </c>
      <c r="R3592" t="str">
        <f t="shared" si="113"/>
        <v>plays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s="6">
        <f>E3593/L3593</f>
        <v>68.055555555555557</v>
      </c>
      <c r="N3593" t="b">
        <v>1</v>
      </c>
      <c r="O3593" s="5">
        <f>(E3593/D3593)*100</f>
        <v>175</v>
      </c>
      <c r="P3593" t="s">
        <v>8271</v>
      </c>
      <c r="Q3593" t="str">
        <f t="shared" si="112"/>
        <v>theater</v>
      </c>
      <c r="R3593" t="str">
        <f t="shared" si="113"/>
        <v>plays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s="6">
        <f>E3594/L3594</f>
        <v>72.714285714285708</v>
      </c>
      <c r="N3594" t="b">
        <v>1</v>
      </c>
      <c r="O3594" s="5">
        <f>(E3594/D3594)*100</f>
        <v>127.25</v>
      </c>
      <c r="P3594" t="s">
        <v>8271</v>
      </c>
      <c r="Q3594" t="str">
        <f t="shared" si="112"/>
        <v>theater</v>
      </c>
      <c r="R3594" t="str">
        <f t="shared" si="113"/>
        <v>plays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s="6">
        <f>E3595/L3595</f>
        <v>77.186046511627907</v>
      </c>
      <c r="N3595" t="b">
        <v>1</v>
      </c>
      <c r="O3595" s="5">
        <f>(E3595/D3595)*100</f>
        <v>110.63333333333334</v>
      </c>
      <c r="P3595" t="s">
        <v>8271</v>
      </c>
      <c r="Q3595" t="str">
        <f t="shared" si="112"/>
        <v>theater</v>
      </c>
      <c r="R3595" t="str">
        <f t="shared" si="113"/>
        <v>plays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s="6">
        <f>E3596/L3596</f>
        <v>55.972222222222221</v>
      </c>
      <c r="N3596" t="b">
        <v>1</v>
      </c>
      <c r="O3596" s="5">
        <f>(E3596/D3596)*100</f>
        <v>125.93749999999999</v>
      </c>
      <c r="P3596" t="s">
        <v>8271</v>
      </c>
      <c r="Q3596" t="str">
        <f t="shared" si="112"/>
        <v>theater</v>
      </c>
      <c r="R3596" t="str">
        <f t="shared" si="113"/>
        <v>plays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s="6">
        <f>E3597/L3597</f>
        <v>49.693548387096776</v>
      </c>
      <c r="N3597" t="b">
        <v>1</v>
      </c>
      <c r="O3597" s="5">
        <f>(E3597/D3597)*100</f>
        <v>118.5</v>
      </c>
      <c r="P3597" t="s">
        <v>8271</v>
      </c>
      <c r="Q3597" t="str">
        <f t="shared" si="112"/>
        <v>theater</v>
      </c>
      <c r="R3597" t="str">
        <f t="shared" si="113"/>
        <v>plays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s="6">
        <f>E3598/L3598</f>
        <v>79</v>
      </c>
      <c r="N3598" t="b">
        <v>1</v>
      </c>
      <c r="O3598" s="5">
        <f>(E3598/D3598)*100</f>
        <v>107.72727272727273</v>
      </c>
      <c r="P3598" t="s">
        <v>8271</v>
      </c>
      <c r="Q3598" t="str">
        <f t="shared" si="112"/>
        <v>theater</v>
      </c>
      <c r="R3598" t="str">
        <f t="shared" si="113"/>
        <v>plays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s="6">
        <f>E3599/L3599</f>
        <v>77.727272727272734</v>
      </c>
      <c r="N3599" t="b">
        <v>1</v>
      </c>
      <c r="O3599" s="5">
        <f>(E3599/D3599)*100</f>
        <v>102.60000000000001</v>
      </c>
      <c r="P3599" t="s">
        <v>8271</v>
      </c>
      <c r="Q3599" t="str">
        <f t="shared" si="112"/>
        <v>theater</v>
      </c>
      <c r="R3599" t="str">
        <f t="shared" si="113"/>
        <v>plays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s="6">
        <f>E3600/L3600</f>
        <v>40.777777777777779</v>
      </c>
      <c r="N3600" t="b">
        <v>1</v>
      </c>
      <c r="O3600" s="5">
        <f>(E3600/D3600)*100</f>
        <v>110.1</v>
      </c>
      <c r="P3600" t="s">
        <v>8271</v>
      </c>
      <c r="Q3600" t="str">
        <f t="shared" si="112"/>
        <v>theater</v>
      </c>
      <c r="R3600" t="str">
        <f t="shared" si="113"/>
        <v>plays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s="6">
        <f>E3601/L3601</f>
        <v>59.411764705882355</v>
      </c>
      <c r="N3601" t="b">
        <v>1</v>
      </c>
      <c r="O3601" s="5">
        <f>(E3601/D3601)*100</f>
        <v>202</v>
      </c>
      <c r="P3601" t="s">
        <v>8271</v>
      </c>
      <c r="Q3601" t="str">
        <f t="shared" si="112"/>
        <v>theater</v>
      </c>
      <c r="R3601" t="str">
        <f t="shared" si="113"/>
        <v>plays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s="6">
        <f>E3602/L3602</f>
        <v>3.25</v>
      </c>
      <c r="N3602" t="b">
        <v>1</v>
      </c>
      <c r="O3602" s="5">
        <f>(E3602/D3602)*100</f>
        <v>130</v>
      </c>
      <c r="P3602" t="s">
        <v>8271</v>
      </c>
      <c r="Q3602" t="str">
        <f t="shared" si="112"/>
        <v>theater</v>
      </c>
      <c r="R3602" t="str">
        <f t="shared" si="113"/>
        <v>plays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s="6">
        <f>E3603/L3603</f>
        <v>39.377358490566039</v>
      </c>
      <c r="N3603" t="b">
        <v>1</v>
      </c>
      <c r="O3603" s="5">
        <f>(E3603/D3603)*100</f>
        <v>104.35000000000001</v>
      </c>
      <c r="P3603" t="s">
        <v>8271</v>
      </c>
      <c r="Q3603" t="str">
        <f t="shared" si="112"/>
        <v>theater</v>
      </c>
      <c r="R3603" t="str">
        <f t="shared" si="113"/>
        <v>plays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s="6">
        <f>E3604/L3604</f>
        <v>81.673469387755105</v>
      </c>
      <c r="N3604" t="b">
        <v>1</v>
      </c>
      <c r="O3604" s="5">
        <f>(E3604/D3604)*100</f>
        <v>100.05</v>
      </c>
      <c r="P3604" t="s">
        <v>8271</v>
      </c>
      <c r="Q3604" t="str">
        <f t="shared" si="112"/>
        <v>theater</v>
      </c>
      <c r="R3604" t="str">
        <f t="shared" si="113"/>
        <v>plays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s="6">
        <f>E3605/L3605</f>
        <v>44.912280701754383</v>
      </c>
      <c r="N3605" t="b">
        <v>1</v>
      </c>
      <c r="O3605" s="5">
        <f>(E3605/D3605)*100</f>
        <v>170.66666666666669</v>
      </c>
      <c r="P3605" t="s">
        <v>8271</v>
      </c>
      <c r="Q3605" t="str">
        <f t="shared" si="112"/>
        <v>theater</v>
      </c>
      <c r="R3605" t="str">
        <f t="shared" si="113"/>
        <v>plays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s="6">
        <f>E3606/L3606</f>
        <v>49.05797101449275</v>
      </c>
      <c r="N3606" t="b">
        <v>1</v>
      </c>
      <c r="O3606" s="5">
        <f>(E3606/D3606)*100</f>
        <v>112.83333333333334</v>
      </c>
      <c r="P3606" t="s">
        <v>8271</v>
      </c>
      <c r="Q3606" t="str">
        <f t="shared" si="112"/>
        <v>theater</v>
      </c>
      <c r="R3606" t="str">
        <f t="shared" si="113"/>
        <v>plays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s="6">
        <f>E3607/L3607</f>
        <v>30.666666666666668</v>
      </c>
      <c r="N3607" t="b">
        <v>1</v>
      </c>
      <c r="O3607" s="5">
        <f>(E3607/D3607)*100</f>
        <v>184</v>
      </c>
      <c r="P3607" t="s">
        <v>8271</v>
      </c>
      <c r="Q3607" t="str">
        <f t="shared" si="112"/>
        <v>theater</v>
      </c>
      <c r="R3607" t="str">
        <f t="shared" si="113"/>
        <v>plays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s="6">
        <f>E3608/L3608</f>
        <v>61.0625</v>
      </c>
      <c r="N3608" t="b">
        <v>1</v>
      </c>
      <c r="O3608" s="5">
        <f>(E3608/D3608)*100</f>
        <v>130.26666666666665</v>
      </c>
      <c r="P3608" t="s">
        <v>8271</v>
      </c>
      <c r="Q3608" t="str">
        <f t="shared" si="112"/>
        <v>theater</v>
      </c>
      <c r="R3608" t="str">
        <f t="shared" si="113"/>
        <v>plays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s="6">
        <f>E3609/L3609</f>
        <v>29</v>
      </c>
      <c r="N3609" t="b">
        <v>1</v>
      </c>
      <c r="O3609" s="5">
        <f>(E3609/D3609)*100</f>
        <v>105.45454545454544</v>
      </c>
      <c r="P3609" t="s">
        <v>8271</v>
      </c>
      <c r="Q3609" t="str">
        <f t="shared" si="112"/>
        <v>theater</v>
      </c>
      <c r="R3609" t="str">
        <f t="shared" si="113"/>
        <v>plays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s="6">
        <f>E3610/L3610</f>
        <v>29.62962962962963</v>
      </c>
      <c r="N3610" t="b">
        <v>1</v>
      </c>
      <c r="O3610" s="5">
        <f>(E3610/D3610)*100</f>
        <v>100</v>
      </c>
      <c r="P3610" t="s">
        <v>8271</v>
      </c>
      <c r="Q3610" t="str">
        <f t="shared" si="112"/>
        <v>theater</v>
      </c>
      <c r="R3610" t="str">
        <f t="shared" si="113"/>
        <v>plays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s="6">
        <f>E3611/L3611</f>
        <v>143.0952380952381</v>
      </c>
      <c r="N3611" t="b">
        <v>1</v>
      </c>
      <c r="O3611" s="5">
        <f>(E3611/D3611)*100</f>
        <v>153.31632653061226</v>
      </c>
      <c r="P3611" t="s">
        <v>8271</v>
      </c>
      <c r="Q3611" t="str">
        <f t="shared" si="112"/>
        <v>theater</v>
      </c>
      <c r="R3611" t="str">
        <f t="shared" si="113"/>
        <v>plays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s="6">
        <f>E3612/L3612</f>
        <v>52.354838709677416</v>
      </c>
      <c r="N3612" t="b">
        <v>1</v>
      </c>
      <c r="O3612" s="5">
        <f>(E3612/D3612)*100</f>
        <v>162.30000000000001</v>
      </c>
      <c r="P3612" t="s">
        <v>8271</v>
      </c>
      <c r="Q3612" t="str">
        <f t="shared" si="112"/>
        <v>theater</v>
      </c>
      <c r="R3612" t="str">
        <f t="shared" si="113"/>
        <v>plays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s="6">
        <f>E3613/L3613</f>
        <v>66.666666666666671</v>
      </c>
      <c r="N3613" t="b">
        <v>1</v>
      </c>
      <c r="O3613" s="5">
        <f>(E3613/D3613)*100</f>
        <v>136</v>
      </c>
      <c r="P3613" t="s">
        <v>8271</v>
      </c>
      <c r="Q3613" t="str">
        <f t="shared" si="112"/>
        <v>theater</v>
      </c>
      <c r="R3613" t="str">
        <f t="shared" si="113"/>
        <v>plays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s="6">
        <f>E3614/L3614</f>
        <v>126.66666666666667</v>
      </c>
      <c r="N3614" t="b">
        <v>1</v>
      </c>
      <c r="O3614" s="5">
        <f>(E3614/D3614)*100</f>
        <v>144.4</v>
      </c>
      <c r="P3614" t="s">
        <v>8271</v>
      </c>
      <c r="Q3614" t="str">
        <f t="shared" si="112"/>
        <v>theater</v>
      </c>
      <c r="R3614" t="str">
        <f t="shared" si="113"/>
        <v>plays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s="6">
        <f>E3615/L3615</f>
        <v>62.5</v>
      </c>
      <c r="N3615" t="b">
        <v>1</v>
      </c>
      <c r="O3615" s="5">
        <f>(E3615/D3615)*100</f>
        <v>100</v>
      </c>
      <c r="P3615" t="s">
        <v>8271</v>
      </c>
      <c r="Q3615" t="str">
        <f t="shared" si="112"/>
        <v>theater</v>
      </c>
      <c r="R3615" t="str">
        <f t="shared" si="113"/>
        <v>plays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s="6">
        <f>E3616/L3616</f>
        <v>35.492957746478872</v>
      </c>
      <c r="N3616" t="b">
        <v>1</v>
      </c>
      <c r="O3616" s="5">
        <f>(E3616/D3616)*100</f>
        <v>100.8</v>
      </c>
      <c r="P3616" t="s">
        <v>8271</v>
      </c>
      <c r="Q3616" t="str">
        <f t="shared" si="112"/>
        <v>theater</v>
      </c>
      <c r="R3616" t="str">
        <f t="shared" si="113"/>
        <v>plays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s="6">
        <f>E3617/L3617</f>
        <v>37.083333333333336</v>
      </c>
      <c r="N3617" t="b">
        <v>1</v>
      </c>
      <c r="O3617" s="5">
        <f>(E3617/D3617)*100</f>
        <v>106.80000000000001</v>
      </c>
      <c r="P3617" t="s">
        <v>8271</v>
      </c>
      <c r="Q3617" t="str">
        <f t="shared" si="112"/>
        <v>theater</v>
      </c>
      <c r="R3617" t="str">
        <f t="shared" si="113"/>
        <v>plays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s="6">
        <f>E3618/L3618</f>
        <v>69.333333333333329</v>
      </c>
      <c r="N3618" t="b">
        <v>1</v>
      </c>
      <c r="O3618" s="5">
        <f>(E3618/D3618)*100</f>
        <v>124.8</v>
      </c>
      <c r="P3618" t="s">
        <v>8271</v>
      </c>
      <c r="Q3618" t="str">
        <f t="shared" si="112"/>
        <v>theater</v>
      </c>
      <c r="R3618" t="str">
        <f t="shared" si="113"/>
        <v>plays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s="6">
        <f>E3619/L3619</f>
        <v>17.254901960784313</v>
      </c>
      <c r="N3619" t="b">
        <v>1</v>
      </c>
      <c r="O3619" s="5">
        <f>(E3619/D3619)*100</f>
        <v>118.91891891891892</v>
      </c>
      <c r="P3619" t="s">
        <v>8271</v>
      </c>
      <c r="Q3619" t="str">
        <f t="shared" si="112"/>
        <v>theater</v>
      </c>
      <c r="R3619" t="str">
        <f t="shared" si="113"/>
        <v>plays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s="6">
        <f>E3620/L3620</f>
        <v>36.071428571428569</v>
      </c>
      <c r="N3620" t="b">
        <v>1</v>
      </c>
      <c r="O3620" s="5">
        <f>(E3620/D3620)*100</f>
        <v>101</v>
      </c>
      <c r="P3620" t="s">
        <v>8271</v>
      </c>
      <c r="Q3620" t="str">
        <f t="shared" si="112"/>
        <v>theater</v>
      </c>
      <c r="R3620" t="str">
        <f t="shared" si="113"/>
        <v>plays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s="6">
        <f>E3621/L3621</f>
        <v>66.470588235294116</v>
      </c>
      <c r="N3621" t="b">
        <v>1</v>
      </c>
      <c r="O3621" s="5">
        <f>(E3621/D3621)*100</f>
        <v>112.99999999999999</v>
      </c>
      <c r="P3621" t="s">
        <v>8271</v>
      </c>
      <c r="Q3621" t="str">
        <f t="shared" si="112"/>
        <v>theater</v>
      </c>
      <c r="R3621" t="str">
        <f t="shared" si="113"/>
        <v>plays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s="6">
        <f>E3622/L3622</f>
        <v>56.065989847715734</v>
      </c>
      <c r="N3622" t="b">
        <v>1</v>
      </c>
      <c r="O3622" s="5">
        <f>(E3622/D3622)*100</f>
        <v>105.19047619047619</v>
      </c>
      <c r="P3622" t="s">
        <v>8271</v>
      </c>
      <c r="Q3622" t="str">
        <f t="shared" si="112"/>
        <v>theater</v>
      </c>
      <c r="R3622" t="str">
        <f t="shared" si="113"/>
        <v>plays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s="6">
        <f>E3623/L3623</f>
        <v>47.028571428571432</v>
      </c>
      <c r="N3623" t="b">
        <v>1</v>
      </c>
      <c r="O3623" s="5">
        <f>(E3623/D3623)*100</f>
        <v>109.73333333333332</v>
      </c>
      <c r="P3623" t="s">
        <v>8271</v>
      </c>
      <c r="Q3623" t="str">
        <f t="shared" si="112"/>
        <v>theater</v>
      </c>
      <c r="R3623" t="str">
        <f t="shared" si="113"/>
        <v>plays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s="6">
        <f>E3624/L3624</f>
        <v>47.666190476190479</v>
      </c>
      <c r="N3624" t="b">
        <v>1</v>
      </c>
      <c r="O3624" s="5">
        <f>(E3624/D3624)*100</f>
        <v>100.099</v>
      </c>
      <c r="P3624" t="s">
        <v>8271</v>
      </c>
      <c r="Q3624" t="str">
        <f t="shared" si="112"/>
        <v>theater</v>
      </c>
      <c r="R3624" t="str">
        <f t="shared" si="113"/>
        <v>plays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s="6">
        <f>E3625/L3625</f>
        <v>88.235294117647058</v>
      </c>
      <c r="N3625" t="b">
        <v>1</v>
      </c>
      <c r="O3625" s="5">
        <f>(E3625/D3625)*100</f>
        <v>120</v>
      </c>
      <c r="P3625" t="s">
        <v>8271</v>
      </c>
      <c r="Q3625" t="str">
        <f t="shared" si="112"/>
        <v>theater</v>
      </c>
      <c r="R3625" t="str">
        <f t="shared" si="113"/>
        <v>plays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s="6">
        <f>E3626/L3626</f>
        <v>80.717948717948715</v>
      </c>
      <c r="N3626" t="b">
        <v>1</v>
      </c>
      <c r="O3626" s="5">
        <f>(E3626/D3626)*100</f>
        <v>104.93333333333332</v>
      </c>
      <c r="P3626" t="s">
        <v>8271</v>
      </c>
      <c r="Q3626" t="str">
        <f t="shared" si="112"/>
        <v>theater</v>
      </c>
      <c r="R3626" t="str">
        <f t="shared" si="113"/>
        <v>plays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s="6">
        <f>E3627/L3627</f>
        <v>39.487179487179489</v>
      </c>
      <c r="N3627" t="b">
        <v>1</v>
      </c>
      <c r="O3627" s="5">
        <f>(E3627/D3627)*100</f>
        <v>102.66666666666666</v>
      </c>
      <c r="P3627" t="s">
        <v>8271</v>
      </c>
      <c r="Q3627" t="str">
        <f t="shared" si="112"/>
        <v>theater</v>
      </c>
      <c r="R3627" t="str">
        <f t="shared" si="113"/>
        <v>plays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s="6">
        <f>E3628/L3628</f>
        <v>84.854166666666671</v>
      </c>
      <c r="N3628" t="b">
        <v>1</v>
      </c>
      <c r="O3628" s="5">
        <f>(E3628/D3628)*100</f>
        <v>101.82500000000002</v>
      </c>
      <c r="P3628" t="s">
        <v>8271</v>
      </c>
      <c r="Q3628" t="str">
        <f t="shared" si="112"/>
        <v>theater</v>
      </c>
      <c r="R3628" t="str">
        <f t="shared" si="113"/>
        <v>plays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s="6">
        <f>E3629/L3629</f>
        <v>68.965517241379317</v>
      </c>
      <c r="N3629" t="b">
        <v>1</v>
      </c>
      <c r="O3629" s="5">
        <f>(E3629/D3629)*100</f>
        <v>100</v>
      </c>
      <c r="P3629" t="s">
        <v>8271</v>
      </c>
      <c r="Q3629" t="str">
        <f t="shared" si="112"/>
        <v>theater</v>
      </c>
      <c r="R3629" t="str">
        <f t="shared" si="113"/>
        <v>plays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s="6" t="e">
        <f>E3630/L3630</f>
        <v>#DIV/0!</v>
      </c>
      <c r="N3630" t="b">
        <v>0</v>
      </c>
      <c r="O3630" s="5">
        <f>(E3630/D3630)*100</f>
        <v>0</v>
      </c>
      <c r="P3630" t="s">
        <v>8305</v>
      </c>
      <c r="Q3630" t="str">
        <f t="shared" si="112"/>
        <v>theater</v>
      </c>
      <c r="R3630" t="str">
        <f t="shared" si="113"/>
        <v>musical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s="6">
        <f>E3631/L3631</f>
        <v>1</v>
      </c>
      <c r="N3631" t="b">
        <v>0</v>
      </c>
      <c r="O3631" s="5">
        <f>(E3631/D3631)*100</f>
        <v>1.9999999999999998E-4</v>
      </c>
      <c r="P3631" t="s">
        <v>8305</v>
      </c>
      <c r="Q3631" t="str">
        <f t="shared" si="112"/>
        <v>theater</v>
      </c>
      <c r="R3631" t="str">
        <f t="shared" si="113"/>
        <v>musical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s="6">
        <f>E3632/L3632</f>
        <v>1</v>
      </c>
      <c r="N3632" t="b">
        <v>0</v>
      </c>
      <c r="O3632" s="5">
        <f>(E3632/D3632)*100</f>
        <v>3.3333333333333333E-2</v>
      </c>
      <c r="P3632" t="s">
        <v>8305</v>
      </c>
      <c r="Q3632" t="str">
        <f t="shared" si="112"/>
        <v>theater</v>
      </c>
      <c r="R3632" t="str">
        <f t="shared" si="113"/>
        <v>musical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s="6">
        <f>E3633/L3633</f>
        <v>147.88135593220338</v>
      </c>
      <c r="N3633" t="b">
        <v>0</v>
      </c>
      <c r="O3633" s="5">
        <f>(E3633/D3633)*100</f>
        <v>51.023391812865491</v>
      </c>
      <c r="P3633" t="s">
        <v>8305</v>
      </c>
      <c r="Q3633" t="str">
        <f t="shared" si="112"/>
        <v>theater</v>
      </c>
      <c r="R3633" t="str">
        <f t="shared" si="113"/>
        <v>musical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s="6">
        <f>E3634/L3634</f>
        <v>100</v>
      </c>
      <c r="N3634" t="b">
        <v>0</v>
      </c>
      <c r="O3634" s="5">
        <f>(E3634/D3634)*100</f>
        <v>20</v>
      </c>
      <c r="P3634" t="s">
        <v>8305</v>
      </c>
      <c r="Q3634" t="str">
        <f t="shared" si="112"/>
        <v>theater</v>
      </c>
      <c r="R3634" t="str">
        <f t="shared" si="113"/>
        <v>musical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s="6">
        <f>E3635/L3635</f>
        <v>56.838709677419352</v>
      </c>
      <c r="N3635" t="b">
        <v>0</v>
      </c>
      <c r="O3635" s="5">
        <f>(E3635/D3635)*100</f>
        <v>35.24</v>
      </c>
      <c r="P3635" t="s">
        <v>8305</v>
      </c>
      <c r="Q3635" t="str">
        <f t="shared" si="112"/>
        <v>theater</v>
      </c>
      <c r="R3635" t="str">
        <f t="shared" si="113"/>
        <v>musical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s="6">
        <f>E3636/L3636</f>
        <v>176.94444444444446</v>
      </c>
      <c r="N3636" t="b">
        <v>0</v>
      </c>
      <c r="O3636" s="5">
        <f>(E3636/D3636)*100</f>
        <v>4.246666666666667</v>
      </c>
      <c r="P3636" t="s">
        <v>8305</v>
      </c>
      <c r="Q3636" t="str">
        <f t="shared" si="112"/>
        <v>theater</v>
      </c>
      <c r="R3636" t="str">
        <f t="shared" si="113"/>
        <v>musical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s="6">
        <f>E3637/L3637</f>
        <v>127.6</v>
      </c>
      <c r="N3637" t="b">
        <v>0</v>
      </c>
      <c r="O3637" s="5">
        <f>(E3637/D3637)*100</f>
        <v>36.457142857142856</v>
      </c>
      <c r="P3637" t="s">
        <v>8305</v>
      </c>
      <c r="Q3637" t="str">
        <f t="shared" si="112"/>
        <v>theater</v>
      </c>
      <c r="R3637" t="str">
        <f t="shared" si="113"/>
        <v>musical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s="6" t="e">
        <f>E3638/L3638</f>
        <v>#DIV/0!</v>
      </c>
      <c r="N3638" t="b">
        <v>0</v>
      </c>
      <c r="O3638" s="5">
        <f>(E3638/D3638)*100</f>
        <v>0</v>
      </c>
      <c r="P3638" t="s">
        <v>8305</v>
      </c>
      <c r="Q3638" t="str">
        <f t="shared" si="112"/>
        <v>theater</v>
      </c>
      <c r="R3638" t="str">
        <f t="shared" si="113"/>
        <v>musical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s="6">
        <f>E3639/L3639</f>
        <v>66.142857142857139</v>
      </c>
      <c r="N3639" t="b">
        <v>0</v>
      </c>
      <c r="O3639" s="5">
        <f>(E3639/D3639)*100</f>
        <v>30.866666666666664</v>
      </c>
      <c r="P3639" t="s">
        <v>8305</v>
      </c>
      <c r="Q3639" t="str">
        <f t="shared" si="112"/>
        <v>theater</v>
      </c>
      <c r="R3639" t="str">
        <f t="shared" si="113"/>
        <v>musical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s="6">
        <f>E3640/L3640</f>
        <v>108</v>
      </c>
      <c r="N3640" t="b">
        <v>0</v>
      </c>
      <c r="O3640" s="5">
        <f>(E3640/D3640)*100</f>
        <v>6.5454545454545459</v>
      </c>
      <c r="P3640" t="s">
        <v>8305</v>
      </c>
      <c r="Q3640" t="str">
        <f t="shared" si="112"/>
        <v>theater</v>
      </c>
      <c r="R3640" t="str">
        <f t="shared" si="113"/>
        <v>musical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s="6">
        <f>E3641/L3641</f>
        <v>1</v>
      </c>
      <c r="N3641" t="b">
        <v>0</v>
      </c>
      <c r="O3641" s="5">
        <f>(E3641/D3641)*100</f>
        <v>4.0000000000000001E-3</v>
      </c>
      <c r="P3641" t="s">
        <v>8305</v>
      </c>
      <c r="Q3641" t="str">
        <f t="shared" si="112"/>
        <v>theater</v>
      </c>
      <c r="R3641" t="str">
        <f t="shared" si="113"/>
        <v>musical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s="6">
        <f>E3642/L3642</f>
        <v>18.333333333333332</v>
      </c>
      <c r="N3642" t="b">
        <v>0</v>
      </c>
      <c r="O3642" s="5">
        <f>(E3642/D3642)*100</f>
        <v>5.5</v>
      </c>
      <c r="P3642" t="s">
        <v>8305</v>
      </c>
      <c r="Q3642" t="str">
        <f t="shared" si="112"/>
        <v>theater</v>
      </c>
      <c r="R3642" t="str">
        <f t="shared" si="113"/>
        <v>musical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s="6" t="e">
        <f>E3643/L3643</f>
        <v>#DIV/0!</v>
      </c>
      <c r="N3643" t="b">
        <v>0</v>
      </c>
      <c r="O3643" s="5">
        <f>(E3643/D3643)*100</f>
        <v>0</v>
      </c>
      <c r="P3643" t="s">
        <v>8305</v>
      </c>
      <c r="Q3643" t="str">
        <f t="shared" si="112"/>
        <v>theater</v>
      </c>
      <c r="R3643" t="str">
        <f t="shared" si="113"/>
        <v>musical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s="6">
        <f>E3644/L3644</f>
        <v>7.5</v>
      </c>
      <c r="N3644" t="b">
        <v>0</v>
      </c>
      <c r="O3644" s="5">
        <f>(E3644/D3644)*100</f>
        <v>2.1428571428571428</v>
      </c>
      <c r="P3644" t="s">
        <v>8305</v>
      </c>
      <c r="Q3644" t="str">
        <f t="shared" si="112"/>
        <v>theater</v>
      </c>
      <c r="R3644" t="str">
        <f t="shared" si="113"/>
        <v>musical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s="6" t="e">
        <f>E3645/L3645</f>
        <v>#DIV/0!</v>
      </c>
      <c r="N3645" t="b">
        <v>0</v>
      </c>
      <c r="O3645" s="5">
        <f>(E3645/D3645)*100</f>
        <v>0</v>
      </c>
      <c r="P3645" t="s">
        <v>8305</v>
      </c>
      <c r="Q3645" t="str">
        <f t="shared" si="112"/>
        <v>theater</v>
      </c>
      <c r="R3645" t="str">
        <f t="shared" si="113"/>
        <v>musical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s="6">
        <f>E3646/L3646</f>
        <v>68.416666666666671</v>
      </c>
      <c r="N3646" t="b">
        <v>0</v>
      </c>
      <c r="O3646" s="5">
        <f>(E3646/D3646)*100</f>
        <v>16.420000000000002</v>
      </c>
      <c r="P3646" t="s">
        <v>8305</v>
      </c>
      <c r="Q3646" t="str">
        <f t="shared" si="112"/>
        <v>theater</v>
      </c>
      <c r="R3646" t="str">
        <f t="shared" si="113"/>
        <v>musical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s="6">
        <f>E3647/L3647</f>
        <v>1</v>
      </c>
      <c r="N3647" t="b">
        <v>0</v>
      </c>
      <c r="O3647" s="5">
        <f>(E3647/D3647)*100</f>
        <v>0.1</v>
      </c>
      <c r="P3647" t="s">
        <v>8305</v>
      </c>
      <c r="Q3647" t="str">
        <f t="shared" si="112"/>
        <v>theater</v>
      </c>
      <c r="R3647" t="str">
        <f t="shared" si="113"/>
        <v>musical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s="6">
        <f>E3648/L3648</f>
        <v>60.125</v>
      </c>
      <c r="N3648" t="b">
        <v>0</v>
      </c>
      <c r="O3648" s="5">
        <f>(E3648/D3648)*100</f>
        <v>4.8099999999999996</v>
      </c>
      <c r="P3648" t="s">
        <v>8305</v>
      </c>
      <c r="Q3648" t="str">
        <f t="shared" si="112"/>
        <v>theater</v>
      </c>
      <c r="R3648" t="str">
        <f t="shared" si="113"/>
        <v>musical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s="6">
        <f>E3649/L3649</f>
        <v>15</v>
      </c>
      <c r="N3649" t="b">
        <v>0</v>
      </c>
      <c r="O3649" s="5">
        <f>(E3649/D3649)*100</f>
        <v>6</v>
      </c>
      <c r="P3649" t="s">
        <v>8305</v>
      </c>
      <c r="Q3649" t="str">
        <f t="shared" si="112"/>
        <v>theater</v>
      </c>
      <c r="R3649" t="str">
        <f t="shared" si="113"/>
        <v>musical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s="6">
        <f>E3650/L3650</f>
        <v>550.04109589041093</v>
      </c>
      <c r="N3650" t="b">
        <v>1</v>
      </c>
      <c r="O3650" s="5">
        <f>(E3650/D3650)*100</f>
        <v>100.38249999999999</v>
      </c>
      <c r="P3650" t="s">
        <v>8271</v>
      </c>
      <c r="Q3650" t="str">
        <f t="shared" si="112"/>
        <v>theater</v>
      </c>
      <c r="R3650" t="str">
        <f t="shared" si="113"/>
        <v>plays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s="6">
        <f>E3651/L3651</f>
        <v>97.5</v>
      </c>
      <c r="N3651" t="b">
        <v>1</v>
      </c>
      <c r="O3651" s="5">
        <f>(E3651/D3651)*100</f>
        <v>104</v>
      </c>
      <c r="P3651" t="s">
        <v>8271</v>
      </c>
      <c r="Q3651" t="str">
        <f t="shared" ref="Q3651:Q3714" si="114">LEFT(P3651,FIND("/",P3651)-1)</f>
        <v>theater</v>
      </c>
      <c r="R3651" t="str">
        <f t="shared" ref="R3651:R3714" si="115">RIGHT(P3651,LEN(P3651)-FIND("/",P3651))</f>
        <v>plays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s="6">
        <f>E3652/L3652</f>
        <v>29.411764705882351</v>
      </c>
      <c r="N3652" t="b">
        <v>1</v>
      </c>
      <c r="O3652" s="5">
        <f>(E3652/D3652)*100</f>
        <v>100</v>
      </c>
      <c r="P3652" t="s">
        <v>8271</v>
      </c>
      <c r="Q3652" t="str">
        <f t="shared" si="114"/>
        <v>theater</v>
      </c>
      <c r="R3652" t="str">
        <f t="shared" si="115"/>
        <v>plays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s="6">
        <f>E3653/L3653</f>
        <v>57.777777777777779</v>
      </c>
      <c r="N3653" t="b">
        <v>1</v>
      </c>
      <c r="O3653" s="5">
        <f>(E3653/D3653)*100</f>
        <v>104</v>
      </c>
      <c r="P3653" t="s">
        <v>8271</v>
      </c>
      <c r="Q3653" t="str">
        <f t="shared" si="114"/>
        <v>theater</v>
      </c>
      <c r="R3653" t="str">
        <f t="shared" si="115"/>
        <v>plays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s="6">
        <f>E3654/L3654</f>
        <v>44.235294117647058</v>
      </c>
      <c r="N3654" t="b">
        <v>1</v>
      </c>
      <c r="O3654" s="5">
        <f>(E3654/D3654)*100</f>
        <v>250.66666666666669</v>
      </c>
      <c r="P3654" t="s">
        <v>8271</v>
      </c>
      <c r="Q3654" t="str">
        <f t="shared" si="114"/>
        <v>theater</v>
      </c>
      <c r="R3654" t="str">
        <f t="shared" si="115"/>
        <v>plays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s="6">
        <f>E3655/L3655</f>
        <v>60.909090909090907</v>
      </c>
      <c r="N3655" t="b">
        <v>1</v>
      </c>
      <c r="O3655" s="5">
        <f>(E3655/D3655)*100</f>
        <v>100.49999999999999</v>
      </c>
      <c r="P3655" t="s">
        <v>8271</v>
      </c>
      <c r="Q3655" t="str">
        <f t="shared" si="114"/>
        <v>theater</v>
      </c>
      <c r="R3655" t="str">
        <f t="shared" si="115"/>
        <v>plays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s="6">
        <f>E3656/L3656</f>
        <v>68.84210526315789</v>
      </c>
      <c r="N3656" t="b">
        <v>1</v>
      </c>
      <c r="O3656" s="5">
        <f>(E3656/D3656)*100</f>
        <v>174.4</v>
      </c>
      <c r="P3656" t="s">
        <v>8271</v>
      </c>
      <c r="Q3656" t="str">
        <f t="shared" si="114"/>
        <v>theater</v>
      </c>
      <c r="R3656" t="str">
        <f t="shared" si="115"/>
        <v>plays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s="6">
        <f>E3657/L3657</f>
        <v>73.582278481012665</v>
      </c>
      <c r="N3657" t="b">
        <v>1</v>
      </c>
      <c r="O3657" s="5">
        <f>(E3657/D3657)*100</f>
        <v>116.26</v>
      </c>
      <c r="P3657" t="s">
        <v>8271</v>
      </c>
      <c r="Q3657" t="str">
        <f t="shared" si="114"/>
        <v>theater</v>
      </c>
      <c r="R3657" t="str">
        <f t="shared" si="115"/>
        <v>plays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s="6">
        <f>E3658/L3658</f>
        <v>115.02173913043478</v>
      </c>
      <c r="N3658" t="b">
        <v>1</v>
      </c>
      <c r="O3658" s="5">
        <f>(E3658/D3658)*100</f>
        <v>105.82000000000001</v>
      </c>
      <c r="P3658" t="s">
        <v>8271</v>
      </c>
      <c r="Q3658" t="str">
        <f t="shared" si="114"/>
        <v>theater</v>
      </c>
      <c r="R3658" t="str">
        <f t="shared" si="115"/>
        <v>plays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s="6">
        <f>E3659/L3659</f>
        <v>110.75</v>
      </c>
      <c r="N3659" t="b">
        <v>1</v>
      </c>
      <c r="O3659" s="5">
        <f>(E3659/D3659)*100</f>
        <v>110.75</v>
      </c>
      <c r="P3659" t="s">
        <v>8271</v>
      </c>
      <c r="Q3659" t="str">
        <f t="shared" si="114"/>
        <v>theater</v>
      </c>
      <c r="R3659" t="str">
        <f t="shared" si="115"/>
        <v>plays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s="6">
        <f>E3660/L3660</f>
        <v>75.5</v>
      </c>
      <c r="N3660" t="b">
        <v>1</v>
      </c>
      <c r="O3660" s="5">
        <f>(E3660/D3660)*100</f>
        <v>100.66666666666666</v>
      </c>
      <c r="P3660" t="s">
        <v>8271</v>
      </c>
      <c r="Q3660" t="str">
        <f t="shared" si="114"/>
        <v>theater</v>
      </c>
      <c r="R3660" t="str">
        <f t="shared" si="115"/>
        <v>plays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s="6">
        <f>E3661/L3661</f>
        <v>235.46153846153845</v>
      </c>
      <c r="N3661" t="b">
        <v>1</v>
      </c>
      <c r="O3661" s="5">
        <f>(E3661/D3661)*100</f>
        <v>102.03333333333333</v>
      </c>
      <c r="P3661" t="s">
        <v>8271</v>
      </c>
      <c r="Q3661" t="str">
        <f t="shared" si="114"/>
        <v>theater</v>
      </c>
      <c r="R3661" t="str">
        <f t="shared" si="115"/>
        <v>plays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s="6">
        <f>E3662/L3662</f>
        <v>11.363636363636363</v>
      </c>
      <c r="N3662" t="b">
        <v>1</v>
      </c>
      <c r="O3662" s="5">
        <f>(E3662/D3662)*100</f>
        <v>100</v>
      </c>
      <c r="P3662" t="s">
        <v>8271</v>
      </c>
      <c r="Q3662" t="str">
        <f t="shared" si="114"/>
        <v>theater</v>
      </c>
      <c r="R3662" t="str">
        <f t="shared" si="115"/>
        <v>plays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s="6">
        <f>E3663/L3663</f>
        <v>92.5</v>
      </c>
      <c r="N3663" t="b">
        <v>1</v>
      </c>
      <c r="O3663" s="5">
        <f>(E3663/D3663)*100</f>
        <v>111.00000000000001</v>
      </c>
      <c r="P3663" t="s">
        <v>8271</v>
      </c>
      <c r="Q3663" t="str">
        <f t="shared" si="114"/>
        <v>theater</v>
      </c>
      <c r="R3663" t="str">
        <f t="shared" si="115"/>
        <v>plays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s="6">
        <f>E3664/L3664</f>
        <v>202.85</v>
      </c>
      <c r="N3664" t="b">
        <v>1</v>
      </c>
      <c r="O3664" s="5">
        <f>(E3664/D3664)*100</f>
        <v>101.42500000000001</v>
      </c>
      <c r="P3664" t="s">
        <v>8271</v>
      </c>
      <c r="Q3664" t="str">
        <f t="shared" si="114"/>
        <v>theater</v>
      </c>
      <c r="R3664" t="str">
        <f t="shared" si="115"/>
        <v>plays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s="6">
        <f>E3665/L3665</f>
        <v>26</v>
      </c>
      <c r="N3665" t="b">
        <v>1</v>
      </c>
      <c r="O3665" s="5">
        <f>(E3665/D3665)*100</f>
        <v>104</v>
      </c>
      <c r="P3665" t="s">
        <v>8271</v>
      </c>
      <c r="Q3665" t="str">
        <f t="shared" si="114"/>
        <v>theater</v>
      </c>
      <c r="R3665" t="str">
        <f t="shared" si="115"/>
        <v>plays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s="6">
        <f>E3666/L3666</f>
        <v>46.05263157894737</v>
      </c>
      <c r="N3666" t="b">
        <v>1</v>
      </c>
      <c r="O3666" s="5">
        <f>(E3666/D3666)*100</f>
        <v>109.375</v>
      </c>
      <c r="P3666" t="s">
        <v>8271</v>
      </c>
      <c r="Q3666" t="str">
        <f t="shared" si="114"/>
        <v>theater</v>
      </c>
      <c r="R3666" t="str">
        <f t="shared" si="115"/>
        <v>plays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s="6">
        <f>E3667/L3667</f>
        <v>51</v>
      </c>
      <c r="N3667" t="b">
        <v>1</v>
      </c>
      <c r="O3667" s="5">
        <f>(E3667/D3667)*100</f>
        <v>115.16129032258064</v>
      </c>
      <c r="P3667" t="s">
        <v>8271</v>
      </c>
      <c r="Q3667" t="str">
        <f t="shared" si="114"/>
        <v>theater</v>
      </c>
      <c r="R3667" t="str">
        <f t="shared" si="115"/>
        <v>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s="6">
        <f>E3668/L3668</f>
        <v>31.578947368421051</v>
      </c>
      <c r="N3668" t="b">
        <v>1</v>
      </c>
      <c r="O3668" s="5">
        <f>(E3668/D3668)*100</f>
        <v>100</v>
      </c>
      <c r="P3668" t="s">
        <v>8271</v>
      </c>
      <c r="Q3668" t="str">
        <f t="shared" si="114"/>
        <v>theater</v>
      </c>
      <c r="R3668" t="str">
        <f t="shared" si="115"/>
        <v>plays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s="6">
        <f>E3669/L3669</f>
        <v>53.363965517241382</v>
      </c>
      <c r="N3669" t="b">
        <v>1</v>
      </c>
      <c r="O3669" s="5">
        <f>(E3669/D3669)*100</f>
        <v>103.17033333333335</v>
      </c>
      <c r="P3669" t="s">
        <v>8271</v>
      </c>
      <c r="Q3669" t="str">
        <f t="shared" si="114"/>
        <v>theater</v>
      </c>
      <c r="R3669" t="str">
        <f t="shared" si="115"/>
        <v>plays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s="6">
        <f>E3670/L3670</f>
        <v>36.964285714285715</v>
      </c>
      <c r="N3670" t="b">
        <v>1</v>
      </c>
      <c r="O3670" s="5">
        <f>(E3670/D3670)*100</f>
        <v>103.49999999999999</v>
      </c>
      <c r="P3670" t="s">
        <v>8271</v>
      </c>
      <c r="Q3670" t="str">
        <f t="shared" si="114"/>
        <v>theater</v>
      </c>
      <c r="R3670" t="str">
        <f t="shared" si="115"/>
        <v>plays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s="6">
        <f>E3671/L3671</f>
        <v>81.294117647058826</v>
      </c>
      <c r="N3671" t="b">
        <v>1</v>
      </c>
      <c r="O3671" s="5">
        <f>(E3671/D3671)*100</f>
        <v>138.19999999999999</v>
      </c>
      <c r="P3671" t="s">
        <v>8271</v>
      </c>
      <c r="Q3671" t="str">
        <f t="shared" si="114"/>
        <v>theater</v>
      </c>
      <c r="R3671" t="str">
        <f t="shared" si="115"/>
        <v>plays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s="6">
        <f>E3672/L3672</f>
        <v>20.083333333333332</v>
      </c>
      <c r="N3672" t="b">
        <v>1</v>
      </c>
      <c r="O3672" s="5">
        <f>(E3672/D3672)*100</f>
        <v>109.54545454545455</v>
      </c>
      <c r="P3672" t="s">
        <v>8271</v>
      </c>
      <c r="Q3672" t="str">
        <f t="shared" si="114"/>
        <v>theater</v>
      </c>
      <c r="R3672" t="str">
        <f t="shared" si="115"/>
        <v>plays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s="6">
        <f>E3673/L3673</f>
        <v>88.25</v>
      </c>
      <c r="N3673" t="b">
        <v>1</v>
      </c>
      <c r="O3673" s="5">
        <f>(E3673/D3673)*100</f>
        <v>100.85714285714286</v>
      </c>
      <c r="P3673" t="s">
        <v>8271</v>
      </c>
      <c r="Q3673" t="str">
        <f t="shared" si="114"/>
        <v>theater</v>
      </c>
      <c r="R3673" t="str">
        <f t="shared" si="115"/>
        <v>plays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s="6">
        <f>E3674/L3674</f>
        <v>53.438596491228068</v>
      </c>
      <c r="N3674" t="b">
        <v>1</v>
      </c>
      <c r="O3674" s="5">
        <f>(E3674/D3674)*100</f>
        <v>101.53333333333335</v>
      </c>
      <c r="P3674" t="s">
        <v>8271</v>
      </c>
      <c r="Q3674" t="str">
        <f t="shared" si="114"/>
        <v>theater</v>
      </c>
      <c r="R3674" t="str">
        <f t="shared" si="115"/>
        <v>plays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s="6">
        <f>E3675/L3675</f>
        <v>39.868421052631582</v>
      </c>
      <c r="N3675" t="b">
        <v>1</v>
      </c>
      <c r="O3675" s="5">
        <f>(E3675/D3675)*100</f>
        <v>113.625</v>
      </c>
      <c r="P3675" t="s">
        <v>8271</v>
      </c>
      <c r="Q3675" t="str">
        <f t="shared" si="114"/>
        <v>theater</v>
      </c>
      <c r="R3675" t="str">
        <f t="shared" si="115"/>
        <v>plays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s="6">
        <f>E3676/L3676</f>
        <v>145.16129032258064</v>
      </c>
      <c r="N3676" t="b">
        <v>1</v>
      </c>
      <c r="O3676" s="5">
        <f>(E3676/D3676)*100</f>
        <v>100</v>
      </c>
      <c r="P3676" t="s">
        <v>8271</v>
      </c>
      <c r="Q3676" t="str">
        <f t="shared" si="114"/>
        <v>theater</v>
      </c>
      <c r="R3676" t="str">
        <f t="shared" si="115"/>
        <v>plays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s="6">
        <f>E3677/L3677</f>
        <v>23.333333333333332</v>
      </c>
      <c r="N3677" t="b">
        <v>1</v>
      </c>
      <c r="O3677" s="5">
        <f>(E3677/D3677)*100</f>
        <v>140</v>
      </c>
      <c r="P3677" t="s">
        <v>8271</v>
      </c>
      <c r="Q3677" t="str">
        <f t="shared" si="114"/>
        <v>theater</v>
      </c>
      <c r="R3677" t="str">
        <f t="shared" si="115"/>
        <v>plays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s="6">
        <f>E3678/L3678</f>
        <v>64.375</v>
      </c>
      <c r="N3678" t="b">
        <v>1</v>
      </c>
      <c r="O3678" s="5">
        <f>(E3678/D3678)*100</f>
        <v>128.75</v>
      </c>
      <c r="P3678" t="s">
        <v>8271</v>
      </c>
      <c r="Q3678" t="str">
        <f t="shared" si="114"/>
        <v>theater</v>
      </c>
      <c r="R3678" t="str">
        <f t="shared" si="115"/>
        <v>plays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s="6">
        <f>E3679/L3679</f>
        <v>62.052763819095475</v>
      </c>
      <c r="N3679" t="b">
        <v>1</v>
      </c>
      <c r="O3679" s="5">
        <f>(E3679/D3679)*100</f>
        <v>102.90416666666667</v>
      </c>
      <c r="P3679" t="s">
        <v>8271</v>
      </c>
      <c r="Q3679" t="str">
        <f t="shared" si="114"/>
        <v>theater</v>
      </c>
      <c r="R3679" t="str">
        <f t="shared" si="115"/>
        <v>plays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s="6">
        <f>E3680/L3680</f>
        <v>66.129032258064512</v>
      </c>
      <c r="N3680" t="b">
        <v>1</v>
      </c>
      <c r="O3680" s="5">
        <f>(E3680/D3680)*100</f>
        <v>102.49999999999999</v>
      </c>
      <c r="P3680" t="s">
        <v>8271</v>
      </c>
      <c r="Q3680" t="str">
        <f t="shared" si="114"/>
        <v>theater</v>
      </c>
      <c r="R3680" t="str">
        <f t="shared" si="115"/>
        <v>plays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s="6">
        <f>E3681/L3681</f>
        <v>73.400000000000006</v>
      </c>
      <c r="N3681" t="b">
        <v>1</v>
      </c>
      <c r="O3681" s="5">
        <f>(E3681/D3681)*100</f>
        <v>110.1</v>
      </c>
      <c r="P3681" t="s">
        <v>8271</v>
      </c>
      <c r="Q3681" t="str">
        <f t="shared" si="114"/>
        <v>theater</v>
      </c>
      <c r="R3681" t="str">
        <f t="shared" si="115"/>
        <v>plays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s="6">
        <f>E3682/L3682</f>
        <v>99.5</v>
      </c>
      <c r="N3682" t="b">
        <v>1</v>
      </c>
      <c r="O3682" s="5">
        <f>(E3682/D3682)*100</f>
        <v>112.76666666666667</v>
      </c>
      <c r="P3682" t="s">
        <v>8271</v>
      </c>
      <c r="Q3682" t="str">
        <f t="shared" si="114"/>
        <v>theater</v>
      </c>
      <c r="R3682" t="str">
        <f t="shared" si="115"/>
        <v>plays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s="6">
        <f>E3683/L3683</f>
        <v>62.166666666666664</v>
      </c>
      <c r="N3683" t="b">
        <v>1</v>
      </c>
      <c r="O3683" s="5">
        <f>(E3683/D3683)*100</f>
        <v>111.9</v>
      </c>
      <c r="P3683" t="s">
        <v>8271</v>
      </c>
      <c r="Q3683" t="str">
        <f t="shared" si="114"/>
        <v>theater</v>
      </c>
      <c r="R3683" t="str">
        <f t="shared" si="115"/>
        <v>plays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s="6">
        <f>E3684/L3684</f>
        <v>62.328358208955223</v>
      </c>
      <c r="N3684" t="b">
        <v>1</v>
      </c>
      <c r="O3684" s="5">
        <f>(E3684/D3684)*100</f>
        <v>139.19999999999999</v>
      </c>
      <c r="P3684" t="s">
        <v>8271</v>
      </c>
      <c r="Q3684" t="str">
        <f t="shared" si="114"/>
        <v>theater</v>
      </c>
      <c r="R3684" t="str">
        <f t="shared" si="115"/>
        <v>plays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s="6">
        <f>E3685/L3685</f>
        <v>58.787878787878789</v>
      </c>
      <c r="N3685" t="b">
        <v>1</v>
      </c>
      <c r="O3685" s="5">
        <f>(E3685/D3685)*100</f>
        <v>110.85714285714286</v>
      </c>
      <c r="P3685" t="s">
        <v>8271</v>
      </c>
      <c r="Q3685" t="str">
        <f t="shared" si="114"/>
        <v>theater</v>
      </c>
      <c r="R3685" t="str">
        <f t="shared" si="115"/>
        <v>plays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s="6">
        <f>E3686/L3686</f>
        <v>45.347826086956523</v>
      </c>
      <c r="N3686" t="b">
        <v>1</v>
      </c>
      <c r="O3686" s="5">
        <f>(E3686/D3686)*100</f>
        <v>139.06666666666666</v>
      </c>
      <c r="P3686" t="s">
        <v>8271</v>
      </c>
      <c r="Q3686" t="str">
        <f t="shared" si="114"/>
        <v>theater</v>
      </c>
      <c r="R3686" t="str">
        <f t="shared" si="115"/>
        <v>plays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s="6">
        <f>E3687/L3687</f>
        <v>41.944444444444443</v>
      </c>
      <c r="N3687" t="b">
        <v>1</v>
      </c>
      <c r="O3687" s="5">
        <f>(E3687/D3687)*100</f>
        <v>105.69999999999999</v>
      </c>
      <c r="P3687" t="s">
        <v>8271</v>
      </c>
      <c r="Q3687" t="str">
        <f t="shared" si="114"/>
        <v>theater</v>
      </c>
      <c r="R3687" t="str">
        <f t="shared" si="115"/>
        <v>plays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s="6">
        <f>E3688/L3688</f>
        <v>59.166666666666664</v>
      </c>
      <c r="N3688" t="b">
        <v>1</v>
      </c>
      <c r="O3688" s="5">
        <f>(E3688/D3688)*100</f>
        <v>101.42857142857142</v>
      </c>
      <c r="P3688" t="s">
        <v>8271</v>
      </c>
      <c r="Q3688" t="str">
        <f t="shared" si="114"/>
        <v>theater</v>
      </c>
      <c r="R3688" t="str">
        <f t="shared" si="115"/>
        <v>plays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s="6">
        <f>E3689/L3689</f>
        <v>200.49</v>
      </c>
      <c r="N3689" t="b">
        <v>1</v>
      </c>
      <c r="O3689" s="5">
        <f>(E3689/D3689)*100</f>
        <v>100.245</v>
      </c>
      <c r="P3689" t="s">
        <v>8271</v>
      </c>
      <c r="Q3689" t="str">
        <f t="shared" si="114"/>
        <v>theater</v>
      </c>
      <c r="R3689" t="str">
        <f t="shared" si="115"/>
        <v>plays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s="6">
        <f>E3690/L3690</f>
        <v>83.974358974358978</v>
      </c>
      <c r="N3690" t="b">
        <v>1</v>
      </c>
      <c r="O3690" s="5">
        <f>(E3690/D3690)*100</f>
        <v>109.16666666666666</v>
      </c>
      <c r="P3690" t="s">
        <v>8271</v>
      </c>
      <c r="Q3690" t="str">
        <f t="shared" si="114"/>
        <v>theater</v>
      </c>
      <c r="R3690" t="str">
        <f t="shared" si="115"/>
        <v>plays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s="6">
        <f>E3691/L3691</f>
        <v>57.258064516129032</v>
      </c>
      <c r="N3691" t="b">
        <v>1</v>
      </c>
      <c r="O3691" s="5">
        <f>(E3691/D3691)*100</f>
        <v>118.33333333333333</v>
      </c>
      <c r="P3691" t="s">
        <v>8271</v>
      </c>
      <c r="Q3691" t="str">
        <f t="shared" si="114"/>
        <v>theater</v>
      </c>
      <c r="R3691" t="str">
        <f t="shared" si="115"/>
        <v>plays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s="6">
        <f>E3692/L3692</f>
        <v>58.064516129032256</v>
      </c>
      <c r="N3692" t="b">
        <v>1</v>
      </c>
      <c r="O3692" s="5">
        <f>(E3692/D3692)*100</f>
        <v>120</v>
      </c>
      <c r="P3692" t="s">
        <v>8271</v>
      </c>
      <c r="Q3692" t="str">
        <f t="shared" si="114"/>
        <v>theater</v>
      </c>
      <c r="R3692" t="str">
        <f t="shared" si="115"/>
        <v>plays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s="6">
        <f>E3693/L3693</f>
        <v>186.80291970802921</v>
      </c>
      <c r="N3693" t="b">
        <v>1</v>
      </c>
      <c r="O3693" s="5">
        <f>(E3693/D3693)*100</f>
        <v>127.96000000000001</v>
      </c>
      <c r="P3693" t="s">
        <v>8271</v>
      </c>
      <c r="Q3693" t="str">
        <f t="shared" si="114"/>
        <v>theater</v>
      </c>
      <c r="R3693" t="str">
        <f t="shared" si="115"/>
        <v>plays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s="6">
        <f>E3694/L3694</f>
        <v>74.117647058823536</v>
      </c>
      <c r="N3694" t="b">
        <v>1</v>
      </c>
      <c r="O3694" s="5">
        <f>(E3694/D3694)*100</f>
        <v>126</v>
      </c>
      <c r="P3694" t="s">
        <v>8271</v>
      </c>
      <c r="Q3694" t="str">
        <f t="shared" si="114"/>
        <v>theater</v>
      </c>
      <c r="R3694" t="str">
        <f t="shared" si="115"/>
        <v>plays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s="6">
        <f>E3695/L3695</f>
        <v>30.714285714285715</v>
      </c>
      <c r="N3695" t="b">
        <v>1</v>
      </c>
      <c r="O3695" s="5">
        <f>(E3695/D3695)*100</f>
        <v>129.12912912912913</v>
      </c>
      <c r="P3695" t="s">
        <v>8271</v>
      </c>
      <c r="Q3695" t="str">
        <f t="shared" si="114"/>
        <v>theater</v>
      </c>
      <c r="R3695" t="str">
        <f t="shared" si="115"/>
        <v>plays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s="6">
        <f>E3696/L3696</f>
        <v>62.666666666666664</v>
      </c>
      <c r="N3696" t="b">
        <v>1</v>
      </c>
      <c r="O3696" s="5">
        <f>(E3696/D3696)*100</f>
        <v>107.42857142857143</v>
      </c>
      <c r="P3696" t="s">
        <v>8271</v>
      </c>
      <c r="Q3696" t="str">
        <f t="shared" si="114"/>
        <v>theater</v>
      </c>
      <c r="R3696" t="str">
        <f t="shared" si="115"/>
        <v>plays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s="6">
        <f>E3697/L3697</f>
        <v>121.36363636363636</v>
      </c>
      <c r="N3697" t="b">
        <v>1</v>
      </c>
      <c r="O3697" s="5">
        <f>(E3697/D3697)*100</f>
        <v>100.125</v>
      </c>
      <c r="P3697" t="s">
        <v>8271</v>
      </c>
      <c r="Q3697" t="str">
        <f t="shared" si="114"/>
        <v>theater</v>
      </c>
      <c r="R3697" t="str">
        <f t="shared" si="115"/>
        <v>plays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s="6">
        <f>E3698/L3698</f>
        <v>39.743589743589745</v>
      </c>
      <c r="N3698" t="b">
        <v>1</v>
      </c>
      <c r="O3698" s="5">
        <f>(E3698/D3698)*100</f>
        <v>155</v>
      </c>
      <c r="P3698" t="s">
        <v>8271</v>
      </c>
      <c r="Q3698" t="str">
        <f t="shared" si="114"/>
        <v>theater</v>
      </c>
      <c r="R3698" t="str">
        <f t="shared" si="115"/>
        <v>plays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s="6">
        <f>E3699/L3699</f>
        <v>72</v>
      </c>
      <c r="N3699" t="b">
        <v>1</v>
      </c>
      <c r="O3699" s="5">
        <f>(E3699/D3699)*100</f>
        <v>108</v>
      </c>
      <c r="P3699" t="s">
        <v>8271</v>
      </c>
      <c r="Q3699" t="str">
        <f t="shared" si="114"/>
        <v>theater</v>
      </c>
      <c r="R3699" t="str">
        <f t="shared" si="115"/>
        <v>plays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s="6">
        <f>E3700/L3700</f>
        <v>40.632352941176471</v>
      </c>
      <c r="N3700" t="b">
        <v>1</v>
      </c>
      <c r="O3700" s="5">
        <f>(E3700/D3700)*100</f>
        <v>110.52</v>
      </c>
      <c r="P3700" t="s">
        <v>8271</v>
      </c>
      <c r="Q3700" t="str">
        <f t="shared" si="114"/>
        <v>theater</v>
      </c>
      <c r="R3700" t="str">
        <f t="shared" si="115"/>
        <v>plays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s="6">
        <f>E3701/L3701</f>
        <v>63</v>
      </c>
      <c r="N3701" t="b">
        <v>1</v>
      </c>
      <c r="O3701" s="5">
        <f>(E3701/D3701)*100</f>
        <v>100.8</v>
      </c>
      <c r="P3701" t="s">
        <v>8271</v>
      </c>
      <c r="Q3701" t="str">
        <f t="shared" si="114"/>
        <v>theater</v>
      </c>
      <c r="R3701" t="str">
        <f t="shared" si="115"/>
        <v>plays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s="6">
        <f>E3702/L3702</f>
        <v>33.666666666666664</v>
      </c>
      <c r="N3702" t="b">
        <v>1</v>
      </c>
      <c r="O3702" s="5">
        <f>(E3702/D3702)*100</f>
        <v>121.2</v>
      </c>
      <c r="P3702" t="s">
        <v>8271</v>
      </c>
      <c r="Q3702" t="str">
        <f t="shared" si="114"/>
        <v>theater</v>
      </c>
      <c r="R3702" t="str">
        <f t="shared" si="115"/>
        <v>plays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s="6">
        <f>E3703/L3703</f>
        <v>38.589743589743591</v>
      </c>
      <c r="N3703" t="b">
        <v>1</v>
      </c>
      <c r="O3703" s="5">
        <f>(E3703/D3703)*100</f>
        <v>100.33333333333334</v>
      </c>
      <c r="P3703" t="s">
        <v>8271</v>
      </c>
      <c r="Q3703" t="str">
        <f t="shared" si="114"/>
        <v>theater</v>
      </c>
      <c r="R3703" t="str">
        <f t="shared" si="115"/>
        <v>plays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s="6">
        <f>E3704/L3704</f>
        <v>155.95238095238096</v>
      </c>
      <c r="N3704" t="b">
        <v>1</v>
      </c>
      <c r="O3704" s="5">
        <f>(E3704/D3704)*100</f>
        <v>109.16666666666666</v>
      </c>
      <c r="P3704" t="s">
        <v>8271</v>
      </c>
      <c r="Q3704" t="str">
        <f t="shared" si="114"/>
        <v>theater</v>
      </c>
      <c r="R3704" t="str">
        <f t="shared" si="115"/>
        <v>plays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s="6">
        <f>E3705/L3705</f>
        <v>43.2</v>
      </c>
      <c r="N3705" t="b">
        <v>1</v>
      </c>
      <c r="O3705" s="5">
        <f>(E3705/D3705)*100</f>
        <v>123.42857142857142</v>
      </c>
      <c r="P3705" t="s">
        <v>8271</v>
      </c>
      <c r="Q3705" t="str">
        <f t="shared" si="114"/>
        <v>theater</v>
      </c>
      <c r="R3705" t="str">
        <f t="shared" si="115"/>
        <v>plays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s="6">
        <f>E3706/L3706</f>
        <v>15.148518518518518</v>
      </c>
      <c r="N3706" t="b">
        <v>1</v>
      </c>
      <c r="O3706" s="5">
        <f>(E3706/D3706)*100</f>
        <v>136.33666666666667</v>
      </c>
      <c r="P3706" t="s">
        <v>8271</v>
      </c>
      <c r="Q3706" t="str">
        <f t="shared" si="114"/>
        <v>theater</v>
      </c>
      <c r="R3706" t="str">
        <f t="shared" si="115"/>
        <v>plays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s="6">
        <f>E3707/L3707</f>
        <v>83.571428571428569</v>
      </c>
      <c r="N3707" t="b">
        <v>1</v>
      </c>
      <c r="O3707" s="5">
        <f>(E3707/D3707)*100</f>
        <v>103.46657233816768</v>
      </c>
      <c r="P3707" t="s">
        <v>8271</v>
      </c>
      <c r="Q3707" t="str">
        <f t="shared" si="114"/>
        <v>theater</v>
      </c>
      <c r="R3707" t="str">
        <f t="shared" si="115"/>
        <v>plays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s="6">
        <f>E3708/L3708</f>
        <v>140</v>
      </c>
      <c r="N3708" t="b">
        <v>1</v>
      </c>
      <c r="O3708" s="5">
        <f>(E3708/D3708)*100</f>
        <v>121.33333333333334</v>
      </c>
      <c r="P3708" t="s">
        <v>8271</v>
      </c>
      <c r="Q3708" t="str">
        <f t="shared" si="114"/>
        <v>theater</v>
      </c>
      <c r="R3708" t="str">
        <f t="shared" si="115"/>
        <v>plays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s="6">
        <f>E3709/L3709</f>
        <v>80.869565217391298</v>
      </c>
      <c r="N3709" t="b">
        <v>1</v>
      </c>
      <c r="O3709" s="5">
        <f>(E3709/D3709)*100</f>
        <v>186</v>
      </c>
      <c r="P3709" t="s">
        <v>8271</v>
      </c>
      <c r="Q3709" t="str">
        <f t="shared" si="114"/>
        <v>theater</v>
      </c>
      <c r="R3709" t="str">
        <f t="shared" si="115"/>
        <v>plays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s="6">
        <f>E3710/L3710</f>
        <v>53.846153846153847</v>
      </c>
      <c r="N3710" t="b">
        <v>1</v>
      </c>
      <c r="O3710" s="5">
        <f>(E3710/D3710)*100</f>
        <v>300</v>
      </c>
      <c r="P3710" t="s">
        <v>8271</v>
      </c>
      <c r="Q3710" t="str">
        <f t="shared" si="114"/>
        <v>theater</v>
      </c>
      <c r="R3710" t="str">
        <f t="shared" si="115"/>
        <v>plays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s="6">
        <f>E3711/L3711</f>
        <v>30.928571428571427</v>
      </c>
      <c r="N3711" t="b">
        <v>1</v>
      </c>
      <c r="O3711" s="5">
        <f>(E3711/D3711)*100</f>
        <v>108.25</v>
      </c>
      <c r="P3711" t="s">
        <v>8271</v>
      </c>
      <c r="Q3711" t="str">
        <f t="shared" si="114"/>
        <v>theater</v>
      </c>
      <c r="R3711" t="str">
        <f t="shared" si="115"/>
        <v>plays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s="6">
        <f>E3712/L3712</f>
        <v>67.962962962962962</v>
      </c>
      <c r="N3712" t="b">
        <v>1</v>
      </c>
      <c r="O3712" s="5">
        <f>(E3712/D3712)*100</f>
        <v>141.15384615384616</v>
      </c>
      <c r="P3712" t="s">
        <v>8271</v>
      </c>
      <c r="Q3712" t="str">
        <f t="shared" si="114"/>
        <v>theater</v>
      </c>
      <c r="R3712" t="str">
        <f t="shared" si="115"/>
        <v>plays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s="6">
        <f>E3713/L3713</f>
        <v>27.142857142857142</v>
      </c>
      <c r="N3713" t="b">
        <v>1</v>
      </c>
      <c r="O3713" s="5">
        <f>(E3713/D3713)*100</f>
        <v>113.99999999999999</v>
      </c>
      <c r="P3713" t="s">
        <v>8271</v>
      </c>
      <c r="Q3713" t="str">
        <f t="shared" si="114"/>
        <v>theater</v>
      </c>
      <c r="R3713" t="str">
        <f t="shared" si="115"/>
        <v>plays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s="6">
        <f>E3714/L3714</f>
        <v>110.86538461538461</v>
      </c>
      <c r="N3714" t="b">
        <v>1</v>
      </c>
      <c r="O3714" s="5">
        <f>(E3714/D3714)*100</f>
        <v>153.73333333333335</v>
      </c>
      <c r="P3714" t="s">
        <v>8271</v>
      </c>
      <c r="Q3714" t="str">
        <f t="shared" si="114"/>
        <v>theater</v>
      </c>
      <c r="R3714" t="str">
        <f t="shared" si="115"/>
        <v>plays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s="6">
        <f>E3715/L3715</f>
        <v>106.84210526315789</v>
      </c>
      <c r="N3715" t="b">
        <v>1</v>
      </c>
      <c r="O3715" s="5">
        <f>(E3715/D3715)*100</f>
        <v>101.49999999999999</v>
      </c>
      <c r="P3715" t="s">
        <v>8271</v>
      </c>
      <c r="Q3715" t="str">
        <f t="shared" ref="Q3715:Q3778" si="116">LEFT(P3715,FIND("/",P3715)-1)</f>
        <v>theater</v>
      </c>
      <c r="R3715" t="str">
        <f t="shared" ref="R3715:R3778" si="117">RIGHT(P3715,LEN(P3715)-FIND("/",P3715))</f>
        <v>plays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s="6">
        <f>E3716/L3716</f>
        <v>105.51546391752578</v>
      </c>
      <c r="N3716" t="b">
        <v>1</v>
      </c>
      <c r="O3716" s="5">
        <f>(E3716/D3716)*100</f>
        <v>102.35000000000001</v>
      </c>
      <c r="P3716" t="s">
        <v>8271</v>
      </c>
      <c r="Q3716" t="str">
        <f t="shared" si="116"/>
        <v>theater</v>
      </c>
      <c r="R3716" t="str">
        <f t="shared" si="117"/>
        <v>plays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s="6">
        <f>E3717/L3717</f>
        <v>132.96296296296296</v>
      </c>
      <c r="N3717" t="b">
        <v>1</v>
      </c>
      <c r="O3717" s="5">
        <f>(E3717/D3717)*100</f>
        <v>102.57142857142858</v>
      </c>
      <c r="P3717" t="s">
        <v>8271</v>
      </c>
      <c r="Q3717" t="str">
        <f t="shared" si="116"/>
        <v>theater</v>
      </c>
      <c r="R3717" t="str">
        <f t="shared" si="117"/>
        <v>plays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s="6">
        <f>E3718/L3718</f>
        <v>51.916666666666664</v>
      </c>
      <c r="N3718" t="b">
        <v>1</v>
      </c>
      <c r="O3718" s="5">
        <f>(E3718/D3718)*100</f>
        <v>155.75</v>
      </c>
      <c r="P3718" t="s">
        <v>8271</v>
      </c>
      <c r="Q3718" t="str">
        <f t="shared" si="116"/>
        <v>theater</v>
      </c>
      <c r="R3718" t="str">
        <f t="shared" si="117"/>
        <v>plays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s="6">
        <f>E3719/L3719</f>
        <v>310</v>
      </c>
      <c r="N3719" t="b">
        <v>1</v>
      </c>
      <c r="O3719" s="5">
        <f>(E3719/D3719)*100</f>
        <v>100.75</v>
      </c>
      <c r="P3719" t="s">
        <v>8271</v>
      </c>
      <c r="Q3719" t="str">
        <f t="shared" si="116"/>
        <v>theater</v>
      </c>
      <c r="R3719" t="str">
        <f t="shared" si="117"/>
        <v>plays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s="6">
        <f>E3720/L3720</f>
        <v>26.021739130434781</v>
      </c>
      <c r="N3720" t="b">
        <v>1</v>
      </c>
      <c r="O3720" s="5">
        <f>(E3720/D3720)*100</f>
        <v>239.4</v>
      </c>
      <c r="P3720" t="s">
        <v>8271</v>
      </c>
      <c r="Q3720" t="str">
        <f t="shared" si="116"/>
        <v>theater</v>
      </c>
      <c r="R3720" t="str">
        <f t="shared" si="117"/>
        <v>plays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s="6">
        <f>E3721/L3721</f>
        <v>105</v>
      </c>
      <c r="N3721" t="b">
        <v>1</v>
      </c>
      <c r="O3721" s="5">
        <f>(E3721/D3721)*100</f>
        <v>210</v>
      </c>
      <c r="P3721" t="s">
        <v>8271</v>
      </c>
      <c r="Q3721" t="str">
        <f t="shared" si="116"/>
        <v>theater</v>
      </c>
      <c r="R3721" t="str">
        <f t="shared" si="117"/>
        <v>plays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s="6">
        <f>E3722/L3722</f>
        <v>86.224999999999994</v>
      </c>
      <c r="N3722" t="b">
        <v>1</v>
      </c>
      <c r="O3722" s="5">
        <f>(E3722/D3722)*100</f>
        <v>104.51515151515152</v>
      </c>
      <c r="P3722" t="s">
        <v>8271</v>
      </c>
      <c r="Q3722" t="str">
        <f t="shared" si="116"/>
        <v>theater</v>
      </c>
      <c r="R3722" t="str">
        <f t="shared" si="117"/>
        <v>plays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s="6">
        <f>E3723/L3723</f>
        <v>114.54545454545455</v>
      </c>
      <c r="N3723" t="b">
        <v>1</v>
      </c>
      <c r="O3723" s="5">
        <f>(E3723/D3723)*100</f>
        <v>100.8</v>
      </c>
      <c r="P3723" t="s">
        <v>8271</v>
      </c>
      <c r="Q3723" t="str">
        <f t="shared" si="116"/>
        <v>theater</v>
      </c>
      <c r="R3723" t="str">
        <f t="shared" si="117"/>
        <v>plays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s="6">
        <f>E3724/L3724</f>
        <v>47.657142857142858</v>
      </c>
      <c r="N3724" t="b">
        <v>1</v>
      </c>
      <c r="O3724" s="5">
        <f>(E3724/D3724)*100</f>
        <v>111.20000000000002</v>
      </c>
      <c r="P3724" t="s">
        <v>8271</v>
      </c>
      <c r="Q3724" t="str">
        <f t="shared" si="116"/>
        <v>theater</v>
      </c>
      <c r="R3724" t="str">
        <f t="shared" si="117"/>
        <v>plays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s="6">
        <f>E3725/L3725</f>
        <v>72.888888888888886</v>
      </c>
      <c r="N3725" t="b">
        <v>1</v>
      </c>
      <c r="O3725" s="5">
        <f>(E3725/D3725)*100</f>
        <v>102.04444444444445</v>
      </c>
      <c r="P3725" t="s">
        <v>8271</v>
      </c>
      <c r="Q3725" t="str">
        <f t="shared" si="116"/>
        <v>theater</v>
      </c>
      <c r="R3725" t="str">
        <f t="shared" si="117"/>
        <v>plays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s="6">
        <f>E3726/L3726</f>
        <v>49.545505617977533</v>
      </c>
      <c r="N3726" t="b">
        <v>1</v>
      </c>
      <c r="O3726" s="5">
        <f>(E3726/D3726)*100</f>
        <v>102.54767441860466</v>
      </c>
      <c r="P3726" t="s">
        <v>8271</v>
      </c>
      <c r="Q3726" t="str">
        <f t="shared" si="116"/>
        <v>theater</v>
      </c>
      <c r="R3726" t="str">
        <f t="shared" si="117"/>
        <v>plays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s="6">
        <f>E3727/L3727</f>
        <v>25.4</v>
      </c>
      <c r="N3727" t="b">
        <v>1</v>
      </c>
      <c r="O3727" s="5">
        <f>(E3727/D3727)*100</f>
        <v>127</v>
      </c>
      <c r="P3727" t="s">
        <v>8271</v>
      </c>
      <c r="Q3727" t="str">
        <f t="shared" si="116"/>
        <v>theater</v>
      </c>
      <c r="R3727" t="str">
        <f t="shared" si="117"/>
        <v>plays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s="6">
        <f>E3728/L3728</f>
        <v>62.586956521739133</v>
      </c>
      <c r="N3728" t="b">
        <v>1</v>
      </c>
      <c r="O3728" s="5">
        <f>(E3728/D3728)*100</f>
        <v>338.70588235294122</v>
      </c>
      <c r="P3728" t="s">
        <v>8271</v>
      </c>
      <c r="Q3728" t="str">
        <f t="shared" si="116"/>
        <v>theater</v>
      </c>
      <c r="R3728" t="str">
        <f t="shared" si="117"/>
        <v>plays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s="6">
        <f>E3729/L3729</f>
        <v>61.060606060606062</v>
      </c>
      <c r="N3729" t="b">
        <v>1</v>
      </c>
      <c r="O3729" s="5">
        <f>(E3729/D3729)*100</f>
        <v>100.75</v>
      </c>
      <c r="P3729" t="s">
        <v>8271</v>
      </c>
      <c r="Q3729" t="str">
        <f t="shared" si="116"/>
        <v>theater</v>
      </c>
      <c r="R3729" t="str">
        <f t="shared" si="117"/>
        <v>plays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s="6">
        <f>E3730/L3730</f>
        <v>60.064516129032256</v>
      </c>
      <c r="N3730" t="b">
        <v>0</v>
      </c>
      <c r="O3730" s="5">
        <f>(E3730/D3730)*100</f>
        <v>9.31</v>
      </c>
      <c r="P3730" t="s">
        <v>8271</v>
      </c>
      <c r="Q3730" t="str">
        <f t="shared" si="116"/>
        <v>theater</v>
      </c>
      <c r="R3730" t="str">
        <f t="shared" si="117"/>
        <v>plays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s="6">
        <f>E3731/L3731</f>
        <v>72.400000000000006</v>
      </c>
      <c r="N3731" t="b">
        <v>0</v>
      </c>
      <c r="O3731" s="5">
        <f>(E3731/D3731)*100</f>
        <v>7.24</v>
      </c>
      <c r="P3731" t="s">
        <v>8271</v>
      </c>
      <c r="Q3731" t="str">
        <f t="shared" si="116"/>
        <v>theater</v>
      </c>
      <c r="R3731" t="str">
        <f t="shared" si="117"/>
        <v>plays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s="6">
        <f>E3732/L3732</f>
        <v>100</v>
      </c>
      <c r="N3732" t="b">
        <v>0</v>
      </c>
      <c r="O3732" s="5">
        <f>(E3732/D3732)*100</f>
        <v>10</v>
      </c>
      <c r="P3732" t="s">
        <v>8271</v>
      </c>
      <c r="Q3732" t="str">
        <f t="shared" si="116"/>
        <v>theater</v>
      </c>
      <c r="R3732" t="str">
        <f t="shared" si="117"/>
        <v>plays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s="6">
        <f>E3733/L3733</f>
        <v>51.666666666666664</v>
      </c>
      <c r="N3733" t="b">
        <v>0</v>
      </c>
      <c r="O3733" s="5">
        <f>(E3733/D3733)*100</f>
        <v>11.272727272727273</v>
      </c>
      <c r="P3733" t="s">
        <v>8271</v>
      </c>
      <c r="Q3733" t="str">
        <f t="shared" si="116"/>
        <v>theater</v>
      </c>
      <c r="R3733" t="str">
        <f t="shared" si="117"/>
        <v>plays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s="6">
        <f>E3734/L3734</f>
        <v>32.75</v>
      </c>
      <c r="N3734" t="b">
        <v>0</v>
      </c>
      <c r="O3734" s="5">
        <f>(E3734/D3734)*100</f>
        <v>15.411764705882353</v>
      </c>
      <c r="P3734" t="s">
        <v>8271</v>
      </c>
      <c r="Q3734" t="str">
        <f t="shared" si="116"/>
        <v>theater</v>
      </c>
      <c r="R3734" t="str">
        <f t="shared" si="117"/>
        <v>plays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s="6" t="e">
        <f>E3735/L3735</f>
        <v>#DIV/0!</v>
      </c>
      <c r="N3735" t="b">
        <v>0</v>
      </c>
      <c r="O3735" s="5">
        <f>(E3735/D3735)*100</f>
        <v>0</v>
      </c>
      <c r="P3735" t="s">
        <v>8271</v>
      </c>
      <c r="Q3735" t="str">
        <f t="shared" si="116"/>
        <v>theater</v>
      </c>
      <c r="R3735" t="str">
        <f t="shared" si="117"/>
        <v>plays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s="6">
        <f>E3736/L3736</f>
        <v>61</v>
      </c>
      <c r="N3736" t="b">
        <v>0</v>
      </c>
      <c r="O3736" s="5">
        <f>(E3736/D3736)*100</f>
        <v>28.466666666666669</v>
      </c>
      <c r="P3736" t="s">
        <v>8271</v>
      </c>
      <c r="Q3736" t="str">
        <f t="shared" si="116"/>
        <v>theater</v>
      </c>
      <c r="R3736" t="str">
        <f t="shared" si="117"/>
        <v>plays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s="6">
        <f>E3737/L3737</f>
        <v>10</v>
      </c>
      <c r="N3737" t="b">
        <v>0</v>
      </c>
      <c r="O3737" s="5">
        <f>(E3737/D3737)*100</f>
        <v>13.333333333333334</v>
      </c>
      <c r="P3737" t="s">
        <v>8271</v>
      </c>
      <c r="Q3737" t="str">
        <f t="shared" si="116"/>
        <v>theater</v>
      </c>
      <c r="R3737" t="str">
        <f t="shared" si="117"/>
        <v>plays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s="6">
        <f>E3738/L3738</f>
        <v>10</v>
      </c>
      <c r="N3738" t="b">
        <v>0</v>
      </c>
      <c r="O3738" s="5">
        <f>(E3738/D3738)*100</f>
        <v>0.66666666666666674</v>
      </c>
      <c r="P3738" t="s">
        <v>8271</v>
      </c>
      <c r="Q3738" t="str">
        <f t="shared" si="116"/>
        <v>theater</v>
      </c>
      <c r="R3738" t="str">
        <f t="shared" si="117"/>
        <v>plays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s="6">
        <f>E3739/L3739</f>
        <v>37.5</v>
      </c>
      <c r="N3739" t="b">
        <v>0</v>
      </c>
      <c r="O3739" s="5">
        <f>(E3739/D3739)*100</f>
        <v>21.428571428571427</v>
      </c>
      <c r="P3739" t="s">
        <v>8271</v>
      </c>
      <c r="Q3739" t="str">
        <f t="shared" si="116"/>
        <v>theater</v>
      </c>
      <c r="R3739" t="str">
        <f t="shared" si="117"/>
        <v>plays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s="6">
        <f>E3740/L3740</f>
        <v>45</v>
      </c>
      <c r="N3740" t="b">
        <v>0</v>
      </c>
      <c r="O3740" s="5">
        <f>(E3740/D3740)*100</f>
        <v>18</v>
      </c>
      <c r="P3740" t="s">
        <v>8271</v>
      </c>
      <c r="Q3740" t="str">
        <f t="shared" si="116"/>
        <v>theater</v>
      </c>
      <c r="R3740" t="str">
        <f t="shared" si="117"/>
        <v>plays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s="6">
        <f>E3741/L3741</f>
        <v>100.625</v>
      </c>
      <c r="N3741" t="b">
        <v>0</v>
      </c>
      <c r="O3741" s="5">
        <f>(E3741/D3741)*100</f>
        <v>20.125</v>
      </c>
      <c r="P3741" t="s">
        <v>8271</v>
      </c>
      <c r="Q3741" t="str">
        <f t="shared" si="116"/>
        <v>theater</v>
      </c>
      <c r="R3741" t="str">
        <f t="shared" si="117"/>
        <v>plays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s="6">
        <f>E3742/L3742</f>
        <v>25.571428571428573</v>
      </c>
      <c r="N3742" t="b">
        <v>0</v>
      </c>
      <c r="O3742" s="5">
        <f>(E3742/D3742)*100</f>
        <v>17.899999999999999</v>
      </c>
      <c r="P3742" t="s">
        <v>8271</v>
      </c>
      <c r="Q3742" t="str">
        <f t="shared" si="116"/>
        <v>theater</v>
      </c>
      <c r="R3742" t="str">
        <f t="shared" si="117"/>
        <v>plays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s="6" t="e">
        <f>E3743/L3743</f>
        <v>#DIV/0!</v>
      </c>
      <c r="N3743" t="b">
        <v>0</v>
      </c>
      <c r="O3743" s="5">
        <f>(E3743/D3743)*100</f>
        <v>0</v>
      </c>
      <c r="P3743" t="s">
        <v>8271</v>
      </c>
      <c r="Q3743" t="str">
        <f t="shared" si="116"/>
        <v>theater</v>
      </c>
      <c r="R3743" t="str">
        <f t="shared" si="117"/>
        <v>plays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s="6">
        <f>E3744/L3744</f>
        <v>25</v>
      </c>
      <c r="N3744" t="b">
        <v>0</v>
      </c>
      <c r="O3744" s="5">
        <f>(E3744/D3744)*100</f>
        <v>2</v>
      </c>
      <c r="P3744" t="s">
        <v>8271</v>
      </c>
      <c r="Q3744" t="str">
        <f t="shared" si="116"/>
        <v>theater</v>
      </c>
      <c r="R3744" t="str">
        <f t="shared" si="117"/>
        <v>plays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s="6" t="e">
        <f>E3745/L3745</f>
        <v>#DIV/0!</v>
      </c>
      <c r="N3745" t="b">
        <v>0</v>
      </c>
      <c r="O3745" s="5">
        <f>(E3745/D3745)*100</f>
        <v>0</v>
      </c>
      <c r="P3745" t="s">
        <v>8271</v>
      </c>
      <c r="Q3745" t="str">
        <f t="shared" si="116"/>
        <v>theater</v>
      </c>
      <c r="R3745" t="str">
        <f t="shared" si="117"/>
        <v>plays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s="6" t="e">
        <f>E3746/L3746</f>
        <v>#DIV/0!</v>
      </c>
      <c r="N3746" t="b">
        <v>0</v>
      </c>
      <c r="O3746" s="5">
        <f>(E3746/D3746)*100</f>
        <v>0</v>
      </c>
      <c r="P3746" t="s">
        <v>8271</v>
      </c>
      <c r="Q3746" t="str">
        <f t="shared" si="116"/>
        <v>theater</v>
      </c>
      <c r="R3746" t="str">
        <f t="shared" si="117"/>
        <v>plays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s="6">
        <f>E3747/L3747</f>
        <v>10</v>
      </c>
      <c r="N3747" t="b">
        <v>0</v>
      </c>
      <c r="O3747" s="5">
        <f>(E3747/D3747)*100</f>
        <v>10</v>
      </c>
      <c r="P3747" t="s">
        <v>8271</v>
      </c>
      <c r="Q3747" t="str">
        <f t="shared" si="116"/>
        <v>theater</v>
      </c>
      <c r="R3747" t="str">
        <f t="shared" si="117"/>
        <v>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s="6">
        <f>E3748/L3748</f>
        <v>202</v>
      </c>
      <c r="N3748" t="b">
        <v>0</v>
      </c>
      <c r="O3748" s="5">
        <f>(E3748/D3748)*100</f>
        <v>2.3764705882352941</v>
      </c>
      <c r="P3748" t="s">
        <v>8271</v>
      </c>
      <c r="Q3748" t="str">
        <f t="shared" si="116"/>
        <v>theater</v>
      </c>
      <c r="R3748" t="str">
        <f t="shared" si="117"/>
        <v>plays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s="6">
        <f>E3749/L3749</f>
        <v>25</v>
      </c>
      <c r="N3749" t="b">
        <v>0</v>
      </c>
      <c r="O3749" s="5">
        <f>(E3749/D3749)*100</f>
        <v>1</v>
      </c>
      <c r="P3749" t="s">
        <v>8271</v>
      </c>
      <c r="Q3749" t="str">
        <f t="shared" si="116"/>
        <v>theater</v>
      </c>
      <c r="R3749" t="str">
        <f t="shared" si="117"/>
        <v>plays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s="6">
        <f>E3750/L3750</f>
        <v>99.538461538461533</v>
      </c>
      <c r="N3750" t="b">
        <v>1</v>
      </c>
      <c r="O3750" s="5">
        <f>(E3750/D3750)*100</f>
        <v>103.52</v>
      </c>
      <c r="P3750" t="s">
        <v>8305</v>
      </c>
      <c r="Q3750" t="str">
        <f t="shared" si="116"/>
        <v>theater</v>
      </c>
      <c r="R3750" t="str">
        <f t="shared" si="117"/>
        <v>musical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s="6">
        <f>E3751/L3751</f>
        <v>75</v>
      </c>
      <c r="N3751" t="b">
        <v>1</v>
      </c>
      <c r="O3751" s="5">
        <f>(E3751/D3751)*100</f>
        <v>105</v>
      </c>
      <c r="P3751" t="s">
        <v>8305</v>
      </c>
      <c r="Q3751" t="str">
        <f t="shared" si="116"/>
        <v>theater</v>
      </c>
      <c r="R3751" t="str">
        <f t="shared" si="117"/>
        <v>musical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s="6">
        <f>E3752/L3752</f>
        <v>215.25</v>
      </c>
      <c r="N3752" t="b">
        <v>1</v>
      </c>
      <c r="O3752" s="5">
        <f>(E3752/D3752)*100</f>
        <v>100.44999999999999</v>
      </c>
      <c r="P3752" t="s">
        <v>8305</v>
      </c>
      <c r="Q3752" t="str">
        <f t="shared" si="116"/>
        <v>theater</v>
      </c>
      <c r="R3752" t="str">
        <f t="shared" si="117"/>
        <v>musical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s="6">
        <f>E3753/L3753</f>
        <v>120.54545454545455</v>
      </c>
      <c r="N3753" t="b">
        <v>1</v>
      </c>
      <c r="O3753" s="5">
        <f>(E3753/D3753)*100</f>
        <v>132.6</v>
      </c>
      <c r="P3753" t="s">
        <v>8305</v>
      </c>
      <c r="Q3753" t="str">
        <f t="shared" si="116"/>
        <v>theater</v>
      </c>
      <c r="R3753" t="str">
        <f t="shared" si="117"/>
        <v>musical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s="6">
        <f>E3754/L3754</f>
        <v>37.666666666666664</v>
      </c>
      <c r="N3754" t="b">
        <v>1</v>
      </c>
      <c r="O3754" s="5">
        <f>(E3754/D3754)*100</f>
        <v>112.99999999999999</v>
      </c>
      <c r="P3754" t="s">
        <v>8305</v>
      </c>
      <c r="Q3754" t="str">
        <f t="shared" si="116"/>
        <v>theater</v>
      </c>
      <c r="R3754" t="str">
        <f t="shared" si="117"/>
        <v>musical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s="6">
        <f>E3755/L3755</f>
        <v>172.23333333333332</v>
      </c>
      <c r="N3755" t="b">
        <v>1</v>
      </c>
      <c r="O3755" s="5">
        <f>(E3755/D3755)*100</f>
        <v>103.34</v>
      </c>
      <c r="P3755" t="s">
        <v>8305</v>
      </c>
      <c r="Q3755" t="str">
        <f t="shared" si="116"/>
        <v>theater</v>
      </c>
      <c r="R3755" t="str">
        <f t="shared" si="117"/>
        <v>musical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s="6">
        <f>E3756/L3756</f>
        <v>111.11111111111111</v>
      </c>
      <c r="N3756" t="b">
        <v>1</v>
      </c>
      <c r="O3756" s="5">
        <f>(E3756/D3756)*100</f>
        <v>120</v>
      </c>
      <c r="P3756" t="s">
        <v>8305</v>
      </c>
      <c r="Q3756" t="str">
        <f t="shared" si="116"/>
        <v>theater</v>
      </c>
      <c r="R3756" t="str">
        <f t="shared" si="117"/>
        <v>musical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s="6">
        <f>E3757/L3757</f>
        <v>25.464285714285715</v>
      </c>
      <c r="N3757" t="b">
        <v>1</v>
      </c>
      <c r="O3757" s="5">
        <f>(E3757/D3757)*100</f>
        <v>129.63636363636363</v>
      </c>
      <c r="P3757" t="s">
        <v>8305</v>
      </c>
      <c r="Q3757" t="str">
        <f t="shared" si="116"/>
        <v>theater</v>
      </c>
      <c r="R3757" t="str">
        <f t="shared" si="117"/>
        <v>musical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s="6">
        <f>E3758/L3758</f>
        <v>267.64705882352939</v>
      </c>
      <c r="N3758" t="b">
        <v>1</v>
      </c>
      <c r="O3758" s="5">
        <f>(E3758/D3758)*100</f>
        <v>101.11111111111111</v>
      </c>
      <c r="P3758" t="s">
        <v>8305</v>
      </c>
      <c r="Q3758" t="str">
        <f t="shared" si="116"/>
        <v>theater</v>
      </c>
      <c r="R3758" t="str">
        <f t="shared" si="117"/>
        <v>musical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s="6">
        <f>E3759/L3759</f>
        <v>75.959999999999994</v>
      </c>
      <c r="N3759" t="b">
        <v>1</v>
      </c>
      <c r="O3759" s="5">
        <f>(E3759/D3759)*100</f>
        <v>108.51428571428572</v>
      </c>
      <c r="P3759" t="s">
        <v>8305</v>
      </c>
      <c r="Q3759" t="str">
        <f t="shared" si="116"/>
        <v>theater</v>
      </c>
      <c r="R3759" t="str">
        <f t="shared" si="117"/>
        <v>musical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s="6">
        <f>E3760/L3760</f>
        <v>59.03846153846154</v>
      </c>
      <c r="N3760" t="b">
        <v>1</v>
      </c>
      <c r="O3760" s="5">
        <f>(E3760/D3760)*100</f>
        <v>102.33333333333334</v>
      </c>
      <c r="P3760" t="s">
        <v>8305</v>
      </c>
      <c r="Q3760" t="str">
        <f t="shared" si="116"/>
        <v>theater</v>
      </c>
      <c r="R3760" t="str">
        <f t="shared" si="117"/>
        <v>musical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s="6">
        <f>E3761/L3761</f>
        <v>50.111022727272733</v>
      </c>
      <c r="N3761" t="b">
        <v>1</v>
      </c>
      <c r="O3761" s="5">
        <f>(E3761/D3761)*100</f>
        <v>110.24425000000002</v>
      </c>
      <c r="P3761" t="s">
        <v>8305</v>
      </c>
      <c r="Q3761" t="str">
        <f t="shared" si="116"/>
        <v>theater</v>
      </c>
      <c r="R3761" t="str">
        <f t="shared" si="117"/>
        <v>musical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s="6">
        <f>E3762/L3762</f>
        <v>55.502967032967035</v>
      </c>
      <c r="N3762" t="b">
        <v>1</v>
      </c>
      <c r="O3762" s="5">
        <f>(E3762/D3762)*100</f>
        <v>101.0154</v>
      </c>
      <c r="P3762" t="s">
        <v>8305</v>
      </c>
      <c r="Q3762" t="str">
        <f t="shared" si="116"/>
        <v>theater</v>
      </c>
      <c r="R3762" t="str">
        <f t="shared" si="117"/>
        <v>musical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s="6">
        <f>E3763/L3763</f>
        <v>166.66666666666666</v>
      </c>
      <c r="N3763" t="b">
        <v>1</v>
      </c>
      <c r="O3763" s="5">
        <f>(E3763/D3763)*100</f>
        <v>100</v>
      </c>
      <c r="P3763" t="s">
        <v>8305</v>
      </c>
      <c r="Q3763" t="str">
        <f t="shared" si="116"/>
        <v>theater</v>
      </c>
      <c r="R3763" t="str">
        <f t="shared" si="117"/>
        <v>musical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s="6">
        <f>E3764/L3764</f>
        <v>47.428571428571431</v>
      </c>
      <c r="N3764" t="b">
        <v>1</v>
      </c>
      <c r="O3764" s="5">
        <f>(E3764/D3764)*100</f>
        <v>106.24</v>
      </c>
      <c r="P3764" t="s">
        <v>8305</v>
      </c>
      <c r="Q3764" t="str">
        <f t="shared" si="116"/>
        <v>theater</v>
      </c>
      <c r="R3764" t="str">
        <f t="shared" si="117"/>
        <v>musical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s="6">
        <f>E3765/L3765</f>
        <v>64.935064935064929</v>
      </c>
      <c r="N3765" t="b">
        <v>1</v>
      </c>
      <c r="O3765" s="5">
        <f>(E3765/D3765)*100</f>
        <v>100</v>
      </c>
      <c r="P3765" t="s">
        <v>8305</v>
      </c>
      <c r="Q3765" t="str">
        <f t="shared" si="116"/>
        <v>theater</v>
      </c>
      <c r="R3765" t="str">
        <f t="shared" si="117"/>
        <v>musical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s="6">
        <f>E3766/L3766</f>
        <v>55.555555555555557</v>
      </c>
      <c r="N3766" t="b">
        <v>1</v>
      </c>
      <c r="O3766" s="5">
        <f>(E3766/D3766)*100</f>
        <v>100</v>
      </c>
      <c r="P3766" t="s">
        <v>8305</v>
      </c>
      <c r="Q3766" t="str">
        <f t="shared" si="116"/>
        <v>theater</v>
      </c>
      <c r="R3766" t="str">
        <f t="shared" si="117"/>
        <v>musical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s="6">
        <f>E3767/L3767</f>
        <v>74.224299065420567</v>
      </c>
      <c r="N3767" t="b">
        <v>1</v>
      </c>
      <c r="O3767" s="5">
        <f>(E3767/D3767)*100</f>
        <v>113.45714285714286</v>
      </c>
      <c r="P3767" t="s">
        <v>8305</v>
      </c>
      <c r="Q3767" t="str">
        <f t="shared" si="116"/>
        <v>theater</v>
      </c>
      <c r="R3767" t="str">
        <f t="shared" si="117"/>
        <v>musical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s="6">
        <f>E3768/L3768</f>
        <v>106.9271875</v>
      </c>
      <c r="N3768" t="b">
        <v>1</v>
      </c>
      <c r="O3768" s="5">
        <f>(E3768/D3768)*100</f>
        <v>102.65010000000001</v>
      </c>
      <c r="P3768" t="s">
        <v>8305</v>
      </c>
      <c r="Q3768" t="str">
        <f t="shared" si="116"/>
        <v>theater</v>
      </c>
      <c r="R3768" t="str">
        <f t="shared" si="117"/>
        <v>musical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s="6">
        <f>E3769/L3769</f>
        <v>41.696428571428569</v>
      </c>
      <c r="N3769" t="b">
        <v>1</v>
      </c>
      <c r="O3769" s="5">
        <f>(E3769/D3769)*100</f>
        <v>116.75</v>
      </c>
      <c r="P3769" t="s">
        <v>8305</v>
      </c>
      <c r="Q3769" t="str">
        <f t="shared" si="116"/>
        <v>theater</v>
      </c>
      <c r="R3769" t="str">
        <f t="shared" si="117"/>
        <v>musical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s="6">
        <f>E3770/L3770</f>
        <v>74.243275862068955</v>
      </c>
      <c r="N3770" t="b">
        <v>1</v>
      </c>
      <c r="O3770" s="5">
        <f>(E3770/D3770)*100</f>
        <v>107.65274999999998</v>
      </c>
      <c r="P3770" t="s">
        <v>8305</v>
      </c>
      <c r="Q3770" t="str">
        <f t="shared" si="116"/>
        <v>theater</v>
      </c>
      <c r="R3770" t="str">
        <f t="shared" si="117"/>
        <v>musical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s="6">
        <f>E3771/L3771</f>
        <v>73.333333333333329</v>
      </c>
      <c r="N3771" t="b">
        <v>1</v>
      </c>
      <c r="O3771" s="5">
        <f>(E3771/D3771)*100</f>
        <v>100</v>
      </c>
      <c r="P3771" t="s">
        <v>8305</v>
      </c>
      <c r="Q3771" t="str">
        <f t="shared" si="116"/>
        <v>theater</v>
      </c>
      <c r="R3771" t="str">
        <f t="shared" si="117"/>
        <v>musical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s="6">
        <f>E3772/L3772</f>
        <v>100</v>
      </c>
      <c r="N3772" t="b">
        <v>1</v>
      </c>
      <c r="O3772" s="5">
        <f>(E3772/D3772)*100</f>
        <v>100</v>
      </c>
      <c r="P3772" t="s">
        <v>8305</v>
      </c>
      <c r="Q3772" t="str">
        <f t="shared" si="116"/>
        <v>theater</v>
      </c>
      <c r="R3772" t="str">
        <f t="shared" si="117"/>
        <v>musical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s="6">
        <f>E3773/L3773</f>
        <v>38.421052631578945</v>
      </c>
      <c r="N3773" t="b">
        <v>1</v>
      </c>
      <c r="O3773" s="5">
        <f>(E3773/D3773)*100</f>
        <v>146</v>
      </c>
      <c r="P3773" t="s">
        <v>8305</v>
      </c>
      <c r="Q3773" t="str">
        <f t="shared" si="116"/>
        <v>theater</v>
      </c>
      <c r="R3773" t="str">
        <f t="shared" si="117"/>
        <v>musical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s="6">
        <f>E3774/L3774</f>
        <v>166.96969696969697</v>
      </c>
      <c r="N3774" t="b">
        <v>1</v>
      </c>
      <c r="O3774" s="5">
        <f>(E3774/D3774)*100</f>
        <v>110.2</v>
      </c>
      <c r="P3774" t="s">
        <v>8305</v>
      </c>
      <c r="Q3774" t="str">
        <f t="shared" si="116"/>
        <v>theater</v>
      </c>
      <c r="R3774" t="str">
        <f t="shared" si="117"/>
        <v>musical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s="6">
        <f>E3775/L3775</f>
        <v>94.912280701754383</v>
      </c>
      <c r="N3775" t="b">
        <v>1</v>
      </c>
      <c r="O3775" s="5">
        <f>(E3775/D3775)*100</f>
        <v>108.2</v>
      </c>
      <c r="P3775" t="s">
        <v>8305</v>
      </c>
      <c r="Q3775" t="str">
        <f t="shared" si="116"/>
        <v>theater</v>
      </c>
      <c r="R3775" t="str">
        <f t="shared" si="117"/>
        <v>musical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s="6">
        <f>E3776/L3776</f>
        <v>100</v>
      </c>
      <c r="N3776" t="b">
        <v>1</v>
      </c>
      <c r="O3776" s="5">
        <f>(E3776/D3776)*100</f>
        <v>100</v>
      </c>
      <c r="P3776" t="s">
        <v>8305</v>
      </c>
      <c r="Q3776" t="str">
        <f t="shared" si="116"/>
        <v>theater</v>
      </c>
      <c r="R3776" t="str">
        <f t="shared" si="117"/>
        <v>musical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s="6">
        <f>E3777/L3777</f>
        <v>143.21428571428572</v>
      </c>
      <c r="N3777" t="b">
        <v>1</v>
      </c>
      <c r="O3777" s="5">
        <f>(E3777/D3777)*100</f>
        <v>100.25</v>
      </c>
      <c r="P3777" t="s">
        <v>8305</v>
      </c>
      <c r="Q3777" t="str">
        <f t="shared" si="116"/>
        <v>theater</v>
      </c>
      <c r="R3777" t="str">
        <f t="shared" si="117"/>
        <v>musical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s="6">
        <f>E3778/L3778</f>
        <v>90.819148936170208</v>
      </c>
      <c r="N3778" t="b">
        <v>1</v>
      </c>
      <c r="O3778" s="5">
        <f>(E3778/D3778)*100</f>
        <v>106.71250000000001</v>
      </c>
      <c r="P3778" t="s">
        <v>8305</v>
      </c>
      <c r="Q3778" t="str">
        <f t="shared" si="116"/>
        <v>theater</v>
      </c>
      <c r="R3778" t="str">
        <f t="shared" si="117"/>
        <v>musical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s="6">
        <f>E3779/L3779</f>
        <v>48.542372881355931</v>
      </c>
      <c r="N3779" t="b">
        <v>1</v>
      </c>
      <c r="O3779" s="5">
        <f>(E3779/D3779)*100</f>
        <v>143.19999999999999</v>
      </c>
      <c r="P3779" t="s">
        <v>8305</v>
      </c>
      <c r="Q3779" t="str">
        <f t="shared" ref="Q3779:Q3842" si="118">LEFT(P3779,FIND("/",P3779)-1)</f>
        <v>theater</v>
      </c>
      <c r="R3779" t="str">
        <f t="shared" ref="R3779:R3842" si="119">RIGHT(P3779,LEN(P3779)-FIND("/",P3779))</f>
        <v>musical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s="6">
        <f>E3780/L3780</f>
        <v>70.027777777777771</v>
      </c>
      <c r="N3780" t="b">
        <v>1</v>
      </c>
      <c r="O3780" s="5">
        <f>(E3780/D3780)*100</f>
        <v>105.04166666666667</v>
      </c>
      <c r="P3780" t="s">
        <v>8305</v>
      </c>
      <c r="Q3780" t="str">
        <f t="shared" si="118"/>
        <v>theater</v>
      </c>
      <c r="R3780" t="str">
        <f t="shared" si="119"/>
        <v>musical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s="6">
        <f>E3781/L3781</f>
        <v>135.62608695652173</v>
      </c>
      <c r="N3781" t="b">
        <v>1</v>
      </c>
      <c r="O3781" s="5">
        <f>(E3781/D3781)*100</f>
        <v>103.98</v>
      </c>
      <c r="P3781" t="s">
        <v>8305</v>
      </c>
      <c r="Q3781" t="str">
        <f t="shared" si="118"/>
        <v>theater</v>
      </c>
      <c r="R3781" t="str">
        <f t="shared" si="119"/>
        <v>musical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s="6">
        <f>E3782/L3782</f>
        <v>100</v>
      </c>
      <c r="N3782" t="b">
        <v>1</v>
      </c>
      <c r="O3782" s="5">
        <f>(E3782/D3782)*100</f>
        <v>120</v>
      </c>
      <c r="P3782" t="s">
        <v>8305</v>
      </c>
      <c r="Q3782" t="str">
        <f t="shared" si="118"/>
        <v>theater</v>
      </c>
      <c r="R3782" t="str">
        <f t="shared" si="119"/>
        <v>musical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s="6">
        <f>E3783/L3783</f>
        <v>94.90384615384616</v>
      </c>
      <c r="N3783" t="b">
        <v>1</v>
      </c>
      <c r="O3783" s="5">
        <f>(E3783/D3783)*100</f>
        <v>109.66666666666667</v>
      </c>
      <c r="P3783" t="s">
        <v>8305</v>
      </c>
      <c r="Q3783" t="str">
        <f t="shared" si="118"/>
        <v>theater</v>
      </c>
      <c r="R3783" t="str">
        <f t="shared" si="119"/>
        <v>musical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s="6">
        <f>E3784/L3784</f>
        <v>75.370370370370367</v>
      </c>
      <c r="N3784" t="b">
        <v>1</v>
      </c>
      <c r="O3784" s="5">
        <f>(E3784/D3784)*100</f>
        <v>101.75</v>
      </c>
      <c r="P3784" t="s">
        <v>8305</v>
      </c>
      <c r="Q3784" t="str">
        <f t="shared" si="118"/>
        <v>theater</v>
      </c>
      <c r="R3784" t="str">
        <f t="shared" si="119"/>
        <v>musical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s="6">
        <f>E3785/L3785</f>
        <v>64.458333333333329</v>
      </c>
      <c r="N3785" t="b">
        <v>1</v>
      </c>
      <c r="O3785" s="5">
        <f>(E3785/D3785)*100</f>
        <v>128.91666666666666</v>
      </c>
      <c r="P3785" t="s">
        <v>8305</v>
      </c>
      <c r="Q3785" t="str">
        <f t="shared" si="118"/>
        <v>theater</v>
      </c>
      <c r="R3785" t="str">
        <f t="shared" si="119"/>
        <v>musical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s="6">
        <f>E3786/L3786</f>
        <v>115</v>
      </c>
      <c r="N3786" t="b">
        <v>1</v>
      </c>
      <c r="O3786" s="5">
        <f>(E3786/D3786)*100</f>
        <v>114.99999999999999</v>
      </c>
      <c r="P3786" t="s">
        <v>8305</v>
      </c>
      <c r="Q3786" t="str">
        <f t="shared" si="118"/>
        <v>theater</v>
      </c>
      <c r="R3786" t="str">
        <f t="shared" si="119"/>
        <v>musical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s="6">
        <f>E3787/L3787</f>
        <v>100.5</v>
      </c>
      <c r="N3787" t="b">
        <v>1</v>
      </c>
      <c r="O3787" s="5">
        <f>(E3787/D3787)*100</f>
        <v>150.75</v>
      </c>
      <c r="P3787" t="s">
        <v>8305</v>
      </c>
      <c r="Q3787" t="str">
        <f t="shared" si="118"/>
        <v>theater</v>
      </c>
      <c r="R3787" t="str">
        <f t="shared" si="119"/>
        <v>musical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s="6">
        <f>E3788/L3788</f>
        <v>93.774647887323937</v>
      </c>
      <c r="N3788" t="b">
        <v>1</v>
      </c>
      <c r="O3788" s="5">
        <f>(E3788/D3788)*100</f>
        <v>110.96666666666665</v>
      </c>
      <c r="P3788" t="s">
        <v>8305</v>
      </c>
      <c r="Q3788" t="str">
        <f t="shared" si="118"/>
        <v>theater</v>
      </c>
      <c r="R3788" t="str">
        <f t="shared" si="119"/>
        <v>musical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s="6">
        <f>E3789/L3789</f>
        <v>35.1</v>
      </c>
      <c r="N3789" t="b">
        <v>1</v>
      </c>
      <c r="O3789" s="5">
        <f>(E3789/D3789)*100</f>
        <v>100.28571428571429</v>
      </c>
      <c r="P3789" t="s">
        <v>8305</v>
      </c>
      <c r="Q3789" t="str">
        <f t="shared" si="118"/>
        <v>theater</v>
      </c>
      <c r="R3789" t="str">
        <f t="shared" si="119"/>
        <v>musical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s="6">
        <f>E3790/L3790</f>
        <v>500</v>
      </c>
      <c r="N3790" t="b">
        <v>0</v>
      </c>
      <c r="O3790" s="5">
        <f>(E3790/D3790)*100</f>
        <v>0.66666666666666674</v>
      </c>
      <c r="P3790" t="s">
        <v>8305</v>
      </c>
      <c r="Q3790" t="str">
        <f t="shared" si="118"/>
        <v>theater</v>
      </c>
      <c r="R3790" t="str">
        <f t="shared" si="119"/>
        <v>musical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s="6">
        <f>E3791/L3791</f>
        <v>29</v>
      </c>
      <c r="N3791" t="b">
        <v>0</v>
      </c>
      <c r="O3791" s="5">
        <f>(E3791/D3791)*100</f>
        <v>3.267605633802817</v>
      </c>
      <c r="P3791" t="s">
        <v>8305</v>
      </c>
      <c r="Q3791" t="str">
        <f t="shared" si="118"/>
        <v>theater</v>
      </c>
      <c r="R3791" t="str">
        <f t="shared" si="119"/>
        <v>musical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s="6" t="e">
        <f>E3792/L3792</f>
        <v>#DIV/0!</v>
      </c>
      <c r="N3792" t="b">
        <v>0</v>
      </c>
      <c r="O3792" s="5">
        <f>(E3792/D3792)*100</f>
        <v>0</v>
      </c>
      <c r="P3792" t="s">
        <v>8305</v>
      </c>
      <c r="Q3792" t="str">
        <f t="shared" si="118"/>
        <v>theater</v>
      </c>
      <c r="R3792" t="str">
        <f t="shared" si="119"/>
        <v>musical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s="6" t="e">
        <f>E3793/L3793</f>
        <v>#DIV/0!</v>
      </c>
      <c r="N3793" t="b">
        <v>0</v>
      </c>
      <c r="O3793" s="5">
        <f>(E3793/D3793)*100</f>
        <v>0</v>
      </c>
      <c r="P3793" t="s">
        <v>8305</v>
      </c>
      <c r="Q3793" t="str">
        <f t="shared" si="118"/>
        <v>theater</v>
      </c>
      <c r="R3793" t="str">
        <f t="shared" si="119"/>
        <v>musical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s="6">
        <f>E3794/L3794</f>
        <v>17.5</v>
      </c>
      <c r="N3794" t="b">
        <v>0</v>
      </c>
      <c r="O3794" s="5">
        <f>(E3794/D3794)*100</f>
        <v>0.27999999999999997</v>
      </c>
      <c r="P3794" t="s">
        <v>8305</v>
      </c>
      <c r="Q3794" t="str">
        <f t="shared" si="118"/>
        <v>theater</v>
      </c>
      <c r="R3794" t="str">
        <f t="shared" si="119"/>
        <v>musical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s="6">
        <f>E3795/L3795</f>
        <v>174</v>
      </c>
      <c r="N3795" t="b">
        <v>0</v>
      </c>
      <c r="O3795" s="5">
        <f>(E3795/D3795)*100</f>
        <v>59.657142857142851</v>
      </c>
      <c r="P3795" t="s">
        <v>8305</v>
      </c>
      <c r="Q3795" t="str">
        <f t="shared" si="118"/>
        <v>theater</v>
      </c>
      <c r="R3795" t="str">
        <f t="shared" si="119"/>
        <v>musical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s="6">
        <f>E3796/L3796</f>
        <v>50</v>
      </c>
      <c r="N3796" t="b">
        <v>0</v>
      </c>
      <c r="O3796" s="5">
        <f>(E3796/D3796)*100</f>
        <v>1</v>
      </c>
      <c r="P3796" t="s">
        <v>8305</v>
      </c>
      <c r="Q3796" t="str">
        <f t="shared" si="118"/>
        <v>theater</v>
      </c>
      <c r="R3796" t="str">
        <f t="shared" si="119"/>
        <v>musical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s="6">
        <f>E3797/L3797</f>
        <v>5</v>
      </c>
      <c r="N3797" t="b">
        <v>0</v>
      </c>
      <c r="O3797" s="5">
        <f>(E3797/D3797)*100</f>
        <v>1.6666666666666667</v>
      </c>
      <c r="P3797" t="s">
        <v>8305</v>
      </c>
      <c r="Q3797" t="str">
        <f t="shared" si="118"/>
        <v>theater</v>
      </c>
      <c r="R3797" t="str">
        <f t="shared" si="119"/>
        <v>musical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s="6">
        <f>E3798/L3798</f>
        <v>1</v>
      </c>
      <c r="N3798" t="b">
        <v>0</v>
      </c>
      <c r="O3798" s="5">
        <f>(E3798/D3798)*100</f>
        <v>4.4444444444444444E-3</v>
      </c>
      <c r="P3798" t="s">
        <v>8305</v>
      </c>
      <c r="Q3798" t="str">
        <f t="shared" si="118"/>
        <v>theater</v>
      </c>
      <c r="R3798" t="str">
        <f t="shared" si="119"/>
        <v>musical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s="6">
        <f>E3799/L3799</f>
        <v>145.40540540540542</v>
      </c>
      <c r="N3799" t="b">
        <v>0</v>
      </c>
      <c r="O3799" s="5">
        <f>(E3799/D3799)*100</f>
        <v>89.666666666666657</v>
      </c>
      <c r="P3799" t="s">
        <v>8305</v>
      </c>
      <c r="Q3799" t="str">
        <f t="shared" si="118"/>
        <v>theater</v>
      </c>
      <c r="R3799" t="str">
        <f t="shared" si="119"/>
        <v>musical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s="6">
        <f>E3800/L3800</f>
        <v>205</v>
      </c>
      <c r="N3800" t="b">
        <v>0</v>
      </c>
      <c r="O3800" s="5">
        <f>(E3800/D3800)*100</f>
        <v>1.4642857142857144</v>
      </c>
      <c r="P3800" t="s">
        <v>8305</v>
      </c>
      <c r="Q3800" t="str">
        <f t="shared" si="118"/>
        <v>theater</v>
      </c>
      <c r="R3800" t="str">
        <f t="shared" si="119"/>
        <v>musical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s="6">
        <f>E3801/L3801</f>
        <v>100.5</v>
      </c>
      <c r="N3801" t="b">
        <v>0</v>
      </c>
      <c r="O3801" s="5">
        <f>(E3801/D3801)*100</f>
        <v>4.0199999999999996</v>
      </c>
      <c r="P3801" t="s">
        <v>8305</v>
      </c>
      <c r="Q3801" t="str">
        <f t="shared" si="118"/>
        <v>theater</v>
      </c>
      <c r="R3801" t="str">
        <f t="shared" si="119"/>
        <v>musical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s="6">
        <f>E3802/L3802</f>
        <v>55.0625</v>
      </c>
      <c r="N3802" t="b">
        <v>0</v>
      </c>
      <c r="O3802" s="5">
        <f>(E3802/D3802)*100</f>
        <v>4.004545454545454</v>
      </c>
      <c r="P3802" t="s">
        <v>8305</v>
      </c>
      <c r="Q3802" t="str">
        <f t="shared" si="118"/>
        <v>theater</v>
      </c>
      <c r="R3802" t="str">
        <f t="shared" si="119"/>
        <v>musical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s="6">
        <f>E3803/L3803</f>
        <v>47.333333333333336</v>
      </c>
      <c r="N3803" t="b">
        <v>0</v>
      </c>
      <c r="O3803" s="5">
        <f>(E3803/D3803)*100</f>
        <v>8.52</v>
      </c>
      <c r="P3803" t="s">
        <v>8305</v>
      </c>
      <c r="Q3803" t="str">
        <f t="shared" si="118"/>
        <v>theater</v>
      </c>
      <c r="R3803" t="str">
        <f t="shared" si="119"/>
        <v>musical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s="6" t="e">
        <f>E3804/L3804</f>
        <v>#DIV/0!</v>
      </c>
      <c r="N3804" t="b">
        <v>0</v>
      </c>
      <c r="O3804" s="5">
        <f>(E3804/D3804)*100</f>
        <v>0</v>
      </c>
      <c r="P3804" t="s">
        <v>8305</v>
      </c>
      <c r="Q3804" t="str">
        <f t="shared" si="118"/>
        <v>theater</v>
      </c>
      <c r="R3804" t="str">
        <f t="shared" si="119"/>
        <v>musical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s="6">
        <f>E3805/L3805</f>
        <v>58.95</v>
      </c>
      <c r="N3805" t="b">
        <v>0</v>
      </c>
      <c r="O3805" s="5">
        <f>(E3805/D3805)*100</f>
        <v>19.650000000000002</v>
      </c>
      <c r="P3805" t="s">
        <v>8305</v>
      </c>
      <c r="Q3805" t="str">
        <f t="shared" si="118"/>
        <v>theater</v>
      </c>
      <c r="R3805" t="str">
        <f t="shared" si="119"/>
        <v>musical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s="6" t="e">
        <f>E3806/L3806</f>
        <v>#DIV/0!</v>
      </c>
      <c r="N3806" t="b">
        <v>0</v>
      </c>
      <c r="O3806" s="5">
        <f>(E3806/D3806)*100</f>
        <v>0</v>
      </c>
      <c r="P3806" t="s">
        <v>8305</v>
      </c>
      <c r="Q3806" t="str">
        <f t="shared" si="118"/>
        <v>theater</v>
      </c>
      <c r="R3806" t="str">
        <f t="shared" si="119"/>
        <v>musical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s="6">
        <f>E3807/L3807</f>
        <v>1.5</v>
      </c>
      <c r="N3807" t="b">
        <v>0</v>
      </c>
      <c r="O3807" s="5">
        <f>(E3807/D3807)*100</f>
        <v>2E-3</v>
      </c>
      <c r="P3807" t="s">
        <v>8305</v>
      </c>
      <c r="Q3807" t="str">
        <f t="shared" si="118"/>
        <v>theater</v>
      </c>
      <c r="R3807" t="str">
        <f t="shared" si="119"/>
        <v>musical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s="6">
        <f>E3808/L3808</f>
        <v>5</v>
      </c>
      <c r="N3808" t="b">
        <v>0</v>
      </c>
      <c r="O3808" s="5">
        <f>(E3808/D3808)*100</f>
        <v>6.6666666666666666E-2</v>
      </c>
      <c r="P3808" t="s">
        <v>8305</v>
      </c>
      <c r="Q3808" t="str">
        <f t="shared" si="118"/>
        <v>theater</v>
      </c>
      <c r="R3808" t="str">
        <f t="shared" si="119"/>
        <v>musical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s="6">
        <f>E3809/L3809</f>
        <v>50.555555555555557</v>
      </c>
      <c r="N3809" t="b">
        <v>0</v>
      </c>
      <c r="O3809" s="5">
        <f>(E3809/D3809)*100</f>
        <v>30.333333333333336</v>
      </c>
      <c r="P3809" t="s">
        <v>8305</v>
      </c>
      <c r="Q3809" t="str">
        <f t="shared" si="118"/>
        <v>theater</v>
      </c>
      <c r="R3809" t="str">
        <f t="shared" si="119"/>
        <v>musical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s="6">
        <f>E3810/L3810</f>
        <v>41.666666666666664</v>
      </c>
      <c r="N3810" t="b">
        <v>1</v>
      </c>
      <c r="O3810" s="5">
        <f>(E3810/D3810)*100</f>
        <v>100</v>
      </c>
      <c r="P3810" t="s">
        <v>8271</v>
      </c>
      <c r="Q3810" t="str">
        <f t="shared" si="118"/>
        <v>theater</v>
      </c>
      <c r="R3810" t="str">
        <f t="shared" si="119"/>
        <v>plays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s="6">
        <f>E3811/L3811</f>
        <v>53.289473684210527</v>
      </c>
      <c r="N3811" t="b">
        <v>1</v>
      </c>
      <c r="O3811" s="5">
        <f>(E3811/D3811)*100</f>
        <v>101.25</v>
      </c>
      <c r="P3811" t="s">
        <v>8271</v>
      </c>
      <c r="Q3811" t="str">
        <f t="shared" si="118"/>
        <v>theater</v>
      </c>
      <c r="R3811" t="str">
        <f t="shared" si="119"/>
        <v>plays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s="6">
        <f>E3812/L3812</f>
        <v>70.230769230769226</v>
      </c>
      <c r="N3812" t="b">
        <v>1</v>
      </c>
      <c r="O3812" s="5">
        <f>(E3812/D3812)*100</f>
        <v>121.73333333333333</v>
      </c>
      <c r="P3812" t="s">
        <v>8271</v>
      </c>
      <c r="Q3812" t="str">
        <f t="shared" si="118"/>
        <v>theater</v>
      </c>
      <c r="R3812" t="str">
        <f t="shared" si="119"/>
        <v>plays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s="6">
        <f>E3813/L3813</f>
        <v>43.421052631578945</v>
      </c>
      <c r="N3813" t="b">
        <v>1</v>
      </c>
      <c r="O3813" s="5">
        <f>(E3813/D3813)*100</f>
        <v>330</v>
      </c>
      <c r="P3813" t="s">
        <v>8271</v>
      </c>
      <c r="Q3813" t="str">
        <f t="shared" si="118"/>
        <v>theater</v>
      </c>
      <c r="R3813" t="str">
        <f t="shared" si="119"/>
        <v>plays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s="6">
        <f>E3814/L3814</f>
        <v>199.18181818181819</v>
      </c>
      <c r="N3814" t="b">
        <v>1</v>
      </c>
      <c r="O3814" s="5">
        <f>(E3814/D3814)*100</f>
        <v>109.55</v>
      </c>
      <c r="P3814" t="s">
        <v>8271</v>
      </c>
      <c r="Q3814" t="str">
        <f t="shared" si="118"/>
        <v>theater</v>
      </c>
      <c r="R3814" t="str">
        <f t="shared" si="119"/>
        <v>plays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s="6">
        <f>E3815/L3815</f>
        <v>78.518148148148143</v>
      </c>
      <c r="N3815" t="b">
        <v>1</v>
      </c>
      <c r="O3815" s="5">
        <f>(E3815/D3815)*100</f>
        <v>100.95190476190474</v>
      </c>
      <c r="P3815" t="s">
        <v>8271</v>
      </c>
      <c r="Q3815" t="str">
        <f t="shared" si="118"/>
        <v>theater</v>
      </c>
      <c r="R3815" t="str">
        <f t="shared" si="119"/>
        <v>plays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s="6">
        <f>E3816/L3816</f>
        <v>61.823529411764703</v>
      </c>
      <c r="N3816" t="b">
        <v>1</v>
      </c>
      <c r="O3816" s="5">
        <f>(E3816/D3816)*100</f>
        <v>140.13333333333333</v>
      </c>
      <c r="P3816" t="s">
        <v>8271</v>
      </c>
      <c r="Q3816" t="str">
        <f t="shared" si="118"/>
        <v>theater</v>
      </c>
      <c r="R3816" t="str">
        <f t="shared" si="119"/>
        <v>plays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s="6">
        <f>E3817/L3817</f>
        <v>50.000500000000002</v>
      </c>
      <c r="N3817" t="b">
        <v>1</v>
      </c>
      <c r="O3817" s="5">
        <f>(E3817/D3817)*100</f>
        <v>100.001</v>
      </c>
      <c r="P3817" t="s">
        <v>8271</v>
      </c>
      <c r="Q3817" t="str">
        <f t="shared" si="118"/>
        <v>theater</v>
      </c>
      <c r="R3817" t="str">
        <f t="shared" si="119"/>
        <v>plays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s="6">
        <f>E3818/L3818</f>
        <v>48.339729729729726</v>
      </c>
      <c r="N3818" t="b">
        <v>1</v>
      </c>
      <c r="O3818" s="5">
        <f>(E3818/D3818)*100</f>
        <v>119.238</v>
      </c>
      <c r="P3818" t="s">
        <v>8271</v>
      </c>
      <c r="Q3818" t="str">
        <f t="shared" si="118"/>
        <v>theater</v>
      </c>
      <c r="R3818" t="str">
        <f t="shared" si="119"/>
        <v>plays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s="6">
        <f>E3819/L3819</f>
        <v>107.25</v>
      </c>
      <c r="N3819" t="b">
        <v>1</v>
      </c>
      <c r="O3819" s="5">
        <f>(E3819/D3819)*100</f>
        <v>107.25</v>
      </c>
      <c r="P3819" t="s">
        <v>8271</v>
      </c>
      <c r="Q3819" t="str">
        <f t="shared" si="118"/>
        <v>theater</v>
      </c>
      <c r="R3819" t="str">
        <f t="shared" si="119"/>
        <v>plays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s="6">
        <f>E3820/L3820</f>
        <v>57</v>
      </c>
      <c r="N3820" t="b">
        <v>1</v>
      </c>
      <c r="O3820" s="5">
        <f>(E3820/D3820)*100</f>
        <v>227.99999999999997</v>
      </c>
      <c r="P3820" t="s">
        <v>8271</v>
      </c>
      <c r="Q3820" t="str">
        <f t="shared" si="118"/>
        <v>theater</v>
      </c>
      <c r="R3820" t="str">
        <f t="shared" si="119"/>
        <v>plays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s="6">
        <f>E3821/L3821</f>
        <v>40.92307692307692</v>
      </c>
      <c r="N3821" t="b">
        <v>1</v>
      </c>
      <c r="O3821" s="5">
        <f>(E3821/D3821)*100</f>
        <v>106.4</v>
      </c>
      <c r="P3821" t="s">
        <v>8271</v>
      </c>
      <c r="Q3821" t="str">
        <f t="shared" si="118"/>
        <v>theater</v>
      </c>
      <c r="R3821" t="str">
        <f t="shared" si="119"/>
        <v>plays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s="6">
        <f>E3822/L3822</f>
        <v>21.5</v>
      </c>
      <c r="N3822" t="b">
        <v>1</v>
      </c>
      <c r="O3822" s="5">
        <f>(E3822/D3822)*100</f>
        <v>143.33333333333334</v>
      </c>
      <c r="P3822" t="s">
        <v>8271</v>
      </c>
      <c r="Q3822" t="str">
        <f t="shared" si="118"/>
        <v>theater</v>
      </c>
      <c r="R3822" t="str">
        <f t="shared" si="119"/>
        <v>plays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s="6">
        <f>E3823/L3823</f>
        <v>79.543478260869563</v>
      </c>
      <c r="N3823" t="b">
        <v>1</v>
      </c>
      <c r="O3823" s="5">
        <f>(E3823/D3823)*100</f>
        <v>104.54285714285714</v>
      </c>
      <c r="P3823" t="s">
        <v>8271</v>
      </c>
      <c r="Q3823" t="str">
        <f t="shared" si="118"/>
        <v>theater</v>
      </c>
      <c r="R3823" t="str">
        <f t="shared" si="119"/>
        <v>plays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s="6">
        <f>E3824/L3824</f>
        <v>72.381578947368425</v>
      </c>
      <c r="N3824" t="b">
        <v>1</v>
      </c>
      <c r="O3824" s="5">
        <f>(E3824/D3824)*100</f>
        <v>110.02000000000001</v>
      </c>
      <c r="P3824" t="s">
        <v>8271</v>
      </c>
      <c r="Q3824" t="str">
        <f t="shared" si="118"/>
        <v>theater</v>
      </c>
      <c r="R3824" t="str">
        <f t="shared" si="119"/>
        <v>plays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s="6">
        <f>E3825/L3825</f>
        <v>64.634146341463421</v>
      </c>
      <c r="N3825" t="b">
        <v>1</v>
      </c>
      <c r="O3825" s="5">
        <f>(E3825/D3825)*100</f>
        <v>106</v>
      </c>
      <c r="P3825" t="s">
        <v>8271</v>
      </c>
      <c r="Q3825" t="str">
        <f t="shared" si="118"/>
        <v>theater</v>
      </c>
      <c r="R3825" t="str">
        <f t="shared" si="119"/>
        <v>plays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s="6">
        <f>E3826/L3826</f>
        <v>38.571428571428569</v>
      </c>
      <c r="N3826" t="b">
        <v>1</v>
      </c>
      <c r="O3826" s="5">
        <f>(E3826/D3826)*100</f>
        <v>108</v>
      </c>
      <c r="P3826" t="s">
        <v>8271</v>
      </c>
      <c r="Q3826" t="str">
        <f t="shared" si="118"/>
        <v>theater</v>
      </c>
      <c r="R3826" t="str">
        <f t="shared" si="119"/>
        <v>plays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s="6">
        <f>E3827/L3827</f>
        <v>107.57142857142857</v>
      </c>
      <c r="N3827" t="b">
        <v>1</v>
      </c>
      <c r="O3827" s="5">
        <f>(E3827/D3827)*100</f>
        <v>105.42</v>
      </c>
      <c r="P3827" t="s">
        <v>8271</v>
      </c>
      <c r="Q3827" t="str">
        <f t="shared" si="118"/>
        <v>theater</v>
      </c>
      <c r="R3827" t="str">
        <f t="shared" si="119"/>
        <v>plays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s="6">
        <f>E3828/L3828</f>
        <v>27.5</v>
      </c>
      <c r="N3828" t="b">
        <v>1</v>
      </c>
      <c r="O3828" s="5">
        <f>(E3828/D3828)*100</f>
        <v>119.16666666666667</v>
      </c>
      <c r="P3828" t="s">
        <v>8271</v>
      </c>
      <c r="Q3828" t="str">
        <f t="shared" si="118"/>
        <v>theater</v>
      </c>
      <c r="R3828" t="str">
        <f t="shared" si="119"/>
        <v>plays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s="6">
        <f>E3829/L3829</f>
        <v>70.461538461538467</v>
      </c>
      <c r="N3829" t="b">
        <v>1</v>
      </c>
      <c r="O3829" s="5">
        <f>(E3829/D3829)*100</f>
        <v>152.66666666666666</v>
      </c>
      <c r="P3829" t="s">
        <v>8271</v>
      </c>
      <c r="Q3829" t="str">
        <f t="shared" si="118"/>
        <v>theater</v>
      </c>
      <c r="R3829" t="str">
        <f t="shared" si="119"/>
        <v>plays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s="6">
        <f>E3830/L3830</f>
        <v>178.57142857142858</v>
      </c>
      <c r="N3830" t="b">
        <v>1</v>
      </c>
      <c r="O3830" s="5">
        <f>(E3830/D3830)*100</f>
        <v>100</v>
      </c>
      <c r="P3830" t="s">
        <v>8271</v>
      </c>
      <c r="Q3830" t="str">
        <f t="shared" si="118"/>
        <v>theater</v>
      </c>
      <c r="R3830" t="str">
        <f t="shared" si="119"/>
        <v>plays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s="6">
        <f>E3831/L3831</f>
        <v>62.625</v>
      </c>
      <c r="N3831" t="b">
        <v>1</v>
      </c>
      <c r="O3831" s="5">
        <f>(E3831/D3831)*100</f>
        <v>100.2</v>
      </c>
      <c r="P3831" t="s">
        <v>8271</v>
      </c>
      <c r="Q3831" t="str">
        <f t="shared" si="118"/>
        <v>theater</v>
      </c>
      <c r="R3831" t="str">
        <f t="shared" si="119"/>
        <v>plays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s="6">
        <f>E3832/L3832</f>
        <v>75</v>
      </c>
      <c r="N3832" t="b">
        <v>1</v>
      </c>
      <c r="O3832" s="5">
        <f>(E3832/D3832)*100</f>
        <v>225</v>
      </c>
      <c r="P3832" t="s">
        <v>8271</v>
      </c>
      <c r="Q3832" t="str">
        <f t="shared" si="118"/>
        <v>theater</v>
      </c>
      <c r="R3832" t="str">
        <f t="shared" si="119"/>
        <v>plays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s="6">
        <f>E3833/L3833</f>
        <v>58.901111111111113</v>
      </c>
      <c r="N3833" t="b">
        <v>1</v>
      </c>
      <c r="O3833" s="5">
        <f>(E3833/D3833)*100</f>
        <v>106.02199999999999</v>
      </c>
      <c r="P3833" t="s">
        <v>8271</v>
      </c>
      <c r="Q3833" t="str">
        <f t="shared" si="118"/>
        <v>theater</v>
      </c>
      <c r="R3833" t="str">
        <f t="shared" si="119"/>
        <v>plays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s="6">
        <f>E3834/L3834</f>
        <v>139.55555555555554</v>
      </c>
      <c r="N3834" t="b">
        <v>1</v>
      </c>
      <c r="O3834" s="5">
        <f>(E3834/D3834)*100</f>
        <v>104.66666666666666</v>
      </c>
      <c r="P3834" t="s">
        <v>8271</v>
      </c>
      <c r="Q3834" t="str">
        <f t="shared" si="118"/>
        <v>theater</v>
      </c>
      <c r="R3834" t="str">
        <f t="shared" si="119"/>
        <v>plays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s="6">
        <f>E3835/L3835</f>
        <v>70</v>
      </c>
      <c r="N3835" t="b">
        <v>1</v>
      </c>
      <c r="O3835" s="5">
        <f>(E3835/D3835)*100</f>
        <v>116.66666666666667</v>
      </c>
      <c r="P3835" t="s">
        <v>8271</v>
      </c>
      <c r="Q3835" t="str">
        <f t="shared" si="118"/>
        <v>theater</v>
      </c>
      <c r="R3835" t="str">
        <f t="shared" si="119"/>
        <v>plays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s="6">
        <f>E3836/L3836</f>
        <v>57.385964912280699</v>
      </c>
      <c r="N3836" t="b">
        <v>1</v>
      </c>
      <c r="O3836" s="5">
        <f>(E3836/D3836)*100</f>
        <v>109.03333333333333</v>
      </c>
      <c r="P3836" t="s">
        <v>8271</v>
      </c>
      <c r="Q3836" t="str">
        <f t="shared" si="118"/>
        <v>theater</v>
      </c>
      <c r="R3836" t="str">
        <f t="shared" si="119"/>
        <v>plays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s="6">
        <f>E3837/L3837</f>
        <v>40</v>
      </c>
      <c r="N3837" t="b">
        <v>1</v>
      </c>
      <c r="O3837" s="5">
        <f>(E3837/D3837)*100</f>
        <v>160</v>
      </c>
      <c r="P3837" t="s">
        <v>8271</v>
      </c>
      <c r="Q3837" t="str">
        <f t="shared" si="118"/>
        <v>theater</v>
      </c>
      <c r="R3837" t="str">
        <f t="shared" si="119"/>
        <v>plays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s="6">
        <f>E3838/L3838</f>
        <v>64.285714285714292</v>
      </c>
      <c r="N3838" t="b">
        <v>1</v>
      </c>
      <c r="O3838" s="5">
        <f>(E3838/D3838)*100</f>
        <v>112.5</v>
      </c>
      <c r="P3838" t="s">
        <v>8271</v>
      </c>
      <c r="Q3838" t="str">
        <f t="shared" si="118"/>
        <v>theater</v>
      </c>
      <c r="R3838" t="str">
        <f t="shared" si="119"/>
        <v>plays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s="6">
        <f>E3839/L3839</f>
        <v>120.11764705882354</v>
      </c>
      <c r="N3839" t="b">
        <v>1</v>
      </c>
      <c r="O3839" s="5">
        <f>(E3839/D3839)*100</f>
        <v>102.1</v>
      </c>
      <c r="P3839" t="s">
        <v>8271</v>
      </c>
      <c r="Q3839" t="str">
        <f t="shared" si="118"/>
        <v>theater</v>
      </c>
      <c r="R3839" t="str">
        <f t="shared" si="119"/>
        <v>plays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s="6">
        <f>E3840/L3840</f>
        <v>1008.24</v>
      </c>
      <c r="N3840" t="b">
        <v>1</v>
      </c>
      <c r="O3840" s="5">
        <f>(E3840/D3840)*100</f>
        <v>100.824</v>
      </c>
      <c r="P3840" t="s">
        <v>8271</v>
      </c>
      <c r="Q3840" t="str">
        <f t="shared" si="118"/>
        <v>theater</v>
      </c>
      <c r="R3840" t="str">
        <f t="shared" si="119"/>
        <v>plays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s="6">
        <f>E3841/L3841</f>
        <v>63.28125</v>
      </c>
      <c r="N3841" t="b">
        <v>1</v>
      </c>
      <c r="O3841" s="5">
        <f>(E3841/D3841)*100</f>
        <v>101.25</v>
      </c>
      <c r="P3841" t="s">
        <v>8271</v>
      </c>
      <c r="Q3841" t="str">
        <f t="shared" si="118"/>
        <v>theater</v>
      </c>
      <c r="R3841" t="str">
        <f t="shared" si="119"/>
        <v>plays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s="6">
        <f>E3842/L3842</f>
        <v>21.666666666666668</v>
      </c>
      <c r="N3842" t="b">
        <v>1</v>
      </c>
      <c r="O3842" s="5">
        <f>(E3842/D3842)*100</f>
        <v>6500</v>
      </c>
      <c r="P3842" t="s">
        <v>8271</v>
      </c>
      <c r="Q3842" t="str">
        <f t="shared" si="118"/>
        <v>theater</v>
      </c>
      <c r="R3842" t="str">
        <f t="shared" si="119"/>
        <v>plays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s="6">
        <f>E3843/L3843</f>
        <v>25.647058823529413</v>
      </c>
      <c r="N3843" t="b">
        <v>0</v>
      </c>
      <c r="O3843" s="5">
        <f>(E3843/D3843)*100</f>
        <v>8.7200000000000006</v>
      </c>
      <c r="P3843" t="s">
        <v>8271</v>
      </c>
      <c r="Q3843" t="str">
        <f t="shared" ref="Q3843:Q3906" si="120">LEFT(P3843,FIND("/",P3843)-1)</f>
        <v>theater</v>
      </c>
      <c r="R3843" t="str">
        <f t="shared" ref="R3843:R3906" si="121">RIGHT(P3843,LEN(P3843)-FIND("/",P3843))</f>
        <v>plays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s="6">
        <f>E3844/L3844</f>
        <v>47.695652173913047</v>
      </c>
      <c r="N3844" t="b">
        <v>0</v>
      </c>
      <c r="O3844" s="5">
        <f>(E3844/D3844)*100</f>
        <v>21.94</v>
      </c>
      <c r="P3844" t="s">
        <v>8271</v>
      </c>
      <c r="Q3844" t="str">
        <f t="shared" si="120"/>
        <v>theater</v>
      </c>
      <c r="R3844" t="str">
        <f t="shared" si="121"/>
        <v>plays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s="6">
        <f>E3845/L3845</f>
        <v>56.05263157894737</v>
      </c>
      <c r="N3845" t="b">
        <v>0</v>
      </c>
      <c r="O3845" s="5">
        <f>(E3845/D3845)*100</f>
        <v>21.3</v>
      </c>
      <c r="P3845" t="s">
        <v>8271</v>
      </c>
      <c r="Q3845" t="str">
        <f t="shared" si="120"/>
        <v>theater</v>
      </c>
      <c r="R3845" t="str">
        <f t="shared" si="121"/>
        <v>plays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s="6">
        <f>E3846/L3846</f>
        <v>81.319999999999993</v>
      </c>
      <c r="N3846" t="b">
        <v>0</v>
      </c>
      <c r="O3846" s="5">
        <f>(E3846/D3846)*100</f>
        <v>41.489795918367342</v>
      </c>
      <c r="P3846" t="s">
        <v>8271</v>
      </c>
      <c r="Q3846" t="str">
        <f t="shared" si="120"/>
        <v>theater</v>
      </c>
      <c r="R3846" t="str">
        <f t="shared" si="121"/>
        <v>plays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s="6">
        <f>E3847/L3847</f>
        <v>70.166666666666671</v>
      </c>
      <c r="N3847" t="b">
        <v>0</v>
      </c>
      <c r="O3847" s="5">
        <f>(E3847/D3847)*100</f>
        <v>2.105</v>
      </c>
      <c r="P3847" t="s">
        <v>8271</v>
      </c>
      <c r="Q3847" t="str">
        <f t="shared" si="120"/>
        <v>theater</v>
      </c>
      <c r="R3847" t="str">
        <f t="shared" si="121"/>
        <v>plays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s="6">
        <f>E3848/L3848</f>
        <v>23.625</v>
      </c>
      <c r="N3848" t="b">
        <v>0</v>
      </c>
      <c r="O3848" s="5">
        <f>(E3848/D3848)*100</f>
        <v>2.7</v>
      </c>
      <c r="P3848" t="s">
        <v>8271</v>
      </c>
      <c r="Q3848" t="str">
        <f t="shared" si="120"/>
        <v>theater</v>
      </c>
      <c r="R3848" t="str">
        <f t="shared" si="121"/>
        <v>plays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s="6">
        <f>E3849/L3849</f>
        <v>188.55555555555554</v>
      </c>
      <c r="N3849" t="b">
        <v>0</v>
      </c>
      <c r="O3849" s="5">
        <f>(E3849/D3849)*100</f>
        <v>16.161904761904761</v>
      </c>
      <c r="P3849" t="s">
        <v>8271</v>
      </c>
      <c r="Q3849" t="str">
        <f t="shared" si="120"/>
        <v>theater</v>
      </c>
      <c r="R3849" t="str">
        <f t="shared" si="121"/>
        <v>plays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s="6">
        <f>E3850/L3850</f>
        <v>49.511627906976742</v>
      </c>
      <c r="N3850" t="b">
        <v>0</v>
      </c>
      <c r="O3850" s="5">
        <f>(E3850/D3850)*100</f>
        <v>16.376923076923077</v>
      </c>
      <c r="P3850" t="s">
        <v>8271</v>
      </c>
      <c r="Q3850" t="str">
        <f t="shared" si="120"/>
        <v>theater</v>
      </c>
      <c r="R3850" t="str">
        <f t="shared" si="121"/>
        <v>plays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s="6">
        <f>E3851/L3851</f>
        <v>75.464285714285708</v>
      </c>
      <c r="N3851" t="b">
        <v>0</v>
      </c>
      <c r="O3851" s="5">
        <f>(E3851/D3851)*100</f>
        <v>7.043333333333333</v>
      </c>
      <c r="P3851" t="s">
        <v>8271</v>
      </c>
      <c r="Q3851" t="str">
        <f t="shared" si="120"/>
        <v>theater</v>
      </c>
      <c r="R3851" t="str">
        <f t="shared" si="121"/>
        <v>plays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s="6">
        <f>E3852/L3852</f>
        <v>9.5</v>
      </c>
      <c r="N3852" t="b">
        <v>0</v>
      </c>
      <c r="O3852" s="5">
        <f>(E3852/D3852)*100</f>
        <v>3.8</v>
      </c>
      <c r="P3852" t="s">
        <v>8271</v>
      </c>
      <c r="Q3852" t="str">
        <f t="shared" si="120"/>
        <v>theater</v>
      </c>
      <c r="R3852" t="str">
        <f t="shared" si="121"/>
        <v>plays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s="6">
        <f>E3853/L3853</f>
        <v>35.5</v>
      </c>
      <c r="N3853" t="b">
        <v>0</v>
      </c>
      <c r="O3853" s="5">
        <f>(E3853/D3853)*100</f>
        <v>34.08</v>
      </c>
      <c r="P3853" t="s">
        <v>8271</v>
      </c>
      <c r="Q3853" t="str">
        <f t="shared" si="120"/>
        <v>theater</v>
      </c>
      <c r="R3853" t="str">
        <f t="shared" si="121"/>
        <v>plays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s="6">
        <f>E3854/L3854</f>
        <v>10</v>
      </c>
      <c r="N3854" t="b">
        <v>0</v>
      </c>
      <c r="O3854" s="5">
        <f>(E3854/D3854)*100</f>
        <v>0.2</v>
      </c>
      <c r="P3854" t="s">
        <v>8271</v>
      </c>
      <c r="Q3854" t="str">
        <f t="shared" si="120"/>
        <v>theater</v>
      </c>
      <c r="R3854" t="str">
        <f t="shared" si="121"/>
        <v>plays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s="6">
        <f>E3855/L3855</f>
        <v>13</v>
      </c>
      <c r="N3855" t="b">
        <v>0</v>
      </c>
      <c r="O3855" s="5">
        <f>(E3855/D3855)*100</f>
        <v>2.5999999999999999E-2</v>
      </c>
      <c r="P3855" t="s">
        <v>8271</v>
      </c>
      <c r="Q3855" t="str">
        <f t="shared" si="120"/>
        <v>theater</v>
      </c>
      <c r="R3855" t="str">
        <f t="shared" si="121"/>
        <v>plays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s="6">
        <f>E3856/L3856</f>
        <v>89.4</v>
      </c>
      <c r="N3856" t="b">
        <v>0</v>
      </c>
      <c r="O3856" s="5">
        <f>(E3856/D3856)*100</f>
        <v>16.254545454545454</v>
      </c>
      <c r="P3856" t="s">
        <v>8271</v>
      </c>
      <c r="Q3856" t="str">
        <f t="shared" si="120"/>
        <v>theater</v>
      </c>
      <c r="R3856" t="str">
        <f t="shared" si="121"/>
        <v>plays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s="6">
        <f>E3857/L3857</f>
        <v>25</v>
      </c>
      <c r="N3857" t="b">
        <v>0</v>
      </c>
      <c r="O3857" s="5">
        <f>(E3857/D3857)*100</f>
        <v>2.5</v>
      </c>
      <c r="P3857" t="s">
        <v>8271</v>
      </c>
      <c r="Q3857" t="str">
        <f t="shared" si="120"/>
        <v>theater</v>
      </c>
      <c r="R3857" t="str">
        <f t="shared" si="121"/>
        <v>plays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s="6">
        <f>E3858/L3858</f>
        <v>1</v>
      </c>
      <c r="N3858" t="b">
        <v>0</v>
      </c>
      <c r="O3858" s="5">
        <f>(E3858/D3858)*100</f>
        <v>0.02</v>
      </c>
      <c r="P3858" t="s">
        <v>8271</v>
      </c>
      <c r="Q3858" t="str">
        <f t="shared" si="120"/>
        <v>theater</v>
      </c>
      <c r="R3858" t="str">
        <f t="shared" si="121"/>
        <v>plays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s="6">
        <f>E3859/L3859</f>
        <v>65</v>
      </c>
      <c r="N3859" t="b">
        <v>0</v>
      </c>
      <c r="O3859" s="5">
        <f>(E3859/D3859)*100</f>
        <v>5.2</v>
      </c>
      <c r="P3859" t="s">
        <v>8271</v>
      </c>
      <c r="Q3859" t="str">
        <f t="shared" si="120"/>
        <v>theater</v>
      </c>
      <c r="R3859" t="str">
        <f t="shared" si="121"/>
        <v>plays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s="6">
        <f>E3860/L3860</f>
        <v>10</v>
      </c>
      <c r="N3860" t="b">
        <v>0</v>
      </c>
      <c r="O3860" s="5">
        <f>(E3860/D3860)*100</f>
        <v>2</v>
      </c>
      <c r="P3860" t="s">
        <v>8271</v>
      </c>
      <c r="Q3860" t="str">
        <f t="shared" si="120"/>
        <v>theater</v>
      </c>
      <c r="R3860" t="str">
        <f t="shared" si="121"/>
        <v>plays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s="6">
        <f>E3861/L3861</f>
        <v>1</v>
      </c>
      <c r="N3861" t="b">
        <v>0</v>
      </c>
      <c r="O3861" s="5">
        <f>(E3861/D3861)*100</f>
        <v>0.04</v>
      </c>
      <c r="P3861" t="s">
        <v>8271</v>
      </c>
      <c r="Q3861" t="str">
        <f t="shared" si="120"/>
        <v>theater</v>
      </c>
      <c r="R3861" t="str">
        <f t="shared" si="121"/>
        <v>plays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s="6">
        <f>E3862/L3862</f>
        <v>81.538461538461533</v>
      </c>
      <c r="N3862" t="b">
        <v>0</v>
      </c>
      <c r="O3862" s="5">
        <f>(E3862/D3862)*100</f>
        <v>17.666666666666668</v>
      </c>
      <c r="P3862" t="s">
        <v>8271</v>
      </c>
      <c r="Q3862" t="str">
        <f t="shared" si="120"/>
        <v>theater</v>
      </c>
      <c r="R3862" t="str">
        <f t="shared" si="121"/>
        <v>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s="6">
        <f>E3863/L3863</f>
        <v>100</v>
      </c>
      <c r="N3863" t="b">
        <v>0</v>
      </c>
      <c r="O3863" s="5">
        <f>(E3863/D3863)*100</f>
        <v>5</v>
      </c>
      <c r="P3863" t="s">
        <v>8271</v>
      </c>
      <c r="Q3863" t="str">
        <f t="shared" si="120"/>
        <v>theater</v>
      </c>
      <c r="R3863" t="str">
        <f t="shared" si="121"/>
        <v>plays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s="6">
        <f>E3864/L3864</f>
        <v>1</v>
      </c>
      <c r="N3864" t="b">
        <v>0</v>
      </c>
      <c r="O3864" s="5">
        <f>(E3864/D3864)*100</f>
        <v>1.3333333333333334E-2</v>
      </c>
      <c r="P3864" t="s">
        <v>8271</v>
      </c>
      <c r="Q3864" t="str">
        <f t="shared" si="120"/>
        <v>theater</v>
      </c>
      <c r="R3864" t="str">
        <f t="shared" si="121"/>
        <v>plays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s="6" t="e">
        <f>E3865/L3865</f>
        <v>#DIV/0!</v>
      </c>
      <c r="N3865" t="b">
        <v>0</v>
      </c>
      <c r="O3865" s="5">
        <f>(E3865/D3865)*100</f>
        <v>0</v>
      </c>
      <c r="P3865" t="s">
        <v>8271</v>
      </c>
      <c r="Q3865" t="str">
        <f t="shared" si="120"/>
        <v>theater</v>
      </c>
      <c r="R3865" t="str">
        <f t="shared" si="121"/>
        <v>plays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s="6">
        <f>E3866/L3866</f>
        <v>20</v>
      </c>
      <c r="N3866" t="b">
        <v>0</v>
      </c>
      <c r="O3866" s="5">
        <f>(E3866/D3866)*100</f>
        <v>1.2</v>
      </c>
      <c r="P3866" t="s">
        <v>8271</v>
      </c>
      <c r="Q3866" t="str">
        <f t="shared" si="120"/>
        <v>theater</v>
      </c>
      <c r="R3866" t="str">
        <f t="shared" si="121"/>
        <v>plays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s="6">
        <f>E3867/L3867</f>
        <v>46.428571428571431</v>
      </c>
      <c r="N3867" t="b">
        <v>0</v>
      </c>
      <c r="O3867" s="5">
        <f>(E3867/D3867)*100</f>
        <v>26.937422295897225</v>
      </c>
      <c r="P3867" t="s">
        <v>8271</v>
      </c>
      <c r="Q3867" t="str">
        <f t="shared" si="120"/>
        <v>theater</v>
      </c>
      <c r="R3867" t="str">
        <f t="shared" si="121"/>
        <v>plays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s="6">
        <f>E3868/L3868</f>
        <v>5.5</v>
      </c>
      <c r="N3868" t="b">
        <v>0</v>
      </c>
      <c r="O3868" s="5">
        <f>(E3868/D3868)*100</f>
        <v>0.54999999999999993</v>
      </c>
      <c r="P3868" t="s">
        <v>8271</v>
      </c>
      <c r="Q3868" t="str">
        <f t="shared" si="120"/>
        <v>theater</v>
      </c>
      <c r="R3868" t="str">
        <f t="shared" si="121"/>
        <v>plays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s="6">
        <f>E3869/L3869</f>
        <v>50.2</v>
      </c>
      <c r="N3869" t="b">
        <v>0</v>
      </c>
      <c r="O3869" s="5">
        <f>(E3869/D3869)*100</f>
        <v>12.55</v>
      </c>
      <c r="P3869" t="s">
        <v>8271</v>
      </c>
      <c r="Q3869" t="str">
        <f t="shared" si="120"/>
        <v>theater</v>
      </c>
      <c r="R3869" t="str">
        <f t="shared" si="121"/>
        <v>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s="6">
        <f>E3870/L3870</f>
        <v>10</v>
      </c>
      <c r="N3870" t="b">
        <v>0</v>
      </c>
      <c r="O3870" s="5">
        <f>(E3870/D3870)*100</f>
        <v>0.2</v>
      </c>
      <c r="P3870" t="s">
        <v>8305</v>
      </c>
      <c r="Q3870" t="str">
        <f t="shared" si="120"/>
        <v>theater</v>
      </c>
      <c r="R3870" t="str">
        <f t="shared" si="121"/>
        <v>musical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s="6">
        <f>E3871/L3871</f>
        <v>30.133333333333333</v>
      </c>
      <c r="N3871" t="b">
        <v>0</v>
      </c>
      <c r="O3871" s="5">
        <f>(E3871/D3871)*100</f>
        <v>3.4474868431088401</v>
      </c>
      <c r="P3871" t="s">
        <v>8305</v>
      </c>
      <c r="Q3871" t="str">
        <f t="shared" si="120"/>
        <v>theater</v>
      </c>
      <c r="R3871" t="str">
        <f t="shared" si="121"/>
        <v>musical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s="6">
        <f>E3872/L3872</f>
        <v>150</v>
      </c>
      <c r="N3872" t="b">
        <v>0</v>
      </c>
      <c r="O3872" s="5">
        <f>(E3872/D3872)*100</f>
        <v>15</v>
      </c>
      <c r="P3872" t="s">
        <v>8305</v>
      </c>
      <c r="Q3872" t="str">
        <f t="shared" si="120"/>
        <v>theater</v>
      </c>
      <c r="R3872" t="str">
        <f t="shared" si="121"/>
        <v>musical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s="6">
        <f>E3873/L3873</f>
        <v>13.333333333333334</v>
      </c>
      <c r="N3873" t="b">
        <v>0</v>
      </c>
      <c r="O3873" s="5">
        <f>(E3873/D3873)*100</f>
        <v>2.666666666666667</v>
      </c>
      <c r="P3873" t="s">
        <v>8305</v>
      </c>
      <c r="Q3873" t="str">
        <f t="shared" si="120"/>
        <v>theater</v>
      </c>
      <c r="R3873" t="str">
        <f t="shared" si="121"/>
        <v>musical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s="6" t="e">
        <f>E3874/L3874</f>
        <v>#DIV/0!</v>
      </c>
      <c r="N3874" t="b">
        <v>0</v>
      </c>
      <c r="O3874" s="5">
        <f>(E3874/D3874)*100</f>
        <v>0</v>
      </c>
      <c r="P3874" t="s">
        <v>8305</v>
      </c>
      <c r="Q3874" t="str">
        <f t="shared" si="120"/>
        <v>theater</v>
      </c>
      <c r="R3874" t="str">
        <f t="shared" si="121"/>
        <v>musical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s="6" t="e">
        <f>E3875/L3875</f>
        <v>#DIV/0!</v>
      </c>
      <c r="N3875" t="b">
        <v>0</v>
      </c>
      <c r="O3875" s="5">
        <f>(E3875/D3875)*100</f>
        <v>0</v>
      </c>
      <c r="P3875" t="s">
        <v>8305</v>
      </c>
      <c r="Q3875" t="str">
        <f t="shared" si="120"/>
        <v>theater</v>
      </c>
      <c r="R3875" t="str">
        <f t="shared" si="121"/>
        <v>musical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s="6" t="e">
        <f>E3876/L3876</f>
        <v>#DIV/0!</v>
      </c>
      <c r="N3876" t="b">
        <v>0</v>
      </c>
      <c r="O3876" s="5">
        <f>(E3876/D3876)*100</f>
        <v>0</v>
      </c>
      <c r="P3876" t="s">
        <v>8305</v>
      </c>
      <c r="Q3876" t="str">
        <f t="shared" si="120"/>
        <v>theater</v>
      </c>
      <c r="R3876" t="str">
        <f t="shared" si="121"/>
        <v>musical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s="6" t="e">
        <f>E3877/L3877</f>
        <v>#DIV/0!</v>
      </c>
      <c r="N3877" t="b">
        <v>0</v>
      </c>
      <c r="O3877" s="5">
        <f>(E3877/D3877)*100</f>
        <v>0</v>
      </c>
      <c r="P3877" t="s">
        <v>8305</v>
      </c>
      <c r="Q3877" t="str">
        <f t="shared" si="120"/>
        <v>theater</v>
      </c>
      <c r="R3877" t="str">
        <f t="shared" si="121"/>
        <v>musical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s="6">
        <f>E3878/L3878</f>
        <v>44.760869565217391</v>
      </c>
      <c r="N3878" t="b">
        <v>0</v>
      </c>
      <c r="O3878" s="5">
        <f>(E3878/D3878)*100</f>
        <v>52.794871794871788</v>
      </c>
      <c r="P3878" t="s">
        <v>8305</v>
      </c>
      <c r="Q3878" t="str">
        <f t="shared" si="120"/>
        <v>theater</v>
      </c>
      <c r="R3878" t="str">
        <f t="shared" si="121"/>
        <v>musical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s="6">
        <f>E3879/L3879</f>
        <v>88.642857142857139</v>
      </c>
      <c r="N3879" t="b">
        <v>0</v>
      </c>
      <c r="O3879" s="5">
        <f>(E3879/D3879)*100</f>
        <v>4.9639999999999995</v>
      </c>
      <c r="P3879" t="s">
        <v>8305</v>
      </c>
      <c r="Q3879" t="str">
        <f t="shared" si="120"/>
        <v>theater</v>
      </c>
      <c r="R3879" t="str">
        <f t="shared" si="121"/>
        <v>musical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s="6">
        <f>E3880/L3880</f>
        <v>10</v>
      </c>
      <c r="N3880" t="b">
        <v>0</v>
      </c>
      <c r="O3880" s="5">
        <f>(E3880/D3880)*100</f>
        <v>5.5555555555555552E-2</v>
      </c>
      <c r="P3880" t="s">
        <v>8305</v>
      </c>
      <c r="Q3880" t="str">
        <f t="shared" si="120"/>
        <v>theater</v>
      </c>
      <c r="R3880" t="str">
        <f t="shared" si="121"/>
        <v>musical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s="6" t="e">
        <f>E3881/L3881</f>
        <v>#DIV/0!</v>
      </c>
      <c r="N3881" t="b">
        <v>0</v>
      </c>
      <c r="O3881" s="5">
        <f>(E3881/D3881)*100</f>
        <v>0</v>
      </c>
      <c r="P3881" t="s">
        <v>8305</v>
      </c>
      <c r="Q3881" t="str">
        <f t="shared" si="120"/>
        <v>theater</v>
      </c>
      <c r="R3881" t="str">
        <f t="shared" si="121"/>
        <v>musical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s="6">
        <f>E3882/L3882</f>
        <v>57.647058823529413</v>
      </c>
      <c r="N3882" t="b">
        <v>0</v>
      </c>
      <c r="O3882" s="5">
        <f>(E3882/D3882)*100</f>
        <v>13.066666666666665</v>
      </c>
      <c r="P3882" t="s">
        <v>8305</v>
      </c>
      <c r="Q3882" t="str">
        <f t="shared" si="120"/>
        <v>theater</v>
      </c>
      <c r="R3882" t="str">
        <f t="shared" si="121"/>
        <v>musical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s="6">
        <f>E3883/L3883</f>
        <v>25</v>
      </c>
      <c r="N3883" t="b">
        <v>0</v>
      </c>
      <c r="O3883" s="5">
        <f>(E3883/D3883)*100</f>
        <v>5</v>
      </c>
      <c r="P3883" t="s">
        <v>8305</v>
      </c>
      <c r="Q3883" t="str">
        <f t="shared" si="120"/>
        <v>theater</v>
      </c>
      <c r="R3883" t="str">
        <f t="shared" si="121"/>
        <v>musical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s="6" t="e">
        <f>E3884/L3884</f>
        <v>#DIV/0!</v>
      </c>
      <c r="N3884" t="b">
        <v>0</v>
      </c>
      <c r="O3884" s="5">
        <f>(E3884/D3884)*100</f>
        <v>0</v>
      </c>
      <c r="P3884" t="s">
        <v>8305</v>
      </c>
      <c r="Q3884" t="str">
        <f t="shared" si="120"/>
        <v>theater</v>
      </c>
      <c r="R3884" t="str">
        <f t="shared" si="121"/>
        <v>musical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s="6" t="e">
        <f>E3885/L3885</f>
        <v>#DIV/0!</v>
      </c>
      <c r="N3885" t="b">
        <v>0</v>
      </c>
      <c r="O3885" s="5">
        <f>(E3885/D3885)*100</f>
        <v>0</v>
      </c>
      <c r="P3885" t="s">
        <v>8305</v>
      </c>
      <c r="Q3885" t="str">
        <f t="shared" si="120"/>
        <v>theater</v>
      </c>
      <c r="R3885" t="str">
        <f t="shared" si="121"/>
        <v>musical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s="6" t="e">
        <f>E3886/L3886</f>
        <v>#DIV/0!</v>
      </c>
      <c r="N3886" t="b">
        <v>0</v>
      </c>
      <c r="O3886" s="5">
        <f>(E3886/D3886)*100</f>
        <v>0</v>
      </c>
      <c r="P3886" t="s">
        <v>8305</v>
      </c>
      <c r="Q3886" t="str">
        <f t="shared" si="120"/>
        <v>theater</v>
      </c>
      <c r="R3886" t="str">
        <f t="shared" si="121"/>
        <v>musical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s="6" t="e">
        <f>E3887/L3887</f>
        <v>#DIV/0!</v>
      </c>
      <c r="N3887" t="b">
        <v>0</v>
      </c>
      <c r="O3887" s="5">
        <f>(E3887/D3887)*100</f>
        <v>0</v>
      </c>
      <c r="P3887" t="s">
        <v>8305</v>
      </c>
      <c r="Q3887" t="str">
        <f t="shared" si="120"/>
        <v>theater</v>
      </c>
      <c r="R3887" t="str">
        <f t="shared" si="121"/>
        <v>musical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s="6" t="e">
        <f>E3888/L3888</f>
        <v>#DIV/0!</v>
      </c>
      <c r="N3888" t="b">
        <v>0</v>
      </c>
      <c r="O3888" s="5">
        <f>(E3888/D3888)*100</f>
        <v>0</v>
      </c>
      <c r="P3888" t="s">
        <v>8305</v>
      </c>
      <c r="Q3888" t="str">
        <f t="shared" si="120"/>
        <v>theater</v>
      </c>
      <c r="R3888" t="str">
        <f t="shared" si="121"/>
        <v>musical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s="6">
        <f>E3889/L3889</f>
        <v>17.5</v>
      </c>
      <c r="N3889" t="b">
        <v>0</v>
      </c>
      <c r="O3889" s="5">
        <f>(E3889/D3889)*100</f>
        <v>1.7500000000000002</v>
      </c>
      <c r="P3889" t="s">
        <v>8305</v>
      </c>
      <c r="Q3889" t="str">
        <f t="shared" si="120"/>
        <v>theater</v>
      </c>
      <c r="R3889" t="str">
        <f t="shared" si="121"/>
        <v>musical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s="6">
        <f>E3890/L3890</f>
        <v>38.714285714285715</v>
      </c>
      <c r="N3890" t="b">
        <v>0</v>
      </c>
      <c r="O3890" s="5">
        <f>(E3890/D3890)*100</f>
        <v>27.1</v>
      </c>
      <c r="P3890" t="s">
        <v>8271</v>
      </c>
      <c r="Q3890" t="str">
        <f t="shared" si="120"/>
        <v>theater</v>
      </c>
      <c r="R3890" t="str">
        <f t="shared" si="121"/>
        <v>plays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s="6">
        <f>E3891/L3891</f>
        <v>13.111111111111111</v>
      </c>
      <c r="N3891" t="b">
        <v>0</v>
      </c>
      <c r="O3891" s="5">
        <f>(E3891/D3891)*100</f>
        <v>1.4749999999999999</v>
      </c>
      <c r="P3891" t="s">
        <v>8271</v>
      </c>
      <c r="Q3891" t="str">
        <f t="shared" si="120"/>
        <v>theater</v>
      </c>
      <c r="R3891" t="str">
        <f t="shared" si="121"/>
        <v>plays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s="6">
        <f>E3892/L3892</f>
        <v>315.5</v>
      </c>
      <c r="N3892" t="b">
        <v>0</v>
      </c>
      <c r="O3892" s="5">
        <f>(E3892/D3892)*100</f>
        <v>16.826666666666668</v>
      </c>
      <c r="P3892" t="s">
        <v>8271</v>
      </c>
      <c r="Q3892" t="str">
        <f t="shared" si="120"/>
        <v>theater</v>
      </c>
      <c r="R3892" t="str">
        <f t="shared" si="121"/>
        <v>plays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s="6">
        <f>E3893/L3893</f>
        <v>37.142857142857146</v>
      </c>
      <c r="N3893" t="b">
        <v>0</v>
      </c>
      <c r="O3893" s="5">
        <f>(E3893/D3893)*100</f>
        <v>32.5</v>
      </c>
      <c r="P3893" t="s">
        <v>8271</v>
      </c>
      <c r="Q3893" t="str">
        <f t="shared" si="120"/>
        <v>theater</v>
      </c>
      <c r="R3893" t="str">
        <f t="shared" si="121"/>
        <v>plays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s="6" t="e">
        <f>E3894/L3894</f>
        <v>#DIV/0!</v>
      </c>
      <c r="N3894" t="b">
        <v>0</v>
      </c>
      <c r="O3894" s="5">
        <f>(E3894/D3894)*100</f>
        <v>0</v>
      </c>
      <c r="P3894" t="s">
        <v>8271</v>
      </c>
      <c r="Q3894" t="str">
        <f t="shared" si="120"/>
        <v>theater</v>
      </c>
      <c r="R3894" t="str">
        <f t="shared" si="121"/>
        <v>plays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s="6">
        <f>E3895/L3895</f>
        <v>128.27380952380952</v>
      </c>
      <c r="N3895" t="b">
        <v>0</v>
      </c>
      <c r="O3895" s="5">
        <f>(E3895/D3895)*100</f>
        <v>21.55</v>
      </c>
      <c r="P3895" t="s">
        <v>8271</v>
      </c>
      <c r="Q3895" t="str">
        <f t="shared" si="120"/>
        <v>theater</v>
      </c>
      <c r="R3895" t="str">
        <f t="shared" si="121"/>
        <v>plays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s="6">
        <f>E3896/L3896</f>
        <v>47.272727272727273</v>
      </c>
      <c r="N3896" t="b">
        <v>0</v>
      </c>
      <c r="O3896" s="5">
        <f>(E3896/D3896)*100</f>
        <v>3.4666666666666663</v>
      </c>
      <c r="P3896" t="s">
        <v>8271</v>
      </c>
      <c r="Q3896" t="str">
        <f t="shared" si="120"/>
        <v>theater</v>
      </c>
      <c r="R3896" t="str">
        <f t="shared" si="121"/>
        <v>plays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s="6">
        <f>E3897/L3897</f>
        <v>50</v>
      </c>
      <c r="N3897" t="b">
        <v>0</v>
      </c>
      <c r="O3897" s="5">
        <f>(E3897/D3897)*100</f>
        <v>5</v>
      </c>
      <c r="P3897" t="s">
        <v>8271</v>
      </c>
      <c r="Q3897" t="str">
        <f t="shared" si="120"/>
        <v>theater</v>
      </c>
      <c r="R3897" t="str">
        <f t="shared" si="121"/>
        <v>plays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s="6">
        <f>E3898/L3898</f>
        <v>42.5</v>
      </c>
      <c r="N3898" t="b">
        <v>0</v>
      </c>
      <c r="O3898" s="5">
        <f>(E3898/D3898)*100</f>
        <v>10.625</v>
      </c>
      <c r="P3898" t="s">
        <v>8271</v>
      </c>
      <c r="Q3898" t="str">
        <f t="shared" si="120"/>
        <v>theater</v>
      </c>
      <c r="R3898" t="str">
        <f t="shared" si="121"/>
        <v>plays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s="6">
        <f>E3899/L3899</f>
        <v>44</v>
      </c>
      <c r="N3899" t="b">
        <v>0</v>
      </c>
      <c r="O3899" s="5">
        <f>(E3899/D3899)*100</f>
        <v>17.599999999999998</v>
      </c>
      <c r="P3899" t="s">
        <v>8271</v>
      </c>
      <c r="Q3899" t="str">
        <f t="shared" si="120"/>
        <v>theater</v>
      </c>
      <c r="R3899" t="str">
        <f t="shared" si="121"/>
        <v>plays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s="6">
        <f>E3900/L3900</f>
        <v>50.875</v>
      </c>
      <c r="N3900" t="b">
        <v>0</v>
      </c>
      <c r="O3900" s="5">
        <f>(E3900/D3900)*100</f>
        <v>32.56</v>
      </c>
      <c r="P3900" t="s">
        <v>8271</v>
      </c>
      <c r="Q3900" t="str">
        <f t="shared" si="120"/>
        <v>theater</v>
      </c>
      <c r="R3900" t="str">
        <f t="shared" si="121"/>
        <v>plays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s="6">
        <f>E3901/L3901</f>
        <v>62.5</v>
      </c>
      <c r="N3901" t="b">
        <v>0</v>
      </c>
      <c r="O3901" s="5">
        <f>(E3901/D3901)*100</f>
        <v>1.25</v>
      </c>
      <c r="P3901" t="s">
        <v>8271</v>
      </c>
      <c r="Q3901" t="str">
        <f t="shared" si="120"/>
        <v>theater</v>
      </c>
      <c r="R3901" t="str">
        <f t="shared" si="121"/>
        <v>plays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s="6">
        <f>E3902/L3902</f>
        <v>27</v>
      </c>
      <c r="N3902" t="b">
        <v>0</v>
      </c>
      <c r="O3902" s="5">
        <f>(E3902/D3902)*100</f>
        <v>5.4</v>
      </c>
      <c r="P3902" t="s">
        <v>8271</v>
      </c>
      <c r="Q3902" t="str">
        <f t="shared" si="120"/>
        <v>theater</v>
      </c>
      <c r="R3902" t="str">
        <f t="shared" si="121"/>
        <v>plays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s="6">
        <f>E3903/L3903</f>
        <v>25</v>
      </c>
      <c r="N3903" t="b">
        <v>0</v>
      </c>
      <c r="O3903" s="5">
        <f>(E3903/D3903)*100</f>
        <v>0.83333333333333337</v>
      </c>
      <c r="P3903" t="s">
        <v>8271</v>
      </c>
      <c r="Q3903" t="str">
        <f t="shared" si="120"/>
        <v>theater</v>
      </c>
      <c r="R3903" t="str">
        <f t="shared" si="121"/>
        <v>plays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s="6">
        <f>E3904/L3904</f>
        <v>47.258064516129032</v>
      </c>
      <c r="N3904" t="b">
        <v>0</v>
      </c>
      <c r="O3904" s="5">
        <f>(E3904/D3904)*100</f>
        <v>48.833333333333336</v>
      </c>
      <c r="P3904" t="s">
        <v>8271</v>
      </c>
      <c r="Q3904" t="str">
        <f t="shared" si="120"/>
        <v>theater</v>
      </c>
      <c r="R3904" t="str">
        <f t="shared" si="121"/>
        <v>plays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s="6" t="e">
        <f>E3905/L3905</f>
        <v>#DIV/0!</v>
      </c>
      <c r="N3905" t="b">
        <v>0</v>
      </c>
      <c r="O3905" s="5">
        <f>(E3905/D3905)*100</f>
        <v>0</v>
      </c>
      <c r="P3905" t="s">
        <v>8271</v>
      </c>
      <c r="Q3905" t="str">
        <f t="shared" si="120"/>
        <v>theater</v>
      </c>
      <c r="R3905" t="str">
        <f t="shared" si="121"/>
        <v>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s="6">
        <f>E3906/L3906</f>
        <v>1.5</v>
      </c>
      <c r="N3906" t="b">
        <v>0</v>
      </c>
      <c r="O3906" s="5">
        <f>(E3906/D3906)*100</f>
        <v>0.03</v>
      </c>
      <c r="P3906" t="s">
        <v>8271</v>
      </c>
      <c r="Q3906" t="str">
        <f t="shared" si="120"/>
        <v>theater</v>
      </c>
      <c r="R3906" t="str">
        <f t="shared" si="121"/>
        <v>plays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s="6">
        <f>E3907/L3907</f>
        <v>24.714285714285715</v>
      </c>
      <c r="N3907" t="b">
        <v>0</v>
      </c>
      <c r="O3907" s="5">
        <f>(E3907/D3907)*100</f>
        <v>11.533333333333333</v>
      </c>
      <c r="P3907" t="s">
        <v>8271</v>
      </c>
      <c r="Q3907" t="str">
        <f t="shared" ref="Q3907:Q3970" si="122">LEFT(P3907,FIND("/",P3907)-1)</f>
        <v>theater</v>
      </c>
      <c r="R3907" t="str">
        <f t="shared" ref="R3907:R3970" si="123">RIGHT(P3907,LEN(P3907)-FIND("/",P3907))</f>
        <v>plays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s="6">
        <f>E3908/L3908</f>
        <v>63.125</v>
      </c>
      <c r="N3908" t="b">
        <v>0</v>
      </c>
      <c r="O3908" s="5">
        <f>(E3908/D3908)*100</f>
        <v>67.333333333333329</v>
      </c>
      <c r="P3908" t="s">
        <v>8271</v>
      </c>
      <c r="Q3908" t="str">
        <f t="shared" si="122"/>
        <v>theater</v>
      </c>
      <c r="R3908" t="str">
        <f t="shared" si="123"/>
        <v>plays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s="6">
        <f>E3909/L3909</f>
        <v>38.25</v>
      </c>
      <c r="N3909" t="b">
        <v>0</v>
      </c>
      <c r="O3909" s="5">
        <f>(E3909/D3909)*100</f>
        <v>15.299999999999999</v>
      </c>
      <c r="P3909" t="s">
        <v>8271</v>
      </c>
      <c r="Q3909" t="str">
        <f t="shared" si="122"/>
        <v>theater</v>
      </c>
      <c r="R3909" t="str">
        <f t="shared" si="123"/>
        <v>plays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s="6">
        <f>E3910/L3910</f>
        <v>16.25</v>
      </c>
      <c r="N3910" t="b">
        <v>0</v>
      </c>
      <c r="O3910" s="5">
        <f>(E3910/D3910)*100</f>
        <v>8.6666666666666679</v>
      </c>
      <c r="P3910" t="s">
        <v>8271</v>
      </c>
      <c r="Q3910" t="str">
        <f t="shared" si="122"/>
        <v>theater</v>
      </c>
      <c r="R3910" t="str">
        <f t="shared" si="123"/>
        <v>plays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s="6">
        <f>E3911/L3911</f>
        <v>33.75</v>
      </c>
      <c r="N3911" t="b">
        <v>0</v>
      </c>
      <c r="O3911" s="5">
        <f>(E3911/D3911)*100</f>
        <v>0.22499999999999998</v>
      </c>
      <c r="P3911" t="s">
        <v>8271</v>
      </c>
      <c r="Q3911" t="str">
        <f t="shared" si="122"/>
        <v>theater</v>
      </c>
      <c r="R3911" t="str">
        <f t="shared" si="123"/>
        <v>plays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s="6">
        <f>E3912/L3912</f>
        <v>61.666666666666664</v>
      </c>
      <c r="N3912" t="b">
        <v>0</v>
      </c>
      <c r="O3912" s="5">
        <f>(E3912/D3912)*100</f>
        <v>3.0833333333333335</v>
      </c>
      <c r="P3912" t="s">
        <v>8271</v>
      </c>
      <c r="Q3912" t="str">
        <f t="shared" si="122"/>
        <v>theater</v>
      </c>
      <c r="R3912" t="str">
        <f t="shared" si="123"/>
        <v>plays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s="6">
        <f>E3913/L3913</f>
        <v>83.138888888888886</v>
      </c>
      <c r="N3913" t="b">
        <v>0</v>
      </c>
      <c r="O3913" s="5">
        <f>(E3913/D3913)*100</f>
        <v>37.412500000000001</v>
      </c>
      <c r="P3913" t="s">
        <v>8271</v>
      </c>
      <c r="Q3913" t="str">
        <f t="shared" si="122"/>
        <v>theater</v>
      </c>
      <c r="R3913" t="str">
        <f t="shared" si="123"/>
        <v>plays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s="6">
        <f>E3914/L3914</f>
        <v>1</v>
      </c>
      <c r="N3914" t="b">
        <v>0</v>
      </c>
      <c r="O3914" s="5">
        <f>(E3914/D3914)*100</f>
        <v>6.6666666666666671E-3</v>
      </c>
      <c r="P3914" t="s">
        <v>8271</v>
      </c>
      <c r="Q3914" t="str">
        <f t="shared" si="122"/>
        <v>theater</v>
      </c>
      <c r="R3914" t="str">
        <f t="shared" si="123"/>
        <v>plays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s="6">
        <f>E3915/L3915</f>
        <v>142.85714285714286</v>
      </c>
      <c r="N3915" t="b">
        <v>0</v>
      </c>
      <c r="O3915" s="5">
        <f>(E3915/D3915)*100</f>
        <v>10</v>
      </c>
      <c r="P3915" t="s">
        <v>8271</v>
      </c>
      <c r="Q3915" t="str">
        <f t="shared" si="122"/>
        <v>theater</v>
      </c>
      <c r="R3915" t="str">
        <f t="shared" si="123"/>
        <v>plays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s="6">
        <f>E3916/L3916</f>
        <v>33.666666666666664</v>
      </c>
      <c r="N3916" t="b">
        <v>0</v>
      </c>
      <c r="O3916" s="5">
        <f>(E3916/D3916)*100</f>
        <v>36.36</v>
      </c>
      <c r="P3916" t="s">
        <v>8271</v>
      </c>
      <c r="Q3916" t="str">
        <f t="shared" si="122"/>
        <v>theater</v>
      </c>
      <c r="R3916" t="str">
        <f t="shared" si="123"/>
        <v>plays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s="6">
        <f>E3917/L3917</f>
        <v>5</v>
      </c>
      <c r="N3917" t="b">
        <v>0</v>
      </c>
      <c r="O3917" s="5">
        <f>(E3917/D3917)*100</f>
        <v>0.33333333333333337</v>
      </c>
      <c r="P3917" t="s">
        <v>8271</v>
      </c>
      <c r="Q3917" t="str">
        <f t="shared" si="122"/>
        <v>theater</v>
      </c>
      <c r="R3917" t="str">
        <f t="shared" si="123"/>
        <v>plays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s="6" t="e">
        <f>E3918/L3918</f>
        <v>#DIV/0!</v>
      </c>
      <c r="N3918" t="b">
        <v>0</v>
      </c>
      <c r="O3918" s="5">
        <f>(E3918/D3918)*100</f>
        <v>0</v>
      </c>
      <c r="P3918" t="s">
        <v>8271</v>
      </c>
      <c r="Q3918" t="str">
        <f t="shared" si="122"/>
        <v>theater</v>
      </c>
      <c r="R3918" t="str">
        <f t="shared" si="123"/>
        <v>plays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s="6">
        <f>E3919/L3919</f>
        <v>10</v>
      </c>
      <c r="N3919" t="b">
        <v>0</v>
      </c>
      <c r="O3919" s="5">
        <f>(E3919/D3919)*100</f>
        <v>0.2857142857142857</v>
      </c>
      <c r="P3919" t="s">
        <v>8271</v>
      </c>
      <c r="Q3919" t="str">
        <f t="shared" si="122"/>
        <v>theater</v>
      </c>
      <c r="R3919" t="str">
        <f t="shared" si="123"/>
        <v>plays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s="6">
        <f>E3920/L3920</f>
        <v>40</v>
      </c>
      <c r="N3920" t="b">
        <v>0</v>
      </c>
      <c r="O3920" s="5">
        <f>(E3920/D3920)*100</f>
        <v>0.2</v>
      </c>
      <c r="P3920" t="s">
        <v>8271</v>
      </c>
      <c r="Q3920" t="str">
        <f t="shared" si="122"/>
        <v>theater</v>
      </c>
      <c r="R3920" t="str">
        <f t="shared" si="123"/>
        <v>plays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s="6">
        <f>E3921/L3921</f>
        <v>30</v>
      </c>
      <c r="N3921" t="b">
        <v>0</v>
      </c>
      <c r="O3921" s="5">
        <f>(E3921/D3921)*100</f>
        <v>1.7999999999999998</v>
      </c>
      <c r="P3921" t="s">
        <v>8271</v>
      </c>
      <c r="Q3921" t="str">
        <f t="shared" si="122"/>
        <v>theater</v>
      </c>
      <c r="R3921" t="str">
        <f t="shared" si="123"/>
        <v>plays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s="6">
        <f>E3922/L3922</f>
        <v>45</v>
      </c>
      <c r="N3922" t="b">
        <v>0</v>
      </c>
      <c r="O3922" s="5">
        <f>(E3922/D3922)*100</f>
        <v>5.4</v>
      </c>
      <c r="P3922" t="s">
        <v>8271</v>
      </c>
      <c r="Q3922" t="str">
        <f t="shared" si="122"/>
        <v>theater</v>
      </c>
      <c r="R3922" t="str">
        <f t="shared" si="123"/>
        <v>plays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s="6" t="e">
        <f>E3923/L3923</f>
        <v>#DIV/0!</v>
      </c>
      <c r="N3923" t="b">
        <v>0</v>
      </c>
      <c r="O3923" s="5">
        <f>(E3923/D3923)*100</f>
        <v>0</v>
      </c>
      <c r="P3923" t="s">
        <v>8271</v>
      </c>
      <c r="Q3923" t="str">
        <f t="shared" si="122"/>
        <v>theater</v>
      </c>
      <c r="R3923" t="str">
        <f t="shared" si="123"/>
        <v>plays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s="6">
        <f>E3924/L3924</f>
        <v>10.166666666666666</v>
      </c>
      <c r="N3924" t="b">
        <v>0</v>
      </c>
      <c r="O3924" s="5">
        <f>(E3924/D3924)*100</f>
        <v>8.1333333333333329</v>
      </c>
      <c r="P3924" t="s">
        <v>8271</v>
      </c>
      <c r="Q3924" t="str">
        <f t="shared" si="122"/>
        <v>theater</v>
      </c>
      <c r="R3924" t="str">
        <f t="shared" si="123"/>
        <v>plays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s="6">
        <f>E3925/L3925</f>
        <v>81.411764705882348</v>
      </c>
      <c r="N3925" t="b">
        <v>0</v>
      </c>
      <c r="O3925" s="5">
        <f>(E3925/D3925)*100</f>
        <v>12.034782608695652</v>
      </c>
      <c r="P3925" t="s">
        <v>8271</v>
      </c>
      <c r="Q3925" t="str">
        <f t="shared" si="122"/>
        <v>theater</v>
      </c>
      <c r="R3925" t="str">
        <f t="shared" si="123"/>
        <v>plays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s="6">
        <f>E3926/L3926</f>
        <v>57.25</v>
      </c>
      <c r="N3926" t="b">
        <v>0</v>
      </c>
      <c r="O3926" s="5">
        <f>(E3926/D3926)*100</f>
        <v>15.266666666666667</v>
      </c>
      <c r="P3926" t="s">
        <v>8271</v>
      </c>
      <c r="Q3926" t="str">
        <f t="shared" si="122"/>
        <v>theater</v>
      </c>
      <c r="R3926" t="str">
        <f t="shared" si="123"/>
        <v>plays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s="6">
        <f>E3927/L3927</f>
        <v>5</v>
      </c>
      <c r="N3927" t="b">
        <v>0</v>
      </c>
      <c r="O3927" s="5">
        <f>(E3927/D3927)*100</f>
        <v>10</v>
      </c>
      <c r="P3927" t="s">
        <v>8271</v>
      </c>
      <c r="Q3927" t="str">
        <f t="shared" si="122"/>
        <v>theater</v>
      </c>
      <c r="R3927" t="str">
        <f t="shared" si="123"/>
        <v>plays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s="6">
        <f>E3928/L3928</f>
        <v>15</v>
      </c>
      <c r="N3928" t="b">
        <v>0</v>
      </c>
      <c r="O3928" s="5">
        <f>(E3928/D3928)*100</f>
        <v>0.3</v>
      </c>
      <c r="P3928" t="s">
        <v>8271</v>
      </c>
      <c r="Q3928" t="str">
        <f t="shared" si="122"/>
        <v>theater</v>
      </c>
      <c r="R3928" t="str">
        <f t="shared" si="123"/>
        <v>plays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s="6">
        <f>E3929/L3929</f>
        <v>12.5</v>
      </c>
      <c r="N3929" t="b">
        <v>0</v>
      </c>
      <c r="O3929" s="5">
        <f>(E3929/D3929)*100</f>
        <v>1</v>
      </c>
      <c r="P3929" t="s">
        <v>8271</v>
      </c>
      <c r="Q3929" t="str">
        <f t="shared" si="122"/>
        <v>theater</v>
      </c>
      <c r="R3929" t="str">
        <f t="shared" si="123"/>
        <v>plays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s="6">
        <f>E3930/L3930</f>
        <v>93</v>
      </c>
      <c r="N3930" t="b">
        <v>0</v>
      </c>
      <c r="O3930" s="5">
        <f>(E3930/D3930)*100</f>
        <v>13.020000000000001</v>
      </c>
      <c r="P3930" t="s">
        <v>8271</v>
      </c>
      <c r="Q3930" t="str">
        <f t="shared" si="122"/>
        <v>theater</v>
      </c>
      <c r="R3930" t="str">
        <f t="shared" si="123"/>
        <v>plays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s="6">
        <f>E3931/L3931</f>
        <v>32.357142857142854</v>
      </c>
      <c r="N3931" t="b">
        <v>0</v>
      </c>
      <c r="O3931" s="5">
        <f>(E3931/D3931)*100</f>
        <v>2.2650000000000001</v>
      </c>
      <c r="P3931" t="s">
        <v>8271</v>
      </c>
      <c r="Q3931" t="str">
        <f t="shared" si="122"/>
        <v>theater</v>
      </c>
      <c r="R3931" t="str">
        <f t="shared" si="123"/>
        <v>plays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s="6" t="e">
        <f>E3932/L3932</f>
        <v>#DIV/0!</v>
      </c>
      <c r="N3932" t="b">
        <v>0</v>
      </c>
      <c r="O3932" s="5">
        <f>(E3932/D3932)*100</f>
        <v>0</v>
      </c>
      <c r="P3932" t="s">
        <v>8271</v>
      </c>
      <c r="Q3932" t="str">
        <f t="shared" si="122"/>
        <v>theater</v>
      </c>
      <c r="R3932" t="str">
        <f t="shared" si="123"/>
        <v>plays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s="6" t="e">
        <f>E3933/L3933</f>
        <v>#DIV/0!</v>
      </c>
      <c r="N3933" t="b">
        <v>0</v>
      </c>
      <c r="O3933" s="5">
        <f>(E3933/D3933)*100</f>
        <v>0</v>
      </c>
      <c r="P3933" t="s">
        <v>8271</v>
      </c>
      <c r="Q3933" t="str">
        <f t="shared" si="122"/>
        <v>theater</v>
      </c>
      <c r="R3933" t="str">
        <f t="shared" si="123"/>
        <v>plays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s="6">
        <f>E3934/L3934</f>
        <v>1</v>
      </c>
      <c r="N3934" t="b">
        <v>0</v>
      </c>
      <c r="O3934" s="5">
        <f>(E3934/D3934)*100</f>
        <v>8.3333333333333332E-3</v>
      </c>
      <c r="P3934" t="s">
        <v>8271</v>
      </c>
      <c r="Q3934" t="str">
        <f t="shared" si="122"/>
        <v>theater</v>
      </c>
      <c r="R3934" t="str">
        <f t="shared" si="123"/>
        <v>plays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s="6">
        <f>E3935/L3935</f>
        <v>91.833333333333329</v>
      </c>
      <c r="N3935" t="b">
        <v>0</v>
      </c>
      <c r="O3935" s="5">
        <f>(E3935/D3935)*100</f>
        <v>15.742857142857142</v>
      </c>
      <c r="P3935" t="s">
        <v>8271</v>
      </c>
      <c r="Q3935" t="str">
        <f t="shared" si="122"/>
        <v>theater</v>
      </c>
      <c r="R3935" t="str">
        <f t="shared" si="123"/>
        <v>plays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s="6">
        <f>E3936/L3936</f>
        <v>45.833333333333336</v>
      </c>
      <c r="N3936" t="b">
        <v>0</v>
      </c>
      <c r="O3936" s="5">
        <f>(E3936/D3936)*100</f>
        <v>11</v>
      </c>
      <c r="P3936" t="s">
        <v>8271</v>
      </c>
      <c r="Q3936" t="str">
        <f t="shared" si="122"/>
        <v>theater</v>
      </c>
      <c r="R3936" t="str">
        <f t="shared" si="123"/>
        <v>plays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s="6">
        <f>E3937/L3937</f>
        <v>57.173913043478258</v>
      </c>
      <c r="N3937" t="b">
        <v>0</v>
      </c>
      <c r="O3937" s="5">
        <f>(E3937/D3937)*100</f>
        <v>43.833333333333336</v>
      </c>
      <c r="P3937" t="s">
        <v>8271</v>
      </c>
      <c r="Q3937" t="str">
        <f t="shared" si="122"/>
        <v>theater</v>
      </c>
      <c r="R3937" t="str">
        <f t="shared" si="123"/>
        <v>plays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s="6" t="e">
        <f>E3938/L3938</f>
        <v>#DIV/0!</v>
      </c>
      <c r="N3938" t="b">
        <v>0</v>
      </c>
      <c r="O3938" s="5">
        <f>(E3938/D3938)*100</f>
        <v>0</v>
      </c>
      <c r="P3938" t="s">
        <v>8271</v>
      </c>
      <c r="Q3938" t="str">
        <f t="shared" si="122"/>
        <v>theater</v>
      </c>
      <c r="R3938" t="str">
        <f t="shared" si="123"/>
        <v>plays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s="6">
        <f>E3939/L3939</f>
        <v>248.5</v>
      </c>
      <c r="N3939" t="b">
        <v>0</v>
      </c>
      <c r="O3939" s="5">
        <f>(E3939/D3939)*100</f>
        <v>86.135181975736558</v>
      </c>
      <c r="P3939" t="s">
        <v>8271</v>
      </c>
      <c r="Q3939" t="str">
        <f t="shared" si="122"/>
        <v>theater</v>
      </c>
      <c r="R3939" t="str">
        <f t="shared" si="123"/>
        <v>plays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s="6">
        <f>E3940/L3940</f>
        <v>79.400000000000006</v>
      </c>
      <c r="N3940" t="b">
        <v>0</v>
      </c>
      <c r="O3940" s="5">
        <f>(E3940/D3940)*100</f>
        <v>12.196620583717358</v>
      </c>
      <c r="P3940" t="s">
        <v>8271</v>
      </c>
      <c r="Q3940" t="str">
        <f t="shared" si="122"/>
        <v>theater</v>
      </c>
      <c r="R3940" t="str">
        <f t="shared" si="123"/>
        <v>plays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s="6">
        <f>E3941/L3941</f>
        <v>5</v>
      </c>
      <c r="N3941" t="b">
        <v>0</v>
      </c>
      <c r="O3941" s="5">
        <f>(E3941/D3941)*100</f>
        <v>0.1</v>
      </c>
      <c r="P3941" t="s">
        <v>8271</v>
      </c>
      <c r="Q3941" t="str">
        <f t="shared" si="122"/>
        <v>theater</v>
      </c>
      <c r="R3941" t="str">
        <f t="shared" si="123"/>
        <v>plays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s="6">
        <f>E3942/L3942</f>
        <v>5.5</v>
      </c>
      <c r="N3942" t="b">
        <v>0</v>
      </c>
      <c r="O3942" s="5">
        <f>(E3942/D3942)*100</f>
        <v>0.22</v>
      </c>
      <c r="P3942" t="s">
        <v>8271</v>
      </c>
      <c r="Q3942" t="str">
        <f t="shared" si="122"/>
        <v>theater</v>
      </c>
      <c r="R3942" t="str">
        <f t="shared" si="123"/>
        <v>plays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s="6">
        <f>E3943/L3943</f>
        <v>25</v>
      </c>
      <c r="N3943" t="b">
        <v>0</v>
      </c>
      <c r="O3943" s="5">
        <f>(E3943/D3943)*100</f>
        <v>0.90909090909090906</v>
      </c>
      <c r="P3943" t="s">
        <v>8271</v>
      </c>
      <c r="Q3943" t="str">
        <f t="shared" si="122"/>
        <v>theater</v>
      </c>
      <c r="R3943" t="str">
        <f t="shared" si="123"/>
        <v>plays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s="6" t="e">
        <f>E3944/L3944</f>
        <v>#DIV/0!</v>
      </c>
      <c r="N3944" t="b">
        <v>0</v>
      </c>
      <c r="O3944" s="5">
        <f>(E3944/D3944)*100</f>
        <v>0</v>
      </c>
      <c r="P3944" t="s">
        <v>8271</v>
      </c>
      <c r="Q3944" t="str">
        <f t="shared" si="122"/>
        <v>theater</v>
      </c>
      <c r="R3944" t="str">
        <f t="shared" si="123"/>
        <v>plays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s="6">
        <f>E3945/L3945</f>
        <v>137.07692307692307</v>
      </c>
      <c r="N3945" t="b">
        <v>0</v>
      </c>
      <c r="O3945" s="5">
        <f>(E3945/D3945)*100</f>
        <v>35.64</v>
      </c>
      <c r="P3945" t="s">
        <v>8271</v>
      </c>
      <c r="Q3945" t="str">
        <f t="shared" si="122"/>
        <v>theater</v>
      </c>
      <c r="R3945" t="str">
        <f t="shared" si="123"/>
        <v>plays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s="6" t="e">
        <f>E3946/L3946</f>
        <v>#DIV/0!</v>
      </c>
      <c r="N3946" t="b">
        <v>0</v>
      </c>
      <c r="O3946" s="5">
        <f>(E3946/D3946)*100</f>
        <v>0</v>
      </c>
      <c r="P3946" t="s">
        <v>8271</v>
      </c>
      <c r="Q3946" t="str">
        <f t="shared" si="122"/>
        <v>theater</v>
      </c>
      <c r="R3946" t="str">
        <f t="shared" si="123"/>
        <v>plays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s="6">
        <f>E3947/L3947</f>
        <v>5</v>
      </c>
      <c r="N3947" t="b">
        <v>0</v>
      </c>
      <c r="O3947" s="5">
        <f>(E3947/D3947)*100</f>
        <v>0.25</v>
      </c>
      <c r="P3947" t="s">
        <v>8271</v>
      </c>
      <c r="Q3947" t="str">
        <f t="shared" si="122"/>
        <v>theater</v>
      </c>
      <c r="R3947" t="str">
        <f t="shared" si="123"/>
        <v>plays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s="6">
        <f>E3948/L3948</f>
        <v>39</v>
      </c>
      <c r="N3948" t="b">
        <v>0</v>
      </c>
      <c r="O3948" s="5">
        <f>(E3948/D3948)*100</f>
        <v>3.25</v>
      </c>
      <c r="P3948" t="s">
        <v>8271</v>
      </c>
      <c r="Q3948" t="str">
        <f t="shared" si="122"/>
        <v>theater</v>
      </c>
      <c r="R3948" t="str">
        <f t="shared" si="123"/>
        <v>plays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s="6">
        <f>E3949/L3949</f>
        <v>50.5</v>
      </c>
      <c r="N3949" t="b">
        <v>0</v>
      </c>
      <c r="O3949" s="5">
        <f>(E3949/D3949)*100</f>
        <v>3.3666666666666663</v>
      </c>
      <c r="P3949" t="s">
        <v>8271</v>
      </c>
      <c r="Q3949" t="str">
        <f t="shared" si="122"/>
        <v>theater</v>
      </c>
      <c r="R3949" t="str">
        <f t="shared" si="123"/>
        <v>plays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s="6" t="e">
        <f>E3950/L3950</f>
        <v>#DIV/0!</v>
      </c>
      <c r="N3950" t="b">
        <v>0</v>
      </c>
      <c r="O3950" s="5">
        <f>(E3950/D3950)*100</f>
        <v>0</v>
      </c>
      <c r="P3950" t="s">
        <v>8271</v>
      </c>
      <c r="Q3950" t="str">
        <f t="shared" si="122"/>
        <v>theater</v>
      </c>
      <c r="R3950" t="str">
        <f t="shared" si="123"/>
        <v>plays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s="6">
        <f>E3951/L3951</f>
        <v>49.28125</v>
      </c>
      <c r="N3951" t="b">
        <v>0</v>
      </c>
      <c r="O3951" s="5">
        <f>(E3951/D3951)*100</f>
        <v>15.770000000000001</v>
      </c>
      <c r="P3951" t="s">
        <v>8271</v>
      </c>
      <c r="Q3951" t="str">
        <f t="shared" si="122"/>
        <v>theater</v>
      </c>
      <c r="R3951" t="str">
        <f t="shared" si="123"/>
        <v>plays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s="6">
        <f>E3952/L3952</f>
        <v>25</v>
      </c>
      <c r="N3952" t="b">
        <v>0</v>
      </c>
      <c r="O3952" s="5">
        <f>(E3952/D3952)*100</f>
        <v>0.625</v>
      </c>
      <c r="P3952" t="s">
        <v>8271</v>
      </c>
      <c r="Q3952" t="str">
        <f t="shared" si="122"/>
        <v>theater</v>
      </c>
      <c r="R3952" t="str">
        <f t="shared" si="123"/>
        <v>plays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s="6">
        <f>E3953/L3953</f>
        <v>1</v>
      </c>
      <c r="N3953" t="b">
        <v>0</v>
      </c>
      <c r="O3953" s="5">
        <f>(E3953/D3953)*100</f>
        <v>5.0000000000000001E-4</v>
      </c>
      <c r="P3953" t="s">
        <v>8271</v>
      </c>
      <c r="Q3953" t="str">
        <f t="shared" si="122"/>
        <v>theater</v>
      </c>
      <c r="R3953" t="str">
        <f t="shared" si="123"/>
        <v>plays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s="6">
        <f>E3954/L3954</f>
        <v>25</v>
      </c>
      <c r="N3954" t="b">
        <v>0</v>
      </c>
      <c r="O3954" s="5">
        <f>(E3954/D3954)*100</f>
        <v>9.6153846153846159E-2</v>
      </c>
      <c r="P3954" t="s">
        <v>8271</v>
      </c>
      <c r="Q3954" t="str">
        <f t="shared" si="122"/>
        <v>theater</v>
      </c>
      <c r="R3954" t="str">
        <f t="shared" si="123"/>
        <v>plays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s="6" t="e">
        <f>E3955/L3955</f>
        <v>#DIV/0!</v>
      </c>
      <c r="N3955" t="b">
        <v>0</v>
      </c>
      <c r="O3955" s="5">
        <f>(E3955/D3955)*100</f>
        <v>0</v>
      </c>
      <c r="P3955" t="s">
        <v>8271</v>
      </c>
      <c r="Q3955" t="str">
        <f t="shared" si="122"/>
        <v>theater</v>
      </c>
      <c r="R3955" t="str">
        <f t="shared" si="123"/>
        <v>plays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s="6" t="e">
        <f>E3956/L3956</f>
        <v>#DIV/0!</v>
      </c>
      <c r="N3956" t="b">
        <v>0</v>
      </c>
      <c r="O3956" s="5">
        <f>(E3956/D3956)*100</f>
        <v>0</v>
      </c>
      <c r="P3956" t="s">
        <v>8271</v>
      </c>
      <c r="Q3956" t="str">
        <f t="shared" si="122"/>
        <v>theater</v>
      </c>
      <c r="R3956" t="str">
        <f t="shared" si="123"/>
        <v>plays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s="6">
        <f>E3957/L3957</f>
        <v>53.125</v>
      </c>
      <c r="N3957" t="b">
        <v>0</v>
      </c>
      <c r="O3957" s="5">
        <f>(E3957/D3957)*100</f>
        <v>24.285714285714285</v>
      </c>
      <c r="P3957" t="s">
        <v>8271</v>
      </c>
      <c r="Q3957" t="str">
        <f t="shared" si="122"/>
        <v>theater</v>
      </c>
      <c r="R3957" t="str">
        <f t="shared" si="123"/>
        <v>plays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s="6" t="e">
        <f>E3958/L3958</f>
        <v>#DIV/0!</v>
      </c>
      <c r="N3958" t="b">
        <v>0</v>
      </c>
      <c r="O3958" s="5">
        <f>(E3958/D3958)*100</f>
        <v>0</v>
      </c>
      <c r="P3958" t="s">
        <v>8271</v>
      </c>
      <c r="Q3958" t="str">
        <f t="shared" si="122"/>
        <v>theater</v>
      </c>
      <c r="R3958" t="str">
        <f t="shared" si="123"/>
        <v>plays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s="6">
        <f>E3959/L3959</f>
        <v>7</v>
      </c>
      <c r="N3959" t="b">
        <v>0</v>
      </c>
      <c r="O3959" s="5">
        <f>(E3959/D3959)*100</f>
        <v>2.5000000000000001E-2</v>
      </c>
      <c r="P3959" t="s">
        <v>8271</v>
      </c>
      <c r="Q3959" t="str">
        <f t="shared" si="122"/>
        <v>theater</v>
      </c>
      <c r="R3959" t="str">
        <f t="shared" si="123"/>
        <v>plays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s="6">
        <f>E3960/L3960</f>
        <v>40.0625</v>
      </c>
      <c r="N3960" t="b">
        <v>0</v>
      </c>
      <c r="O3960" s="5">
        <f>(E3960/D3960)*100</f>
        <v>32.049999999999997</v>
      </c>
      <c r="P3960" t="s">
        <v>8271</v>
      </c>
      <c r="Q3960" t="str">
        <f t="shared" si="122"/>
        <v>theater</v>
      </c>
      <c r="R3960" t="str">
        <f t="shared" si="123"/>
        <v>plays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s="6">
        <f>E3961/L3961</f>
        <v>24.333333333333332</v>
      </c>
      <c r="N3961" t="b">
        <v>0</v>
      </c>
      <c r="O3961" s="5">
        <f>(E3961/D3961)*100</f>
        <v>24.333333333333336</v>
      </c>
      <c r="P3961" t="s">
        <v>8271</v>
      </c>
      <c r="Q3961" t="str">
        <f t="shared" si="122"/>
        <v>theater</v>
      </c>
      <c r="R3961" t="str">
        <f t="shared" si="123"/>
        <v>plays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s="6">
        <f>E3962/L3962</f>
        <v>11.25</v>
      </c>
      <c r="N3962" t="b">
        <v>0</v>
      </c>
      <c r="O3962" s="5">
        <f>(E3962/D3962)*100</f>
        <v>1.5</v>
      </c>
      <c r="P3962" t="s">
        <v>8271</v>
      </c>
      <c r="Q3962" t="str">
        <f t="shared" si="122"/>
        <v>theater</v>
      </c>
      <c r="R3962" t="str">
        <f t="shared" si="123"/>
        <v>plays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s="6">
        <f>E3963/L3963</f>
        <v>10.5</v>
      </c>
      <c r="N3963" t="b">
        <v>0</v>
      </c>
      <c r="O3963" s="5">
        <f>(E3963/D3963)*100</f>
        <v>0.42</v>
      </c>
      <c r="P3963" t="s">
        <v>8271</v>
      </c>
      <c r="Q3963" t="str">
        <f t="shared" si="122"/>
        <v>theater</v>
      </c>
      <c r="R3963" t="str">
        <f t="shared" si="123"/>
        <v>plays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s="6">
        <f>E3964/L3964</f>
        <v>15</v>
      </c>
      <c r="N3964" t="b">
        <v>0</v>
      </c>
      <c r="O3964" s="5">
        <f>(E3964/D3964)*100</f>
        <v>3.214285714285714</v>
      </c>
      <c r="P3964" t="s">
        <v>8271</v>
      </c>
      <c r="Q3964" t="str">
        <f t="shared" si="122"/>
        <v>theater</v>
      </c>
      <c r="R3964" t="str">
        <f t="shared" si="123"/>
        <v>plays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s="6" t="e">
        <f>E3965/L3965</f>
        <v>#DIV/0!</v>
      </c>
      <c r="N3965" t="b">
        <v>0</v>
      </c>
      <c r="O3965" s="5">
        <f>(E3965/D3965)*100</f>
        <v>0</v>
      </c>
      <c r="P3965" t="s">
        <v>8271</v>
      </c>
      <c r="Q3965" t="str">
        <f t="shared" si="122"/>
        <v>theater</v>
      </c>
      <c r="R3965" t="str">
        <f t="shared" si="123"/>
        <v>plays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s="6">
        <f>E3966/L3966</f>
        <v>42</v>
      </c>
      <c r="N3966" t="b">
        <v>0</v>
      </c>
      <c r="O3966" s="5">
        <f>(E3966/D3966)*100</f>
        <v>6.3</v>
      </c>
      <c r="P3966" t="s">
        <v>8271</v>
      </c>
      <c r="Q3966" t="str">
        <f t="shared" si="122"/>
        <v>theater</v>
      </c>
      <c r="R3966" t="str">
        <f t="shared" si="123"/>
        <v>plays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s="6">
        <f>E3967/L3967</f>
        <v>71.25</v>
      </c>
      <c r="N3967" t="b">
        <v>0</v>
      </c>
      <c r="O3967" s="5">
        <f>(E3967/D3967)*100</f>
        <v>14.249999999999998</v>
      </c>
      <c r="P3967" t="s">
        <v>8271</v>
      </c>
      <c r="Q3967" t="str">
        <f t="shared" si="122"/>
        <v>theater</v>
      </c>
      <c r="R3967" t="str">
        <f t="shared" si="123"/>
        <v>plays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s="6">
        <f>E3968/L3968</f>
        <v>22.5</v>
      </c>
      <c r="N3968" t="b">
        <v>0</v>
      </c>
      <c r="O3968" s="5">
        <f>(E3968/D3968)*100</f>
        <v>0.6</v>
      </c>
      <c r="P3968" t="s">
        <v>8271</v>
      </c>
      <c r="Q3968" t="str">
        <f t="shared" si="122"/>
        <v>theater</v>
      </c>
      <c r="R3968" t="str">
        <f t="shared" si="123"/>
        <v>plays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s="6">
        <f>E3969/L3969</f>
        <v>41</v>
      </c>
      <c r="N3969" t="b">
        <v>0</v>
      </c>
      <c r="O3969" s="5">
        <f>(E3969/D3969)*100</f>
        <v>24.117647058823529</v>
      </c>
      <c r="P3969" t="s">
        <v>8271</v>
      </c>
      <c r="Q3969" t="str">
        <f t="shared" si="122"/>
        <v>theater</v>
      </c>
      <c r="R3969" t="str">
        <f t="shared" si="123"/>
        <v>plays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s="6">
        <f>E3970/L3970</f>
        <v>47.909090909090907</v>
      </c>
      <c r="N3970" t="b">
        <v>0</v>
      </c>
      <c r="O3970" s="5">
        <f>(E3970/D3970)*100</f>
        <v>10.54</v>
      </c>
      <c r="P3970" t="s">
        <v>8271</v>
      </c>
      <c r="Q3970" t="str">
        <f t="shared" si="122"/>
        <v>theater</v>
      </c>
      <c r="R3970" t="str">
        <f t="shared" si="123"/>
        <v>plays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s="6">
        <f>E3971/L3971</f>
        <v>35.166666666666664</v>
      </c>
      <c r="N3971" t="b">
        <v>0</v>
      </c>
      <c r="O3971" s="5">
        <f>(E3971/D3971)*100</f>
        <v>7.4690265486725664</v>
      </c>
      <c r="P3971" t="s">
        <v>8271</v>
      </c>
      <c r="Q3971" t="str">
        <f t="shared" ref="Q3971:Q4034" si="124">LEFT(P3971,FIND("/",P3971)-1)</f>
        <v>theater</v>
      </c>
      <c r="R3971" t="str">
        <f t="shared" ref="R3971:R4034" si="125">RIGHT(P3971,LEN(P3971)-FIND("/",P3971))</f>
        <v>plays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s="6">
        <f>E3972/L3972</f>
        <v>5.5</v>
      </c>
      <c r="N3972" t="b">
        <v>0</v>
      </c>
      <c r="O3972" s="5">
        <f>(E3972/D3972)*100</f>
        <v>7.3333333333333334E-2</v>
      </c>
      <c r="P3972" t="s">
        <v>8271</v>
      </c>
      <c r="Q3972" t="str">
        <f t="shared" si="124"/>
        <v>theater</v>
      </c>
      <c r="R3972" t="str">
        <f t="shared" si="125"/>
        <v>plays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s="6">
        <f>E3973/L3973</f>
        <v>22.666666666666668</v>
      </c>
      <c r="N3973" t="b">
        <v>0</v>
      </c>
      <c r="O3973" s="5">
        <f>(E3973/D3973)*100</f>
        <v>0.97142857142857131</v>
      </c>
      <c r="P3973" t="s">
        <v>8271</v>
      </c>
      <c r="Q3973" t="str">
        <f t="shared" si="124"/>
        <v>theater</v>
      </c>
      <c r="R3973" t="str">
        <f t="shared" si="125"/>
        <v>plays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s="6">
        <f>E3974/L3974</f>
        <v>26.375</v>
      </c>
      <c r="N3974" t="b">
        <v>0</v>
      </c>
      <c r="O3974" s="5">
        <f>(E3974/D3974)*100</f>
        <v>21.099999999999998</v>
      </c>
      <c r="P3974" t="s">
        <v>8271</v>
      </c>
      <c r="Q3974" t="str">
        <f t="shared" si="124"/>
        <v>theater</v>
      </c>
      <c r="R3974" t="str">
        <f t="shared" si="125"/>
        <v>plays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s="6">
        <f>E3975/L3975</f>
        <v>105.54054054054055</v>
      </c>
      <c r="N3975" t="b">
        <v>0</v>
      </c>
      <c r="O3975" s="5">
        <f>(E3975/D3975)*100</f>
        <v>78.100000000000009</v>
      </c>
      <c r="P3975" t="s">
        <v>8271</v>
      </c>
      <c r="Q3975" t="str">
        <f t="shared" si="124"/>
        <v>theater</v>
      </c>
      <c r="R3975" t="str">
        <f t="shared" si="125"/>
        <v>plays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s="6">
        <f>E3976/L3976</f>
        <v>29.09090909090909</v>
      </c>
      <c r="N3976" t="b">
        <v>0</v>
      </c>
      <c r="O3976" s="5">
        <f>(E3976/D3976)*100</f>
        <v>32</v>
      </c>
      <c r="P3976" t="s">
        <v>8271</v>
      </c>
      <c r="Q3976" t="str">
        <f t="shared" si="124"/>
        <v>theater</v>
      </c>
      <c r="R3976" t="str">
        <f t="shared" si="125"/>
        <v>plays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s="6" t="e">
        <f>E3977/L3977</f>
        <v>#DIV/0!</v>
      </c>
      <c r="N3977" t="b">
        <v>0</v>
      </c>
      <c r="O3977" s="5">
        <f>(E3977/D3977)*100</f>
        <v>0</v>
      </c>
      <c r="P3977" t="s">
        <v>8271</v>
      </c>
      <c r="Q3977" t="str">
        <f t="shared" si="124"/>
        <v>theater</v>
      </c>
      <c r="R3977" t="str">
        <f t="shared" si="125"/>
        <v>plays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s="6">
        <f>E3978/L3978</f>
        <v>62</v>
      </c>
      <c r="N3978" t="b">
        <v>0</v>
      </c>
      <c r="O3978" s="5">
        <f>(E3978/D3978)*100</f>
        <v>47.692307692307693</v>
      </c>
      <c r="P3978" t="s">
        <v>8271</v>
      </c>
      <c r="Q3978" t="str">
        <f t="shared" si="124"/>
        <v>theater</v>
      </c>
      <c r="R3978" t="str">
        <f t="shared" si="125"/>
        <v>plays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s="6">
        <f>E3979/L3979</f>
        <v>217.5</v>
      </c>
      <c r="N3979" t="b">
        <v>0</v>
      </c>
      <c r="O3979" s="5">
        <f>(E3979/D3979)*100</f>
        <v>1.4500000000000002</v>
      </c>
      <c r="P3979" t="s">
        <v>8271</v>
      </c>
      <c r="Q3979" t="str">
        <f t="shared" si="124"/>
        <v>theater</v>
      </c>
      <c r="R3979" t="str">
        <f t="shared" si="125"/>
        <v>plays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s="6">
        <f>E3980/L3980</f>
        <v>26.75</v>
      </c>
      <c r="N3980" t="b">
        <v>0</v>
      </c>
      <c r="O3980" s="5">
        <f>(E3980/D3980)*100</f>
        <v>10.7</v>
      </c>
      <c r="P3980" t="s">
        <v>8271</v>
      </c>
      <c r="Q3980" t="str">
        <f t="shared" si="124"/>
        <v>theater</v>
      </c>
      <c r="R3980" t="str">
        <f t="shared" si="125"/>
        <v>plays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s="6">
        <f>E3981/L3981</f>
        <v>18.333333333333332</v>
      </c>
      <c r="N3981" t="b">
        <v>0</v>
      </c>
      <c r="O3981" s="5">
        <f>(E3981/D3981)*100</f>
        <v>1.8333333333333333</v>
      </c>
      <c r="P3981" t="s">
        <v>8271</v>
      </c>
      <c r="Q3981" t="str">
        <f t="shared" si="124"/>
        <v>theater</v>
      </c>
      <c r="R3981" t="str">
        <f t="shared" si="125"/>
        <v>plays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s="6">
        <f>E3982/L3982</f>
        <v>64.285714285714292</v>
      </c>
      <c r="N3982" t="b">
        <v>0</v>
      </c>
      <c r="O3982" s="5">
        <f>(E3982/D3982)*100</f>
        <v>18</v>
      </c>
      <c r="P3982" t="s">
        <v>8271</v>
      </c>
      <c r="Q3982" t="str">
        <f t="shared" si="124"/>
        <v>theater</v>
      </c>
      <c r="R3982" t="str">
        <f t="shared" si="125"/>
        <v>plays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s="6">
        <f>E3983/L3983</f>
        <v>175</v>
      </c>
      <c r="N3983" t="b">
        <v>0</v>
      </c>
      <c r="O3983" s="5">
        <f>(E3983/D3983)*100</f>
        <v>4.083333333333333</v>
      </c>
      <c r="P3983" t="s">
        <v>8271</v>
      </c>
      <c r="Q3983" t="str">
        <f t="shared" si="124"/>
        <v>theater</v>
      </c>
      <c r="R3983" t="str">
        <f t="shared" si="125"/>
        <v>plays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s="6">
        <f>E3984/L3984</f>
        <v>34</v>
      </c>
      <c r="N3984" t="b">
        <v>0</v>
      </c>
      <c r="O3984" s="5">
        <f>(E3984/D3984)*100</f>
        <v>20</v>
      </c>
      <c r="P3984" t="s">
        <v>8271</v>
      </c>
      <c r="Q3984" t="str">
        <f t="shared" si="124"/>
        <v>theater</v>
      </c>
      <c r="R3984" t="str">
        <f t="shared" si="125"/>
        <v>plays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s="6">
        <f>E3985/L3985</f>
        <v>84.282608695652172</v>
      </c>
      <c r="N3985" t="b">
        <v>0</v>
      </c>
      <c r="O3985" s="5">
        <f>(E3985/D3985)*100</f>
        <v>34.802513464991023</v>
      </c>
      <c r="P3985" t="s">
        <v>8271</v>
      </c>
      <c r="Q3985" t="str">
        <f t="shared" si="124"/>
        <v>theater</v>
      </c>
      <c r="R3985" t="str">
        <f t="shared" si="125"/>
        <v>plays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s="6">
        <f>E3986/L3986</f>
        <v>9.5</v>
      </c>
      <c r="N3986" t="b">
        <v>0</v>
      </c>
      <c r="O3986" s="5">
        <f>(E3986/D3986)*100</f>
        <v>6.3333333333333339</v>
      </c>
      <c r="P3986" t="s">
        <v>8271</v>
      </c>
      <c r="Q3986" t="str">
        <f t="shared" si="124"/>
        <v>theater</v>
      </c>
      <c r="R3986" t="str">
        <f t="shared" si="125"/>
        <v>plays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s="6">
        <f>E3987/L3987</f>
        <v>33.736842105263158</v>
      </c>
      <c r="N3987" t="b">
        <v>0</v>
      </c>
      <c r="O3987" s="5">
        <f>(E3987/D3987)*100</f>
        <v>32.049999999999997</v>
      </c>
      <c r="P3987" t="s">
        <v>8271</v>
      </c>
      <c r="Q3987" t="str">
        <f t="shared" si="124"/>
        <v>theater</v>
      </c>
      <c r="R3987" t="str">
        <f t="shared" si="125"/>
        <v>plays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s="6">
        <f>E3988/L3988</f>
        <v>37.53846153846154</v>
      </c>
      <c r="N3988" t="b">
        <v>0</v>
      </c>
      <c r="O3988" s="5">
        <f>(E3988/D3988)*100</f>
        <v>9.76</v>
      </c>
      <c r="P3988" t="s">
        <v>8271</v>
      </c>
      <c r="Q3988" t="str">
        <f t="shared" si="124"/>
        <v>theater</v>
      </c>
      <c r="R3988" t="str">
        <f t="shared" si="125"/>
        <v>plays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s="6">
        <f>E3989/L3989</f>
        <v>11.615384615384615</v>
      </c>
      <c r="N3989" t="b">
        <v>0</v>
      </c>
      <c r="O3989" s="5">
        <f>(E3989/D3989)*100</f>
        <v>37.75</v>
      </c>
      <c r="P3989" t="s">
        <v>8271</v>
      </c>
      <c r="Q3989" t="str">
        <f t="shared" si="124"/>
        <v>theater</v>
      </c>
      <c r="R3989" t="str">
        <f t="shared" si="125"/>
        <v>plays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s="6">
        <f>E3990/L3990</f>
        <v>8</v>
      </c>
      <c r="N3990" t="b">
        <v>0</v>
      </c>
      <c r="O3990" s="5">
        <f>(E3990/D3990)*100</f>
        <v>2.1333333333333333</v>
      </c>
      <c r="P3990" t="s">
        <v>8271</v>
      </c>
      <c r="Q3990" t="str">
        <f t="shared" si="124"/>
        <v>theater</v>
      </c>
      <c r="R3990" t="str">
        <f t="shared" si="125"/>
        <v>plays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s="6" t="e">
        <f>E3991/L3991</f>
        <v>#DIV/0!</v>
      </c>
      <c r="N3991" t="b">
        <v>0</v>
      </c>
      <c r="O3991" s="5">
        <f>(E3991/D3991)*100</f>
        <v>0</v>
      </c>
      <c r="P3991" t="s">
        <v>8271</v>
      </c>
      <c r="Q3991" t="str">
        <f t="shared" si="124"/>
        <v>theater</v>
      </c>
      <c r="R3991" t="str">
        <f t="shared" si="125"/>
        <v>plays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s="6">
        <f>E3992/L3992</f>
        <v>23</v>
      </c>
      <c r="N3992" t="b">
        <v>0</v>
      </c>
      <c r="O3992" s="5">
        <f>(E3992/D3992)*100</f>
        <v>4.1818181818181817</v>
      </c>
      <c r="P3992" t="s">
        <v>8271</v>
      </c>
      <c r="Q3992" t="str">
        <f t="shared" si="124"/>
        <v>theater</v>
      </c>
      <c r="R3992" t="str">
        <f t="shared" si="125"/>
        <v>plays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s="6">
        <f>E3993/L3993</f>
        <v>100</v>
      </c>
      <c r="N3993" t="b">
        <v>0</v>
      </c>
      <c r="O3993" s="5">
        <f>(E3993/D3993)*100</f>
        <v>20</v>
      </c>
      <c r="P3993" t="s">
        <v>8271</v>
      </c>
      <c r="Q3993" t="str">
        <f t="shared" si="124"/>
        <v>theater</v>
      </c>
      <c r="R3993" t="str">
        <f t="shared" si="125"/>
        <v>plays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s="6">
        <f>E3994/L3994</f>
        <v>60.111111111111114</v>
      </c>
      <c r="N3994" t="b">
        <v>0</v>
      </c>
      <c r="O3994" s="5">
        <f>(E3994/D3994)*100</f>
        <v>5.41</v>
      </c>
      <c r="P3994" t="s">
        <v>8271</v>
      </c>
      <c r="Q3994" t="str">
        <f t="shared" si="124"/>
        <v>theater</v>
      </c>
      <c r="R3994" t="str">
        <f t="shared" si="125"/>
        <v>plays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s="6">
        <f>E3995/L3995</f>
        <v>3</v>
      </c>
      <c r="N3995" t="b">
        <v>0</v>
      </c>
      <c r="O3995" s="5">
        <f>(E3995/D3995)*100</f>
        <v>6.0000000000000001E-3</v>
      </c>
      <c r="P3995" t="s">
        <v>8271</v>
      </c>
      <c r="Q3995" t="str">
        <f t="shared" si="124"/>
        <v>theater</v>
      </c>
      <c r="R3995" t="str">
        <f t="shared" si="125"/>
        <v>plays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s="6">
        <f>E3996/L3996</f>
        <v>5</v>
      </c>
      <c r="N3996" t="b">
        <v>0</v>
      </c>
      <c r="O3996" s="5">
        <f>(E3996/D3996)*100</f>
        <v>0.25</v>
      </c>
      <c r="P3996" t="s">
        <v>8271</v>
      </c>
      <c r="Q3996" t="str">
        <f t="shared" si="124"/>
        <v>theater</v>
      </c>
      <c r="R3996" t="str">
        <f t="shared" si="125"/>
        <v>plays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s="6">
        <f>E3997/L3997</f>
        <v>17.5</v>
      </c>
      <c r="N3997" t="b">
        <v>0</v>
      </c>
      <c r="O3997" s="5">
        <f>(E3997/D3997)*100</f>
        <v>35</v>
      </c>
      <c r="P3997" t="s">
        <v>8271</v>
      </c>
      <c r="Q3997" t="str">
        <f t="shared" si="124"/>
        <v>theater</v>
      </c>
      <c r="R3997" t="str">
        <f t="shared" si="125"/>
        <v>plays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s="6">
        <f>E3998/L3998</f>
        <v>29.235294117647058</v>
      </c>
      <c r="N3998" t="b">
        <v>0</v>
      </c>
      <c r="O3998" s="5">
        <f>(E3998/D3998)*100</f>
        <v>16.566666666666666</v>
      </c>
      <c r="P3998" t="s">
        <v>8271</v>
      </c>
      <c r="Q3998" t="str">
        <f t="shared" si="124"/>
        <v>theater</v>
      </c>
      <c r="R3998" t="str">
        <f t="shared" si="125"/>
        <v>plays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s="6" t="e">
        <f>E3999/L3999</f>
        <v>#DIV/0!</v>
      </c>
      <c r="N3999" t="b">
        <v>0</v>
      </c>
      <c r="O3999" s="5">
        <f>(E3999/D3999)*100</f>
        <v>0</v>
      </c>
      <c r="P3999" t="s">
        <v>8271</v>
      </c>
      <c r="Q3999" t="str">
        <f t="shared" si="124"/>
        <v>theater</v>
      </c>
      <c r="R3999" t="str">
        <f t="shared" si="125"/>
        <v>plays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s="6">
        <f>E4000/L4000</f>
        <v>59.583333333333336</v>
      </c>
      <c r="N4000" t="b">
        <v>0</v>
      </c>
      <c r="O4000" s="5">
        <f>(E4000/D4000)*100</f>
        <v>57.199999999999996</v>
      </c>
      <c r="P4000" t="s">
        <v>8271</v>
      </c>
      <c r="Q4000" t="str">
        <f t="shared" si="124"/>
        <v>theater</v>
      </c>
      <c r="R4000" t="str">
        <f t="shared" si="125"/>
        <v>plays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s="6">
        <f>E4001/L4001</f>
        <v>82.571428571428569</v>
      </c>
      <c r="N4001" t="b">
        <v>0</v>
      </c>
      <c r="O4001" s="5">
        <f>(E4001/D4001)*100</f>
        <v>16.514285714285716</v>
      </c>
      <c r="P4001" t="s">
        <v>8271</v>
      </c>
      <c r="Q4001" t="str">
        <f t="shared" si="124"/>
        <v>theater</v>
      </c>
      <c r="R4001" t="str">
        <f t="shared" si="125"/>
        <v>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s="6">
        <f>E4002/L4002</f>
        <v>10</v>
      </c>
      <c r="N4002" t="b">
        <v>0</v>
      </c>
      <c r="O4002" s="5">
        <f>(E4002/D4002)*100</f>
        <v>0.125</v>
      </c>
      <c r="P4002" t="s">
        <v>8271</v>
      </c>
      <c r="Q4002" t="str">
        <f t="shared" si="124"/>
        <v>theater</v>
      </c>
      <c r="R4002" t="str">
        <f t="shared" si="125"/>
        <v>plays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s="6">
        <f>E4003/L4003</f>
        <v>32.357142857142854</v>
      </c>
      <c r="N4003" t="b">
        <v>0</v>
      </c>
      <c r="O4003" s="5">
        <f>(E4003/D4003)*100</f>
        <v>37.75</v>
      </c>
      <c r="P4003" t="s">
        <v>8271</v>
      </c>
      <c r="Q4003" t="str">
        <f t="shared" si="124"/>
        <v>theater</v>
      </c>
      <c r="R4003" t="str">
        <f t="shared" si="125"/>
        <v>plays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s="6">
        <f>E4004/L4004</f>
        <v>5.75</v>
      </c>
      <c r="N4004" t="b">
        <v>0</v>
      </c>
      <c r="O4004" s="5">
        <f>(E4004/D4004)*100</f>
        <v>1.8399999999999999</v>
      </c>
      <c r="P4004" t="s">
        <v>8271</v>
      </c>
      <c r="Q4004" t="str">
        <f t="shared" si="124"/>
        <v>theater</v>
      </c>
      <c r="R4004" t="str">
        <f t="shared" si="125"/>
        <v>plays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s="6">
        <f>E4005/L4005</f>
        <v>100.5</v>
      </c>
      <c r="N4005" t="b">
        <v>0</v>
      </c>
      <c r="O4005" s="5">
        <f>(E4005/D4005)*100</f>
        <v>10.050000000000001</v>
      </c>
      <c r="P4005" t="s">
        <v>8271</v>
      </c>
      <c r="Q4005" t="str">
        <f t="shared" si="124"/>
        <v>theater</v>
      </c>
      <c r="R4005" t="str">
        <f t="shared" si="125"/>
        <v>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s="6">
        <f>E4006/L4006</f>
        <v>1</v>
      </c>
      <c r="N4006" t="b">
        <v>0</v>
      </c>
      <c r="O4006" s="5">
        <f>(E4006/D4006)*100</f>
        <v>0.2</v>
      </c>
      <c r="P4006" t="s">
        <v>8271</v>
      </c>
      <c r="Q4006" t="str">
        <f t="shared" si="124"/>
        <v>theater</v>
      </c>
      <c r="R4006" t="str">
        <f t="shared" si="125"/>
        <v>plays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s="6">
        <f>E4007/L4007</f>
        <v>20</v>
      </c>
      <c r="N4007" t="b">
        <v>0</v>
      </c>
      <c r="O4007" s="5">
        <f>(E4007/D4007)*100</f>
        <v>1.3333333333333335</v>
      </c>
      <c r="P4007" t="s">
        <v>8271</v>
      </c>
      <c r="Q4007" t="str">
        <f t="shared" si="124"/>
        <v>theater</v>
      </c>
      <c r="R4007" t="str">
        <f t="shared" si="125"/>
        <v>plays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s="6">
        <f>E4008/L4008</f>
        <v>2</v>
      </c>
      <c r="N4008" t="b">
        <v>0</v>
      </c>
      <c r="O4008" s="5">
        <f>(E4008/D4008)*100</f>
        <v>6.6666666666666671E-3</v>
      </c>
      <c r="P4008" t="s">
        <v>8271</v>
      </c>
      <c r="Q4008" t="str">
        <f t="shared" si="124"/>
        <v>theater</v>
      </c>
      <c r="R4008" t="str">
        <f t="shared" si="125"/>
        <v>plays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s="6">
        <f>E4009/L4009</f>
        <v>5</v>
      </c>
      <c r="N4009" t="b">
        <v>0</v>
      </c>
      <c r="O4009" s="5">
        <f>(E4009/D4009)*100</f>
        <v>0.25</v>
      </c>
      <c r="P4009" t="s">
        <v>8271</v>
      </c>
      <c r="Q4009" t="str">
        <f t="shared" si="124"/>
        <v>theater</v>
      </c>
      <c r="R4009" t="str">
        <f t="shared" si="125"/>
        <v>plays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s="6">
        <f>E4010/L4010</f>
        <v>15</v>
      </c>
      <c r="N4010" t="b">
        <v>0</v>
      </c>
      <c r="O4010" s="5">
        <f>(E4010/D4010)*100</f>
        <v>6</v>
      </c>
      <c r="P4010" t="s">
        <v>8271</v>
      </c>
      <c r="Q4010" t="str">
        <f t="shared" si="124"/>
        <v>theater</v>
      </c>
      <c r="R4010" t="str">
        <f t="shared" si="125"/>
        <v>plays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s="6">
        <f>E4011/L4011</f>
        <v>25</v>
      </c>
      <c r="N4011" t="b">
        <v>0</v>
      </c>
      <c r="O4011" s="5">
        <f>(E4011/D4011)*100</f>
        <v>3.8860103626943006</v>
      </c>
      <c r="P4011" t="s">
        <v>8271</v>
      </c>
      <c r="Q4011" t="str">
        <f t="shared" si="124"/>
        <v>theater</v>
      </c>
      <c r="R4011" t="str">
        <f t="shared" si="125"/>
        <v>plays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s="6">
        <f>E4012/L4012</f>
        <v>45.842105263157897</v>
      </c>
      <c r="N4012" t="b">
        <v>0</v>
      </c>
      <c r="O4012" s="5">
        <f>(E4012/D4012)*100</f>
        <v>24.194444444444443</v>
      </c>
      <c r="P4012" t="s">
        <v>8271</v>
      </c>
      <c r="Q4012" t="str">
        <f t="shared" si="124"/>
        <v>theater</v>
      </c>
      <c r="R4012" t="str">
        <f t="shared" si="125"/>
        <v>plays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s="6">
        <f>E4013/L4013</f>
        <v>4.75</v>
      </c>
      <c r="N4013" t="b">
        <v>0</v>
      </c>
      <c r="O4013" s="5">
        <f>(E4013/D4013)*100</f>
        <v>7.6</v>
      </c>
      <c r="P4013" t="s">
        <v>8271</v>
      </c>
      <c r="Q4013" t="str">
        <f t="shared" si="124"/>
        <v>theater</v>
      </c>
      <c r="R4013" t="str">
        <f t="shared" si="125"/>
        <v>plays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s="6" t="e">
        <f>E4014/L4014</f>
        <v>#DIV/0!</v>
      </c>
      <c r="N4014" t="b">
        <v>0</v>
      </c>
      <c r="O4014" s="5">
        <f>(E4014/D4014)*100</f>
        <v>0</v>
      </c>
      <c r="P4014" t="s">
        <v>8271</v>
      </c>
      <c r="Q4014" t="str">
        <f t="shared" si="124"/>
        <v>theater</v>
      </c>
      <c r="R4014" t="str">
        <f t="shared" si="125"/>
        <v>plays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s="6">
        <f>E4015/L4015</f>
        <v>13</v>
      </c>
      <c r="N4015" t="b">
        <v>0</v>
      </c>
      <c r="O4015" s="5">
        <f>(E4015/D4015)*100</f>
        <v>1.3</v>
      </c>
      <c r="P4015" t="s">
        <v>8271</v>
      </c>
      <c r="Q4015" t="str">
        <f t="shared" si="124"/>
        <v>theater</v>
      </c>
      <c r="R4015" t="str">
        <f t="shared" si="125"/>
        <v>plays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s="6" t="e">
        <f>E4016/L4016</f>
        <v>#DIV/0!</v>
      </c>
      <c r="N4016" t="b">
        <v>0</v>
      </c>
      <c r="O4016" s="5">
        <f>(E4016/D4016)*100</f>
        <v>0</v>
      </c>
      <c r="P4016" t="s">
        <v>8271</v>
      </c>
      <c r="Q4016" t="str">
        <f t="shared" si="124"/>
        <v>theater</v>
      </c>
      <c r="R4016" t="str">
        <f t="shared" si="125"/>
        <v>plays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s="6">
        <f>E4017/L4017</f>
        <v>1</v>
      </c>
      <c r="N4017" t="b">
        <v>0</v>
      </c>
      <c r="O4017" s="5">
        <f>(E4017/D4017)*100</f>
        <v>1.4285714285714287E-2</v>
      </c>
      <c r="P4017" t="s">
        <v>8271</v>
      </c>
      <c r="Q4017" t="str">
        <f t="shared" si="124"/>
        <v>theater</v>
      </c>
      <c r="R4017" t="str">
        <f t="shared" si="125"/>
        <v>plays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s="6">
        <f>E4018/L4018</f>
        <v>10</v>
      </c>
      <c r="N4018" t="b">
        <v>0</v>
      </c>
      <c r="O4018" s="5">
        <f>(E4018/D4018)*100</f>
        <v>14.000000000000002</v>
      </c>
      <c r="P4018" t="s">
        <v>8271</v>
      </c>
      <c r="Q4018" t="str">
        <f t="shared" si="124"/>
        <v>theater</v>
      </c>
      <c r="R4018" t="str">
        <f t="shared" si="125"/>
        <v>plays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s="6">
        <f>E4019/L4019</f>
        <v>52.5</v>
      </c>
      <c r="N4019" t="b">
        <v>0</v>
      </c>
      <c r="O4019" s="5">
        <f>(E4019/D4019)*100</f>
        <v>1.05</v>
      </c>
      <c r="P4019" t="s">
        <v>8271</v>
      </c>
      <c r="Q4019" t="str">
        <f t="shared" si="124"/>
        <v>theater</v>
      </c>
      <c r="R4019" t="str">
        <f t="shared" si="125"/>
        <v>plays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s="6">
        <f>E4020/L4020</f>
        <v>32.5</v>
      </c>
      <c r="N4020" t="b">
        <v>0</v>
      </c>
      <c r="O4020" s="5">
        <f>(E4020/D4020)*100</f>
        <v>8.6666666666666679</v>
      </c>
      <c r="P4020" t="s">
        <v>8271</v>
      </c>
      <c r="Q4020" t="str">
        <f t="shared" si="124"/>
        <v>theater</v>
      </c>
      <c r="R4020" t="str">
        <f t="shared" si="125"/>
        <v>plays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s="6">
        <f>E4021/L4021</f>
        <v>7.25</v>
      </c>
      <c r="N4021" t="b">
        <v>0</v>
      </c>
      <c r="O4021" s="5">
        <f>(E4021/D4021)*100</f>
        <v>0.82857142857142851</v>
      </c>
      <c r="P4021" t="s">
        <v>8271</v>
      </c>
      <c r="Q4021" t="str">
        <f t="shared" si="124"/>
        <v>theater</v>
      </c>
      <c r="R4021" t="str">
        <f t="shared" si="125"/>
        <v>plays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s="6">
        <f>E4022/L4022</f>
        <v>33.333333333333336</v>
      </c>
      <c r="N4022" t="b">
        <v>0</v>
      </c>
      <c r="O4022" s="5">
        <f>(E4022/D4022)*100</f>
        <v>16.666666666666664</v>
      </c>
      <c r="P4022" t="s">
        <v>8271</v>
      </c>
      <c r="Q4022" t="str">
        <f t="shared" si="124"/>
        <v>theater</v>
      </c>
      <c r="R4022" t="str">
        <f t="shared" si="125"/>
        <v>plays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s="6">
        <f>E4023/L4023</f>
        <v>62.5</v>
      </c>
      <c r="N4023" t="b">
        <v>0</v>
      </c>
      <c r="O4023" s="5">
        <f>(E4023/D4023)*100</f>
        <v>0.83333333333333337</v>
      </c>
      <c r="P4023" t="s">
        <v>8271</v>
      </c>
      <c r="Q4023" t="str">
        <f t="shared" si="124"/>
        <v>theater</v>
      </c>
      <c r="R4023" t="str">
        <f t="shared" si="125"/>
        <v>plays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s="6">
        <f>E4024/L4024</f>
        <v>63.558375634517766</v>
      </c>
      <c r="N4024" t="b">
        <v>0</v>
      </c>
      <c r="O4024" s="5">
        <f>(E4024/D4024)*100</f>
        <v>69.561111111111103</v>
      </c>
      <c r="P4024" t="s">
        <v>8271</v>
      </c>
      <c r="Q4024" t="str">
        <f t="shared" si="124"/>
        <v>theater</v>
      </c>
      <c r="R4024" t="str">
        <f t="shared" si="125"/>
        <v>plays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s="6" t="e">
        <f>E4025/L4025</f>
        <v>#DIV/0!</v>
      </c>
      <c r="N4025" t="b">
        <v>0</v>
      </c>
      <c r="O4025" s="5">
        <f>(E4025/D4025)*100</f>
        <v>0</v>
      </c>
      <c r="P4025" t="s">
        <v>8271</v>
      </c>
      <c r="Q4025" t="str">
        <f t="shared" si="124"/>
        <v>theater</v>
      </c>
      <c r="R4025" t="str">
        <f t="shared" si="125"/>
        <v>plays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s="6">
        <f>E4026/L4026</f>
        <v>10</v>
      </c>
      <c r="N4026" t="b">
        <v>0</v>
      </c>
      <c r="O4026" s="5">
        <f>(E4026/D4026)*100</f>
        <v>1.25</v>
      </c>
      <c r="P4026" t="s">
        <v>8271</v>
      </c>
      <c r="Q4026" t="str">
        <f t="shared" si="124"/>
        <v>theater</v>
      </c>
      <c r="R4026" t="str">
        <f t="shared" si="125"/>
        <v>plays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s="6">
        <f>E4027/L4027</f>
        <v>62.5</v>
      </c>
      <c r="N4027" t="b">
        <v>0</v>
      </c>
      <c r="O4027" s="5">
        <f>(E4027/D4027)*100</f>
        <v>5</v>
      </c>
      <c r="P4027" t="s">
        <v>8271</v>
      </c>
      <c r="Q4027" t="str">
        <f t="shared" si="124"/>
        <v>theater</v>
      </c>
      <c r="R4027" t="str">
        <f t="shared" si="125"/>
        <v>plays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s="6" t="e">
        <f>E4028/L4028</f>
        <v>#DIV/0!</v>
      </c>
      <c r="N4028" t="b">
        <v>0</v>
      </c>
      <c r="O4028" s="5">
        <f>(E4028/D4028)*100</f>
        <v>0</v>
      </c>
      <c r="P4028" t="s">
        <v>8271</v>
      </c>
      <c r="Q4028" t="str">
        <f t="shared" si="124"/>
        <v>theater</v>
      </c>
      <c r="R4028" t="str">
        <f t="shared" si="125"/>
        <v>plays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s="6">
        <f>E4029/L4029</f>
        <v>30.714285714285715</v>
      </c>
      <c r="N4029" t="b">
        <v>0</v>
      </c>
      <c r="O4029" s="5">
        <f>(E4029/D4029)*100</f>
        <v>7.166666666666667</v>
      </c>
      <c r="P4029" t="s">
        <v>8271</v>
      </c>
      <c r="Q4029" t="str">
        <f t="shared" si="124"/>
        <v>theater</v>
      </c>
      <c r="R4029" t="str">
        <f t="shared" si="125"/>
        <v>plays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s="6">
        <f>E4030/L4030</f>
        <v>51</v>
      </c>
      <c r="N4030" t="b">
        <v>0</v>
      </c>
      <c r="O4030" s="5">
        <f>(E4030/D4030)*100</f>
        <v>28.050000000000004</v>
      </c>
      <c r="P4030" t="s">
        <v>8271</v>
      </c>
      <c r="Q4030" t="str">
        <f t="shared" si="124"/>
        <v>theater</v>
      </c>
      <c r="R4030" t="str">
        <f t="shared" si="125"/>
        <v>plays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s="6" t="e">
        <f>E4031/L4031</f>
        <v>#DIV/0!</v>
      </c>
      <c r="N4031" t="b">
        <v>0</v>
      </c>
      <c r="O4031" s="5">
        <f>(E4031/D4031)*100</f>
        <v>0</v>
      </c>
      <c r="P4031" t="s">
        <v>8271</v>
      </c>
      <c r="Q4031" t="str">
        <f t="shared" si="124"/>
        <v>theater</v>
      </c>
      <c r="R4031" t="str">
        <f t="shared" si="125"/>
        <v>plays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s="6">
        <f>E4032/L4032</f>
        <v>66.666666666666671</v>
      </c>
      <c r="N4032" t="b">
        <v>0</v>
      </c>
      <c r="O4032" s="5">
        <f>(E4032/D4032)*100</f>
        <v>16</v>
      </c>
      <c r="P4032" t="s">
        <v>8271</v>
      </c>
      <c r="Q4032" t="str">
        <f t="shared" si="124"/>
        <v>theater</v>
      </c>
      <c r="R4032" t="str">
        <f t="shared" si="125"/>
        <v>plays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s="6" t="e">
        <f>E4033/L4033</f>
        <v>#DIV/0!</v>
      </c>
      <c r="N4033" t="b">
        <v>0</v>
      </c>
      <c r="O4033" s="5">
        <f>(E4033/D4033)*100</f>
        <v>0</v>
      </c>
      <c r="P4033" t="s">
        <v>8271</v>
      </c>
      <c r="Q4033" t="str">
        <f t="shared" si="124"/>
        <v>theater</v>
      </c>
      <c r="R4033" t="str">
        <f t="shared" si="125"/>
        <v>plays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s="6">
        <f>E4034/L4034</f>
        <v>59</v>
      </c>
      <c r="N4034" t="b">
        <v>0</v>
      </c>
      <c r="O4034" s="5">
        <f>(E4034/D4034)*100</f>
        <v>6.8287037037037033</v>
      </c>
      <c r="P4034" t="s">
        <v>8271</v>
      </c>
      <c r="Q4034" t="str">
        <f t="shared" si="124"/>
        <v>theater</v>
      </c>
      <c r="R4034" t="str">
        <f t="shared" si="125"/>
        <v>plays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s="6">
        <f>E4035/L4035</f>
        <v>65.340319148936175</v>
      </c>
      <c r="N4035" t="b">
        <v>0</v>
      </c>
      <c r="O4035" s="5">
        <f>(E4035/D4035)*100</f>
        <v>25.698702928870294</v>
      </c>
      <c r="P4035" t="s">
        <v>8271</v>
      </c>
      <c r="Q4035" t="str">
        <f t="shared" ref="Q4035:Q4098" si="126">LEFT(P4035,FIND("/",P4035)-1)</f>
        <v>theater</v>
      </c>
      <c r="R4035" t="str">
        <f t="shared" ref="R4035:R4098" si="127">RIGHT(P4035,LEN(P4035)-FIND("/",P4035))</f>
        <v>plays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s="6">
        <f>E4036/L4036</f>
        <v>100</v>
      </c>
      <c r="N4036" t="b">
        <v>0</v>
      </c>
      <c r="O4036" s="5">
        <f>(E4036/D4036)*100</f>
        <v>1.4814814814814816</v>
      </c>
      <c r="P4036" t="s">
        <v>8271</v>
      </c>
      <c r="Q4036" t="str">
        <f t="shared" si="126"/>
        <v>theater</v>
      </c>
      <c r="R4036" t="str">
        <f t="shared" si="127"/>
        <v>plays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s="6">
        <f>E4037/L4037</f>
        <v>147.4</v>
      </c>
      <c r="N4037" t="b">
        <v>0</v>
      </c>
      <c r="O4037" s="5">
        <f>(E4037/D4037)*100</f>
        <v>36.85</v>
      </c>
      <c r="P4037" t="s">
        <v>8271</v>
      </c>
      <c r="Q4037" t="str">
        <f t="shared" si="126"/>
        <v>theater</v>
      </c>
      <c r="R4037" t="str">
        <f t="shared" si="127"/>
        <v>plays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s="6">
        <f>E4038/L4038</f>
        <v>166.05882352941177</v>
      </c>
      <c r="N4038" t="b">
        <v>0</v>
      </c>
      <c r="O4038" s="5">
        <f>(E4038/D4038)*100</f>
        <v>47.05</v>
      </c>
      <c r="P4038" t="s">
        <v>8271</v>
      </c>
      <c r="Q4038" t="str">
        <f t="shared" si="126"/>
        <v>theater</v>
      </c>
      <c r="R4038" t="str">
        <f t="shared" si="127"/>
        <v>plays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s="6">
        <f>E4039/L4039</f>
        <v>40</v>
      </c>
      <c r="N4039" t="b">
        <v>0</v>
      </c>
      <c r="O4039" s="5">
        <f>(E4039/D4039)*100</f>
        <v>11.428571428571429</v>
      </c>
      <c r="P4039" t="s">
        <v>8271</v>
      </c>
      <c r="Q4039" t="str">
        <f t="shared" si="126"/>
        <v>theater</v>
      </c>
      <c r="R4039" t="str">
        <f t="shared" si="127"/>
        <v>plays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s="6">
        <f>E4040/L4040</f>
        <v>75.25</v>
      </c>
      <c r="N4040" t="b">
        <v>0</v>
      </c>
      <c r="O4040" s="5">
        <f>(E4040/D4040)*100</f>
        <v>12.04</v>
      </c>
      <c r="P4040" t="s">
        <v>8271</v>
      </c>
      <c r="Q4040" t="str">
        <f t="shared" si="126"/>
        <v>theater</v>
      </c>
      <c r="R4040" t="str">
        <f t="shared" si="127"/>
        <v>plays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s="6">
        <f>E4041/L4041</f>
        <v>60</v>
      </c>
      <c r="N4041" t="b">
        <v>0</v>
      </c>
      <c r="O4041" s="5">
        <f>(E4041/D4041)*100</f>
        <v>60</v>
      </c>
      <c r="P4041" t="s">
        <v>8271</v>
      </c>
      <c r="Q4041" t="str">
        <f t="shared" si="126"/>
        <v>theater</v>
      </c>
      <c r="R4041" t="str">
        <f t="shared" si="127"/>
        <v>plays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s="6">
        <f>E4042/L4042</f>
        <v>1250</v>
      </c>
      <c r="N4042" t="b">
        <v>0</v>
      </c>
      <c r="O4042" s="5">
        <f>(E4042/D4042)*100</f>
        <v>31.25</v>
      </c>
      <c r="P4042" t="s">
        <v>8271</v>
      </c>
      <c r="Q4042" t="str">
        <f t="shared" si="126"/>
        <v>theater</v>
      </c>
      <c r="R4042" t="str">
        <f t="shared" si="127"/>
        <v>plays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s="6">
        <f>E4043/L4043</f>
        <v>10.5</v>
      </c>
      <c r="N4043" t="b">
        <v>0</v>
      </c>
      <c r="O4043" s="5">
        <f>(E4043/D4043)*100</f>
        <v>0.42</v>
      </c>
      <c r="P4043" t="s">
        <v>8271</v>
      </c>
      <c r="Q4043" t="str">
        <f t="shared" si="126"/>
        <v>theater</v>
      </c>
      <c r="R4043" t="str">
        <f t="shared" si="127"/>
        <v>plays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s="6">
        <f>E4044/L4044</f>
        <v>7</v>
      </c>
      <c r="N4044" t="b">
        <v>0</v>
      </c>
      <c r="O4044" s="5">
        <f>(E4044/D4044)*100</f>
        <v>0.21</v>
      </c>
      <c r="P4044" t="s">
        <v>8271</v>
      </c>
      <c r="Q4044" t="str">
        <f t="shared" si="126"/>
        <v>theater</v>
      </c>
      <c r="R4044" t="str">
        <f t="shared" si="127"/>
        <v>plays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s="6" t="e">
        <f>E4045/L4045</f>
        <v>#DIV/0!</v>
      </c>
      <c r="N4045" t="b">
        <v>0</v>
      </c>
      <c r="O4045" s="5">
        <f>(E4045/D4045)*100</f>
        <v>0</v>
      </c>
      <c r="P4045" t="s">
        <v>8271</v>
      </c>
      <c r="Q4045" t="str">
        <f t="shared" si="126"/>
        <v>theater</v>
      </c>
      <c r="R4045" t="str">
        <f t="shared" si="127"/>
        <v>plays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s="6">
        <f>E4046/L4046</f>
        <v>56.25</v>
      </c>
      <c r="N4046" t="b">
        <v>0</v>
      </c>
      <c r="O4046" s="5">
        <f>(E4046/D4046)*100</f>
        <v>37.5</v>
      </c>
      <c r="P4046" t="s">
        <v>8271</v>
      </c>
      <c r="Q4046" t="str">
        <f t="shared" si="126"/>
        <v>theater</v>
      </c>
      <c r="R4046" t="str">
        <f t="shared" si="127"/>
        <v>plays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s="6">
        <f>E4047/L4047</f>
        <v>1</v>
      </c>
      <c r="N4047" t="b">
        <v>0</v>
      </c>
      <c r="O4047" s="5">
        <f>(E4047/D4047)*100</f>
        <v>0.02</v>
      </c>
      <c r="P4047" t="s">
        <v>8271</v>
      </c>
      <c r="Q4047" t="str">
        <f t="shared" si="126"/>
        <v>theater</v>
      </c>
      <c r="R4047" t="str">
        <f t="shared" si="127"/>
        <v>plays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s="6">
        <f>E4048/L4048</f>
        <v>38.333333333333336</v>
      </c>
      <c r="N4048" t="b">
        <v>0</v>
      </c>
      <c r="O4048" s="5">
        <f>(E4048/D4048)*100</f>
        <v>8.2142857142857135</v>
      </c>
      <c r="P4048" t="s">
        <v>8271</v>
      </c>
      <c r="Q4048" t="str">
        <f t="shared" si="126"/>
        <v>theater</v>
      </c>
      <c r="R4048" t="str">
        <f t="shared" si="127"/>
        <v>plays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s="6">
        <f>E4049/L4049</f>
        <v>27.5</v>
      </c>
      <c r="N4049" t="b">
        <v>0</v>
      </c>
      <c r="O4049" s="5">
        <f>(E4049/D4049)*100</f>
        <v>2.1999999999999997</v>
      </c>
      <c r="P4049" t="s">
        <v>8271</v>
      </c>
      <c r="Q4049" t="str">
        <f t="shared" si="126"/>
        <v>theater</v>
      </c>
      <c r="R4049" t="str">
        <f t="shared" si="127"/>
        <v>plays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s="6">
        <f>E4050/L4050</f>
        <v>32.978021978021978</v>
      </c>
      <c r="N4050" t="b">
        <v>0</v>
      </c>
      <c r="O4050" s="5">
        <f>(E4050/D4050)*100</f>
        <v>17.652941176470588</v>
      </c>
      <c r="P4050" t="s">
        <v>8271</v>
      </c>
      <c r="Q4050" t="str">
        <f t="shared" si="126"/>
        <v>theater</v>
      </c>
      <c r="R4050" t="str">
        <f t="shared" si="127"/>
        <v>plays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s="6">
        <f>E4051/L4051</f>
        <v>16</v>
      </c>
      <c r="N4051" t="b">
        <v>0</v>
      </c>
      <c r="O4051" s="5">
        <f>(E4051/D4051)*100</f>
        <v>0.08</v>
      </c>
      <c r="P4051" t="s">
        <v>8271</v>
      </c>
      <c r="Q4051" t="str">
        <f t="shared" si="126"/>
        <v>theater</v>
      </c>
      <c r="R4051" t="str">
        <f t="shared" si="127"/>
        <v>plays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s="6">
        <f>E4052/L4052</f>
        <v>1</v>
      </c>
      <c r="N4052" t="b">
        <v>0</v>
      </c>
      <c r="O4052" s="5">
        <f>(E4052/D4052)*100</f>
        <v>6.6666666666666666E-2</v>
      </c>
      <c r="P4052" t="s">
        <v>8271</v>
      </c>
      <c r="Q4052" t="str">
        <f t="shared" si="126"/>
        <v>theater</v>
      </c>
      <c r="R4052" t="str">
        <f t="shared" si="127"/>
        <v>plays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s="6" t="e">
        <f>E4053/L4053</f>
        <v>#DIV/0!</v>
      </c>
      <c r="N4053" t="b">
        <v>0</v>
      </c>
      <c r="O4053" s="5">
        <f>(E4053/D4053)*100</f>
        <v>0</v>
      </c>
      <c r="P4053" t="s">
        <v>8271</v>
      </c>
      <c r="Q4053" t="str">
        <f t="shared" si="126"/>
        <v>theater</v>
      </c>
      <c r="R4053" t="str">
        <f t="shared" si="127"/>
        <v>plays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s="6">
        <f>E4054/L4054</f>
        <v>86.615384615384613</v>
      </c>
      <c r="N4054" t="b">
        <v>0</v>
      </c>
      <c r="O4054" s="5">
        <f>(E4054/D4054)*100</f>
        <v>37.533333333333339</v>
      </c>
      <c r="P4054" t="s">
        <v>8271</v>
      </c>
      <c r="Q4054" t="str">
        <f t="shared" si="126"/>
        <v>theater</v>
      </c>
      <c r="R4054" t="str">
        <f t="shared" si="127"/>
        <v>plays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s="6">
        <f>E4055/L4055</f>
        <v>55</v>
      </c>
      <c r="N4055" t="b">
        <v>0</v>
      </c>
      <c r="O4055" s="5">
        <f>(E4055/D4055)*100</f>
        <v>22</v>
      </c>
      <c r="P4055" t="s">
        <v>8271</v>
      </c>
      <c r="Q4055" t="str">
        <f t="shared" si="126"/>
        <v>theater</v>
      </c>
      <c r="R4055" t="str">
        <f t="shared" si="127"/>
        <v>plays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s="6" t="e">
        <f>E4056/L4056</f>
        <v>#DIV/0!</v>
      </c>
      <c r="N4056" t="b">
        <v>0</v>
      </c>
      <c r="O4056" s="5">
        <f>(E4056/D4056)*100</f>
        <v>0</v>
      </c>
      <c r="P4056" t="s">
        <v>8271</v>
      </c>
      <c r="Q4056" t="str">
        <f t="shared" si="126"/>
        <v>theater</v>
      </c>
      <c r="R4056" t="str">
        <f t="shared" si="127"/>
        <v>plays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s="6">
        <f>E4057/L4057</f>
        <v>41.952380952380949</v>
      </c>
      <c r="N4057" t="b">
        <v>0</v>
      </c>
      <c r="O4057" s="5">
        <f>(E4057/D4057)*100</f>
        <v>17.62</v>
      </c>
      <c r="P4057" t="s">
        <v>8271</v>
      </c>
      <c r="Q4057" t="str">
        <f t="shared" si="126"/>
        <v>theater</v>
      </c>
      <c r="R4057" t="str">
        <f t="shared" si="127"/>
        <v>plays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s="6">
        <f>E4058/L4058</f>
        <v>88.333333333333329</v>
      </c>
      <c r="N4058" t="b">
        <v>0</v>
      </c>
      <c r="O4058" s="5">
        <f>(E4058/D4058)*100</f>
        <v>53</v>
      </c>
      <c r="P4058" t="s">
        <v>8271</v>
      </c>
      <c r="Q4058" t="str">
        <f t="shared" si="126"/>
        <v>theater</v>
      </c>
      <c r="R4058" t="str">
        <f t="shared" si="127"/>
        <v>plays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s="6">
        <f>E4059/L4059</f>
        <v>129.16666666666666</v>
      </c>
      <c r="N4059" t="b">
        <v>0</v>
      </c>
      <c r="O4059" s="5">
        <f>(E4059/D4059)*100</f>
        <v>22.142857142857142</v>
      </c>
      <c r="P4059" t="s">
        <v>8271</v>
      </c>
      <c r="Q4059" t="str">
        <f t="shared" si="126"/>
        <v>theater</v>
      </c>
      <c r="R4059" t="str">
        <f t="shared" si="127"/>
        <v>plays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s="6">
        <f>E4060/L4060</f>
        <v>23.75</v>
      </c>
      <c r="N4060" t="b">
        <v>0</v>
      </c>
      <c r="O4060" s="5">
        <f>(E4060/D4060)*100</f>
        <v>2.5333333333333332</v>
      </c>
      <c r="P4060" t="s">
        <v>8271</v>
      </c>
      <c r="Q4060" t="str">
        <f t="shared" si="126"/>
        <v>theater</v>
      </c>
      <c r="R4060" t="str">
        <f t="shared" si="127"/>
        <v>plays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s="6">
        <f>E4061/L4061</f>
        <v>35.714285714285715</v>
      </c>
      <c r="N4061" t="b">
        <v>0</v>
      </c>
      <c r="O4061" s="5">
        <f>(E4061/D4061)*100</f>
        <v>2.5</v>
      </c>
      <c r="P4061" t="s">
        <v>8271</v>
      </c>
      <c r="Q4061" t="str">
        <f t="shared" si="126"/>
        <v>theater</v>
      </c>
      <c r="R4061" t="str">
        <f t="shared" si="127"/>
        <v>plays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s="6">
        <f>E4062/L4062</f>
        <v>57</v>
      </c>
      <c r="N4062" t="b">
        <v>0</v>
      </c>
      <c r="O4062" s="5">
        <f>(E4062/D4062)*100</f>
        <v>2.85</v>
      </c>
      <c r="P4062" t="s">
        <v>8271</v>
      </c>
      <c r="Q4062" t="str">
        <f t="shared" si="126"/>
        <v>theater</v>
      </c>
      <c r="R4062" t="str">
        <f t="shared" si="127"/>
        <v>plays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s="6" t="e">
        <f>E4063/L4063</f>
        <v>#DIV/0!</v>
      </c>
      <c r="N4063" t="b">
        <v>0</v>
      </c>
      <c r="O4063" s="5">
        <f>(E4063/D4063)*100</f>
        <v>0</v>
      </c>
      <c r="P4063" t="s">
        <v>8271</v>
      </c>
      <c r="Q4063" t="str">
        <f t="shared" si="126"/>
        <v>theater</v>
      </c>
      <c r="R4063" t="str">
        <f t="shared" si="127"/>
        <v>plays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s="6">
        <f>E4064/L4064</f>
        <v>163.33333333333334</v>
      </c>
      <c r="N4064" t="b">
        <v>0</v>
      </c>
      <c r="O4064" s="5">
        <f>(E4064/D4064)*100</f>
        <v>2.4500000000000002</v>
      </c>
      <c r="P4064" t="s">
        <v>8271</v>
      </c>
      <c r="Q4064" t="str">
        <f t="shared" si="126"/>
        <v>theater</v>
      </c>
      <c r="R4064" t="str">
        <f t="shared" si="127"/>
        <v>plays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s="6">
        <f>E4065/L4065</f>
        <v>15</v>
      </c>
      <c r="N4065" t="b">
        <v>0</v>
      </c>
      <c r="O4065" s="5">
        <f>(E4065/D4065)*100</f>
        <v>1.4210526315789473</v>
      </c>
      <c r="P4065" t="s">
        <v>8271</v>
      </c>
      <c r="Q4065" t="str">
        <f t="shared" si="126"/>
        <v>theater</v>
      </c>
      <c r="R4065" t="str">
        <f t="shared" si="127"/>
        <v>plays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s="6">
        <f>E4066/L4066</f>
        <v>64.166666666666671</v>
      </c>
      <c r="N4066" t="b">
        <v>0</v>
      </c>
      <c r="O4066" s="5">
        <f>(E4066/D4066)*100</f>
        <v>19.25</v>
      </c>
      <c r="P4066" t="s">
        <v>8271</v>
      </c>
      <c r="Q4066" t="str">
        <f t="shared" si="126"/>
        <v>theater</v>
      </c>
      <c r="R4066" t="str">
        <f t="shared" si="127"/>
        <v>plays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s="6">
        <f>E4067/L4067</f>
        <v>6.75</v>
      </c>
      <c r="N4067" t="b">
        <v>0</v>
      </c>
      <c r="O4067" s="5">
        <f>(E4067/D4067)*100</f>
        <v>0.67500000000000004</v>
      </c>
      <c r="P4067" t="s">
        <v>8271</v>
      </c>
      <c r="Q4067" t="str">
        <f t="shared" si="126"/>
        <v>theater</v>
      </c>
      <c r="R4067" t="str">
        <f t="shared" si="127"/>
        <v>plays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s="6">
        <f>E4068/L4068</f>
        <v>25</v>
      </c>
      <c r="N4068" t="b">
        <v>0</v>
      </c>
      <c r="O4068" s="5">
        <f>(E4068/D4068)*100</f>
        <v>0.16666666666666669</v>
      </c>
      <c r="P4068" t="s">
        <v>8271</v>
      </c>
      <c r="Q4068" t="str">
        <f t="shared" si="126"/>
        <v>theater</v>
      </c>
      <c r="R4068" t="str">
        <f t="shared" si="127"/>
        <v>plays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s="6">
        <f>E4069/L4069</f>
        <v>179.11764705882354</v>
      </c>
      <c r="N4069" t="b">
        <v>0</v>
      </c>
      <c r="O4069" s="5">
        <f>(E4069/D4069)*100</f>
        <v>60.9</v>
      </c>
      <c r="P4069" t="s">
        <v>8271</v>
      </c>
      <c r="Q4069" t="str">
        <f t="shared" si="126"/>
        <v>theater</v>
      </c>
      <c r="R4069" t="str">
        <f t="shared" si="127"/>
        <v>plays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s="6">
        <f>E4070/L4070</f>
        <v>34.950000000000003</v>
      </c>
      <c r="N4070" t="b">
        <v>0</v>
      </c>
      <c r="O4070" s="5">
        <f>(E4070/D4070)*100</f>
        <v>1</v>
      </c>
      <c r="P4070" t="s">
        <v>8271</v>
      </c>
      <c r="Q4070" t="str">
        <f t="shared" si="126"/>
        <v>theater</v>
      </c>
      <c r="R4070" t="str">
        <f t="shared" si="127"/>
        <v>plays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s="6">
        <f>E4071/L4071</f>
        <v>33.07692307692308</v>
      </c>
      <c r="N4071" t="b">
        <v>0</v>
      </c>
      <c r="O4071" s="5">
        <f>(E4071/D4071)*100</f>
        <v>34.4</v>
      </c>
      <c r="P4071" t="s">
        <v>8271</v>
      </c>
      <c r="Q4071" t="str">
        <f t="shared" si="126"/>
        <v>theater</v>
      </c>
      <c r="R4071" t="str">
        <f t="shared" si="127"/>
        <v>plays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s="6">
        <f>E4072/L4072</f>
        <v>27.5</v>
      </c>
      <c r="N4072" t="b">
        <v>0</v>
      </c>
      <c r="O4072" s="5">
        <f>(E4072/D4072)*100</f>
        <v>16.5</v>
      </c>
      <c r="P4072" t="s">
        <v>8271</v>
      </c>
      <c r="Q4072" t="str">
        <f t="shared" si="126"/>
        <v>theater</v>
      </c>
      <c r="R4072" t="str">
        <f t="shared" si="127"/>
        <v>plays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s="6" t="e">
        <f>E4073/L4073</f>
        <v>#DIV/0!</v>
      </c>
      <c r="N4073" t="b">
        <v>0</v>
      </c>
      <c r="O4073" s="5">
        <f>(E4073/D4073)*100</f>
        <v>0</v>
      </c>
      <c r="P4073" t="s">
        <v>8271</v>
      </c>
      <c r="Q4073" t="str">
        <f t="shared" si="126"/>
        <v>theater</v>
      </c>
      <c r="R4073" t="str">
        <f t="shared" si="127"/>
        <v>plays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s="6">
        <f>E4074/L4074</f>
        <v>2</v>
      </c>
      <c r="N4074" t="b">
        <v>0</v>
      </c>
      <c r="O4074" s="5">
        <f>(E4074/D4074)*100</f>
        <v>0.4</v>
      </c>
      <c r="P4074" t="s">
        <v>8271</v>
      </c>
      <c r="Q4074" t="str">
        <f t="shared" si="126"/>
        <v>theater</v>
      </c>
      <c r="R4074" t="str">
        <f t="shared" si="127"/>
        <v>plays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s="6">
        <f>E4075/L4075</f>
        <v>18.5</v>
      </c>
      <c r="N4075" t="b">
        <v>0</v>
      </c>
      <c r="O4075" s="5">
        <f>(E4075/D4075)*100</f>
        <v>1.0571428571428572</v>
      </c>
      <c r="P4075" t="s">
        <v>8271</v>
      </c>
      <c r="Q4075" t="str">
        <f t="shared" si="126"/>
        <v>theater</v>
      </c>
      <c r="R4075" t="str">
        <f t="shared" si="127"/>
        <v>plays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s="6">
        <f>E4076/L4076</f>
        <v>35</v>
      </c>
      <c r="N4076" t="b">
        <v>0</v>
      </c>
      <c r="O4076" s="5">
        <f>(E4076/D4076)*100</f>
        <v>26.727272727272727</v>
      </c>
      <c r="P4076" t="s">
        <v>8271</v>
      </c>
      <c r="Q4076" t="str">
        <f t="shared" si="126"/>
        <v>theater</v>
      </c>
      <c r="R4076" t="str">
        <f t="shared" si="127"/>
        <v>plays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s="6">
        <f>E4077/L4077</f>
        <v>44.307692307692307</v>
      </c>
      <c r="N4077" t="b">
        <v>0</v>
      </c>
      <c r="O4077" s="5">
        <f>(E4077/D4077)*100</f>
        <v>28.799999999999997</v>
      </c>
      <c r="P4077" t="s">
        <v>8271</v>
      </c>
      <c r="Q4077" t="str">
        <f t="shared" si="126"/>
        <v>theater</v>
      </c>
      <c r="R4077" t="str">
        <f t="shared" si="127"/>
        <v>plays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s="6" t="e">
        <f>E4078/L4078</f>
        <v>#DIV/0!</v>
      </c>
      <c r="N4078" t="b">
        <v>0</v>
      </c>
      <c r="O4078" s="5">
        <f>(E4078/D4078)*100</f>
        <v>0</v>
      </c>
      <c r="P4078" t="s">
        <v>8271</v>
      </c>
      <c r="Q4078" t="str">
        <f t="shared" si="126"/>
        <v>theater</v>
      </c>
      <c r="R4078" t="str">
        <f t="shared" si="127"/>
        <v>plays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s="6">
        <f>E4079/L4079</f>
        <v>222.5</v>
      </c>
      <c r="N4079" t="b">
        <v>0</v>
      </c>
      <c r="O4079" s="5">
        <f>(E4079/D4079)*100</f>
        <v>8.9</v>
      </c>
      <c r="P4079" t="s">
        <v>8271</v>
      </c>
      <c r="Q4079" t="str">
        <f t="shared" si="126"/>
        <v>theater</v>
      </c>
      <c r="R4079" t="str">
        <f t="shared" si="127"/>
        <v>plays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s="6" t="e">
        <f>E4080/L4080</f>
        <v>#DIV/0!</v>
      </c>
      <c r="N4080" t="b">
        <v>0</v>
      </c>
      <c r="O4080" s="5">
        <f>(E4080/D4080)*100</f>
        <v>0</v>
      </c>
      <c r="P4080" t="s">
        <v>8271</v>
      </c>
      <c r="Q4080" t="str">
        <f t="shared" si="126"/>
        <v>theater</v>
      </c>
      <c r="R4080" t="str">
        <f t="shared" si="127"/>
        <v>plays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s="6">
        <f>E4081/L4081</f>
        <v>5</v>
      </c>
      <c r="N4081" t="b">
        <v>0</v>
      </c>
      <c r="O4081" s="5">
        <f>(E4081/D4081)*100</f>
        <v>0.16666666666666669</v>
      </c>
      <c r="P4081" t="s">
        <v>8271</v>
      </c>
      <c r="Q4081" t="str">
        <f t="shared" si="126"/>
        <v>theater</v>
      </c>
      <c r="R4081" t="str">
        <f t="shared" si="127"/>
        <v>plays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s="6" t="e">
        <f>E4082/L4082</f>
        <v>#DIV/0!</v>
      </c>
      <c r="N4082" t="b">
        <v>0</v>
      </c>
      <c r="O4082" s="5">
        <f>(E4082/D4082)*100</f>
        <v>0</v>
      </c>
      <c r="P4082" t="s">
        <v>8271</v>
      </c>
      <c r="Q4082" t="str">
        <f t="shared" si="126"/>
        <v>theater</v>
      </c>
      <c r="R4082" t="str">
        <f t="shared" si="127"/>
        <v>plays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s="6">
        <f>E4083/L4083</f>
        <v>29.166666666666668</v>
      </c>
      <c r="N4083" t="b">
        <v>0</v>
      </c>
      <c r="O4083" s="5">
        <f>(E4083/D4083)*100</f>
        <v>15.737410071942445</v>
      </c>
      <c r="P4083" t="s">
        <v>8271</v>
      </c>
      <c r="Q4083" t="str">
        <f t="shared" si="126"/>
        <v>theater</v>
      </c>
      <c r="R4083" t="str">
        <f t="shared" si="127"/>
        <v>plays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s="6">
        <f>E4084/L4084</f>
        <v>1.5</v>
      </c>
      <c r="N4084" t="b">
        <v>0</v>
      </c>
      <c r="O4084" s="5">
        <f>(E4084/D4084)*100</f>
        <v>2</v>
      </c>
      <c r="P4084" t="s">
        <v>8271</v>
      </c>
      <c r="Q4084" t="str">
        <f t="shared" si="126"/>
        <v>theater</v>
      </c>
      <c r="R4084" t="str">
        <f t="shared" si="127"/>
        <v>plays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s="6">
        <f>E4085/L4085</f>
        <v>126.5</v>
      </c>
      <c r="N4085" t="b">
        <v>0</v>
      </c>
      <c r="O4085" s="5">
        <f>(E4085/D4085)*100</f>
        <v>21.685714285714287</v>
      </c>
      <c r="P4085" t="s">
        <v>8271</v>
      </c>
      <c r="Q4085" t="str">
        <f t="shared" si="126"/>
        <v>theater</v>
      </c>
      <c r="R4085" t="str">
        <f t="shared" si="127"/>
        <v>plays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s="6">
        <f>E4086/L4086</f>
        <v>10</v>
      </c>
      <c r="N4086" t="b">
        <v>0</v>
      </c>
      <c r="O4086" s="5">
        <f>(E4086/D4086)*100</f>
        <v>0.33333333333333337</v>
      </c>
      <c r="P4086" t="s">
        <v>8271</v>
      </c>
      <c r="Q4086" t="str">
        <f t="shared" si="126"/>
        <v>theater</v>
      </c>
      <c r="R4086" t="str">
        <f t="shared" si="127"/>
        <v>plays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s="6">
        <f>E4087/L4087</f>
        <v>10</v>
      </c>
      <c r="N4087" t="b">
        <v>0</v>
      </c>
      <c r="O4087" s="5">
        <f>(E4087/D4087)*100</f>
        <v>0.2857142857142857</v>
      </c>
      <c r="P4087" t="s">
        <v>8271</v>
      </c>
      <c r="Q4087" t="str">
        <f t="shared" si="126"/>
        <v>theater</v>
      </c>
      <c r="R4087" t="str">
        <f t="shared" si="127"/>
        <v>plays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s="6">
        <f>E4088/L4088</f>
        <v>9.4</v>
      </c>
      <c r="N4088" t="b">
        <v>0</v>
      </c>
      <c r="O4088" s="5">
        <f>(E4088/D4088)*100</f>
        <v>4.7</v>
      </c>
      <c r="P4088" t="s">
        <v>8271</v>
      </c>
      <c r="Q4088" t="str">
        <f t="shared" si="126"/>
        <v>theater</v>
      </c>
      <c r="R4088" t="str">
        <f t="shared" si="127"/>
        <v>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s="6" t="e">
        <f>E4089/L4089</f>
        <v>#DIV/0!</v>
      </c>
      <c r="N4089" t="b">
        <v>0</v>
      </c>
      <c r="O4089" s="5">
        <f>(E4089/D4089)*100</f>
        <v>0</v>
      </c>
      <c r="P4089" t="s">
        <v>8271</v>
      </c>
      <c r="Q4089" t="str">
        <f t="shared" si="126"/>
        <v>theater</v>
      </c>
      <c r="R4089" t="str">
        <f t="shared" si="127"/>
        <v>plays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s="6">
        <f>E4090/L4090</f>
        <v>72</v>
      </c>
      <c r="N4090" t="b">
        <v>0</v>
      </c>
      <c r="O4090" s="5">
        <f>(E4090/D4090)*100</f>
        <v>10.8</v>
      </c>
      <c r="P4090" t="s">
        <v>8271</v>
      </c>
      <c r="Q4090" t="str">
        <f t="shared" si="126"/>
        <v>theater</v>
      </c>
      <c r="R4090" t="str">
        <f t="shared" si="127"/>
        <v>plays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s="6">
        <f>E4091/L4091</f>
        <v>30</v>
      </c>
      <c r="N4091" t="b">
        <v>0</v>
      </c>
      <c r="O4091" s="5">
        <f>(E4091/D4091)*100</f>
        <v>4.8</v>
      </c>
      <c r="P4091" t="s">
        <v>8271</v>
      </c>
      <c r="Q4091" t="str">
        <f t="shared" si="126"/>
        <v>theater</v>
      </c>
      <c r="R4091" t="str">
        <f t="shared" si="127"/>
        <v>plays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s="6">
        <f>E4092/L4092</f>
        <v>10.666666666666666</v>
      </c>
      <c r="N4092" t="b">
        <v>0</v>
      </c>
      <c r="O4092" s="5">
        <f>(E4092/D4092)*100</f>
        <v>3.2</v>
      </c>
      <c r="P4092" t="s">
        <v>8271</v>
      </c>
      <c r="Q4092" t="str">
        <f t="shared" si="126"/>
        <v>theater</v>
      </c>
      <c r="R4092" t="str">
        <f t="shared" si="127"/>
        <v>plays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s="6">
        <f>E4093/L4093</f>
        <v>25.5</v>
      </c>
      <c r="N4093" t="b">
        <v>0</v>
      </c>
      <c r="O4093" s="5">
        <f>(E4093/D4093)*100</f>
        <v>12.75</v>
      </c>
      <c r="P4093" t="s">
        <v>8271</v>
      </c>
      <c r="Q4093" t="str">
        <f t="shared" si="126"/>
        <v>theater</v>
      </c>
      <c r="R4093" t="str">
        <f t="shared" si="127"/>
        <v>plays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s="6">
        <f>E4094/L4094</f>
        <v>20</v>
      </c>
      <c r="N4094" t="b">
        <v>0</v>
      </c>
      <c r="O4094" s="5">
        <f>(E4094/D4094)*100</f>
        <v>1.8181818181818181E-2</v>
      </c>
      <c r="P4094" t="s">
        <v>8271</v>
      </c>
      <c r="Q4094" t="str">
        <f t="shared" si="126"/>
        <v>theater</v>
      </c>
      <c r="R4094" t="str">
        <f t="shared" si="127"/>
        <v>plays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s="6">
        <f>E4095/L4095</f>
        <v>15</v>
      </c>
      <c r="N4095" t="b">
        <v>0</v>
      </c>
      <c r="O4095" s="5">
        <f>(E4095/D4095)*100</f>
        <v>2.4</v>
      </c>
      <c r="P4095" t="s">
        <v>8271</v>
      </c>
      <c r="Q4095" t="str">
        <f t="shared" si="126"/>
        <v>theater</v>
      </c>
      <c r="R4095" t="str">
        <f t="shared" si="127"/>
        <v>plays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s="6">
        <f>E4096/L4096</f>
        <v>91.25</v>
      </c>
      <c r="N4096" t="b">
        <v>0</v>
      </c>
      <c r="O4096" s="5">
        <f>(E4096/D4096)*100</f>
        <v>36.5</v>
      </c>
      <c r="P4096" t="s">
        <v>8271</v>
      </c>
      <c r="Q4096" t="str">
        <f t="shared" si="126"/>
        <v>theater</v>
      </c>
      <c r="R4096" t="str">
        <f t="shared" si="127"/>
        <v>plays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s="6">
        <f>E4097/L4097</f>
        <v>800</v>
      </c>
      <c r="N4097" t="b">
        <v>0</v>
      </c>
      <c r="O4097" s="5">
        <f>(E4097/D4097)*100</f>
        <v>2.666666666666667</v>
      </c>
      <c r="P4097" t="s">
        <v>8271</v>
      </c>
      <c r="Q4097" t="str">
        <f t="shared" si="126"/>
        <v>theater</v>
      </c>
      <c r="R4097" t="str">
        <f t="shared" si="127"/>
        <v>plays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s="6">
        <f>E4098/L4098</f>
        <v>80</v>
      </c>
      <c r="N4098" t="b">
        <v>0</v>
      </c>
      <c r="O4098" s="5">
        <f>(E4098/D4098)*100</f>
        <v>11.428571428571429</v>
      </c>
      <c r="P4098" t="s">
        <v>8271</v>
      </c>
      <c r="Q4098" t="str">
        <f t="shared" si="126"/>
        <v>theater</v>
      </c>
      <c r="R4098" t="str">
        <f t="shared" si="127"/>
        <v>plays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s="6" t="e">
        <f>E4099/L4099</f>
        <v>#DIV/0!</v>
      </c>
      <c r="N4099" t="b">
        <v>0</v>
      </c>
      <c r="O4099" s="5">
        <f>(E4099/D4099)*100</f>
        <v>0</v>
      </c>
      <c r="P4099" t="s">
        <v>8271</v>
      </c>
      <c r="Q4099" t="str">
        <f t="shared" ref="Q4099:Q4115" si="128">LEFT(P4099,FIND("/",P4099)-1)</f>
        <v>theater</v>
      </c>
      <c r="R4099" t="str">
        <f t="shared" ref="R4099:R4115" si="129">RIGHT(P4099,LEN(P4099)-FIND("/",P4099))</f>
        <v>plays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s="6" t="e">
        <f>E4100/L4100</f>
        <v>#DIV/0!</v>
      </c>
      <c r="N4100" t="b">
        <v>0</v>
      </c>
      <c r="O4100" s="5">
        <f>(E4100/D4100)*100</f>
        <v>0</v>
      </c>
      <c r="P4100" t="s">
        <v>8271</v>
      </c>
      <c r="Q4100" t="str">
        <f t="shared" si="128"/>
        <v>theater</v>
      </c>
      <c r="R4100" t="str">
        <f t="shared" si="129"/>
        <v>plays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s="6">
        <f>E4101/L4101</f>
        <v>50</v>
      </c>
      <c r="N4101" t="b">
        <v>0</v>
      </c>
      <c r="O4101" s="5">
        <f>(E4101/D4101)*100</f>
        <v>1.1111111111111112</v>
      </c>
      <c r="P4101" t="s">
        <v>8271</v>
      </c>
      <c r="Q4101" t="str">
        <f t="shared" si="128"/>
        <v>theater</v>
      </c>
      <c r="R4101" t="str">
        <f t="shared" si="129"/>
        <v>plays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s="6" t="e">
        <f>E4102/L4102</f>
        <v>#DIV/0!</v>
      </c>
      <c r="N4102" t="b">
        <v>0</v>
      </c>
      <c r="O4102" s="5">
        <f>(E4102/D4102)*100</f>
        <v>0</v>
      </c>
      <c r="P4102" t="s">
        <v>8271</v>
      </c>
      <c r="Q4102" t="str">
        <f t="shared" si="128"/>
        <v>theater</v>
      </c>
      <c r="R4102" t="str">
        <f t="shared" si="129"/>
        <v>plays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s="6" t="e">
        <f>E4103/L4103</f>
        <v>#DIV/0!</v>
      </c>
      <c r="N4103" t="b">
        <v>0</v>
      </c>
      <c r="O4103" s="5">
        <f>(E4103/D4103)*100</f>
        <v>0</v>
      </c>
      <c r="P4103" t="s">
        <v>8271</v>
      </c>
      <c r="Q4103" t="str">
        <f t="shared" si="128"/>
        <v>theater</v>
      </c>
      <c r="R4103" t="str">
        <f t="shared" si="129"/>
        <v>plays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s="6">
        <f>E4104/L4104</f>
        <v>22.833333333333332</v>
      </c>
      <c r="N4104" t="b">
        <v>0</v>
      </c>
      <c r="O4104" s="5">
        <f>(E4104/D4104)*100</f>
        <v>27.400000000000002</v>
      </c>
      <c r="P4104" t="s">
        <v>8271</v>
      </c>
      <c r="Q4104" t="str">
        <f t="shared" si="128"/>
        <v>theater</v>
      </c>
      <c r="R4104" t="str">
        <f t="shared" si="129"/>
        <v>plays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s="6">
        <f>E4105/L4105</f>
        <v>16.666666666666668</v>
      </c>
      <c r="N4105" t="b">
        <v>0</v>
      </c>
      <c r="O4105" s="5">
        <f>(E4105/D4105)*100</f>
        <v>10</v>
      </c>
      <c r="P4105" t="s">
        <v>8271</v>
      </c>
      <c r="Q4105" t="str">
        <f t="shared" si="128"/>
        <v>theater</v>
      </c>
      <c r="R4105" t="str">
        <f t="shared" si="129"/>
        <v>plays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s="6">
        <f>E4106/L4106</f>
        <v>45.785714285714285</v>
      </c>
      <c r="N4106" t="b">
        <v>0</v>
      </c>
      <c r="O4106" s="5">
        <f>(E4106/D4106)*100</f>
        <v>21.366666666666667</v>
      </c>
      <c r="P4106" t="s">
        <v>8271</v>
      </c>
      <c r="Q4106" t="str">
        <f t="shared" si="128"/>
        <v>theater</v>
      </c>
      <c r="R4106" t="str">
        <f t="shared" si="129"/>
        <v>plays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s="6">
        <f>E4107/L4107</f>
        <v>383.33333333333331</v>
      </c>
      <c r="N4107" t="b">
        <v>0</v>
      </c>
      <c r="O4107" s="5">
        <f>(E4107/D4107)*100</f>
        <v>6.9696969696969706</v>
      </c>
      <c r="P4107" t="s">
        <v>8271</v>
      </c>
      <c r="Q4107" t="str">
        <f t="shared" si="128"/>
        <v>theater</v>
      </c>
      <c r="R4107" t="str">
        <f t="shared" si="129"/>
        <v>plays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s="6">
        <f>E4108/L4108</f>
        <v>106.96969696969697</v>
      </c>
      <c r="N4108" t="b">
        <v>0</v>
      </c>
      <c r="O4108" s="5">
        <f>(E4108/D4108)*100</f>
        <v>70.599999999999994</v>
      </c>
      <c r="P4108" t="s">
        <v>8271</v>
      </c>
      <c r="Q4108" t="str">
        <f t="shared" si="128"/>
        <v>theater</v>
      </c>
      <c r="R4108" t="str">
        <f t="shared" si="129"/>
        <v>plays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s="6">
        <f>E4109/L4109</f>
        <v>10.25</v>
      </c>
      <c r="N4109" t="b">
        <v>0</v>
      </c>
      <c r="O4109" s="5">
        <f>(E4109/D4109)*100</f>
        <v>2.0500000000000003</v>
      </c>
      <c r="P4109" t="s">
        <v>8271</v>
      </c>
      <c r="Q4109" t="str">
        <f t="shared" si="128"/>
        <v>theater</v>
      </c>
      <c r="R4109" t="str">
        <f t="shared" si="129"/>
        <v>plays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s="6">
        <f>E4110/L4110</f>
        <v>59</v>
      </c>
      <c r="N4110" t="b">
        <v>0</v>
      </c>
      <c r="O4110" s="5">
        <f>(E4110/D4110)*100</f>
        <v>1.9666666666666666</v>
      </c>
      <c r="P4110" t="s">
        <v>8271</v>
      </c>
      <c r="Q4110" t="str">
        <f t="shared" si="128"/>
        <v>theater</v>
      </c>
      <c r="R4110" t="str">
        <f t="shared" si="129"/>
        <v>plays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s="6" t="e">
        <f>E4111/L4111</f>
        <v>#DIV/0!</v>
      </c>
      <c r="N4111" t="b">
        <v>0</v>
      </c>
      <c r="O4111" s="5">
        <f>(E4111/D4111)*100</f>
        <v>0</v>
      </c>
      <c r="P4111" t="s">
        <v>8271</v>
      </c>
      <c r="Q4111" t="str">
        <f t="shared" si="128"/>
        <v>theater</v>
      </c>
      <c r="R4111" t="str">
        <f t="shared" si="129"/>
        <v>plays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s="6">
        <f>E4112/L4112</f>
        <v>14.333333333333334</v>
      </c>
      <c r="N4112" t="b">
        <v>0</v>
      </c>
      <c r="O4112" s="5">
        <f>(E4112/D4112)*100</f>
        <v>28.666666666666668</v>
      </c>
      <c r="P4112" t="s">
        <v>8271</v>
      </c>
      <c r="Q4112" t="str">
        <f t="shared" si="128"/>
        <v>theater</v>
      </c>
      <c r="R4112" t="str">
        <f t="shared" si="129"/>
        <v>plays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s="6">
        <f>E4113/L4113</f>
        <v>15.666666666666666</v>
      </c>
      <c r="N4113" t="b">
        <v>0</v>
      </c>
      <c r="O4113" s="5">
        <f>(E4113/D4113)*100</f>
        <v>3.1333333333333333</v>
      </c>
      <c r="P4113" t="s">
        <v>8271</v>
      </c>
      <c r="Q4113" t="str">
        <f t="shared" si="128"/>
        <v>theater</v>
      </c>
      <c r="R4113" t="str">
        <f t="shared" si="129"/>
        <v>plays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s="6">
        <f>E4114/L4114</f>
        <v>1</v>
      </c>
      <c r="N4114" t="b">
        <v>0</v>
      </c>
      <c r="O4114" s="5">
        <f>(E4114/D4114)*100</f>
        <v>0.04</v>
      </c>
      <c r="P4114" t="s">
        <v>8271</v>
      </c>
      <c r="Q4114" t="str">
        <f t="shared" si="128"/>
        <v>theater</v>
      </c>
      <c r="R4114" t="str">
        <f t="shared" si="129"/>
        <v>plays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s="6">
        <f>E4115/L4115</f>
        <v>1</v>
      </c>
      <c r="N4115" t="b">
        <v>0</v>
      </c>
      <c r="O4115" s="5">
        <f>(E4115/D4115)*100</f>
        <v>0.2</v>
      </c>
      <c r="P4115" t="s">
        <v>8271</v>
      </c>
      <c r="Q4115" t="str">
        <f t="shared" si="128"/>
        <v>theater</v>
      </c>
      <c r="R4115" t="str">
        <f t="shared" si="129"/>
        <v>plays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canceled">
      <formula>NOT(ISERROR(SEARCH("canceled",F1)))</formula>
    </cfRule>
    <cfRule type="containsText" dxfId="0" priority="5" operator="containsText" text="successful">
      <formula>NOT(ISERROR(SEARCH("successful",F1)))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O1:O1048576 M1">
    <cfRule type="colorScale" priority="1">
      <colorScale>
        <cfvo type="num" val="0"/>
        <cfvo type="num" val="100"/>
        <cfvo type="num" val="200"/>
        <color rgb="FFC00000"/>
        <color rgb="FF00FF01"/>
        <color rgb="FF4041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2020-09-20T03:18:34Z</dcterms:modified>
</cp:coreProperties>
</file>