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E3A6657F-5F4F-4EA1-A3B7-B06594F9A308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X10" i="4"/>
  <c r="L10" i="4"/>
</calcChain>
</file>

<file path=xl/sharedStrings.xml><?xml version="1.0" encoding="utf-8"?>
<sst xmlns="http://schemas.openxmlformats.org/spreadsheetml/2006/main" count="221" uniqueCount="125">
  <si>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</si>
  <si>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</si>
  <si>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</si>
  <si>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</si>
  <si>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</si>
  <si>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</si>
  <si>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</si>
  <si>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</si>
  <si>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</si>
  <si>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</si>
  <si>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</si>
  <si>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</si>
  <si>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</si>
  <si>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</si>
  <si>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</si>
  <si>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</si>
  <si>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</si>
  <si>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</si>
  <si>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</si>
  <si>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</si>
  <si>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</si>
  <si>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</si>
  <si>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</si>
  <si>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</si>
  <si>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</si>
  <si>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</si>
  <si>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</si>
  <si>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</si>
  <si>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</si>
  <si>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</si>
  <si>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</si>
  <si>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</si>
  <si>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</si>
  <si>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</si>
  <si>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</si>
  <si>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</si>
  <si>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</si>
  <si>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</si>
  <si>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</si>
  <si>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</si>
  <si>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</si>
  <si>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</si>
  <si>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</si>
  <si>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</si>
  <si>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</si>
  <si>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</si>
  <si>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</si>
  <si>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</si>
  <si>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</si>
  <si>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</si>
  <si>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</si>
  <si>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</si>
  <si>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</si>
  <si>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</si>
  <si>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</si>
  <si>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</si>
  <si>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</si>
  <si>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</si>
  <si>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</si>
  <si>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</si>
  <si>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</si>
  <si>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</si>
  <si>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</si>
  <si>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</si>
  <si>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</si>
  <si>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</si>
  <si>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</si>
  <si>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</si>
  <si>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</si>
  <si>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</si>
  <si>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</si>
  <si>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</si>
  <si>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</si>
  <si>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</si>
  <si>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</si>
  <si>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</si>
  <si>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F02_P04</t>
  </si>
  <si>
    <t>tasks, start, end</t>
  </si>
  <si>
    <t>Iterable&lt;Tasks&gt;</t>
  </si>
  <si>
    <t>(2C) !end.before(start)</t>
  </si>
  <si>
    <t>(3C) i &lt; tasks.length</t>
  </si>
  <si>
    <t>F02_TC03</t>
  </si>
  <si>
    <t>F02_TC04</t>
  </si>
  <si>
    <t>F02_TC05</t>
  </si>
  <si>
    <t>F02_TC06</t>
  </si>
  <si>
    <t>[]</t>
  </si>
  <si>
    <t>[task]</t>
  </si>
  <si>
    <t>x</t>
  </si>
  <si>
    <t>(5C) nextTime!=null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</si>
  <si>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</si>
  <si>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>F02. Afisarea task-urilor planificate intr-o anumita perioada de timp, precizata ca data si ora de inceput si data si ora de sfarsit.</t>
  </si>
  <si>
    <t>tasks</t>
  </si>
  <si>
    <t>start</t>
  </si>
  <si>
    <t>end</t>
  </si>
  <si>
    <t>4 + 1 = 5</t>
  </si>
  <si>
    <t>F02_P05</t>
  </si>
  <si>
    <t>1 - 2(F) - 8</t>
  </si>
  <si>
    <t>1 - 2(T) - 3(F) - 8</t>
  </si>
  <si>
    <t>1 - 2(T) - 3(T) - 4 - 5(F) - 3(F) - 8</t>
  </si>
  <si>
    <t>1 - 2(T) - 3(T) - 4 - 5(T) - 6(F) - 3(F) - 8</t>
  </si>
  <si>
    <t>1 - 2(T) - 3(T) - 4 - 5(T) - 6(T) - 7 - 3(F) - 8</t>
  </si>
  <si>
    <t>1, 2, 8</t>
  </si>
  <si>
    <t>1, 2, 3, 8</t>
  </si>
  <si>
    <t>11 - 8 + 2 = 5</t>
  </si>
  <si>
    <t>(6C) (nextTime.before(end) || nextTime.equals(end))</t>
  </si>
  <si>
    <t>1, 2, 3, 4, 5, 6, 8</t>
  </si>
  <si>
    <t>1, 2, 3, 4, 5, 8</t>
  </si>
  <si>
    <t>[task, task]</t>
  </si>
  <si>
    <t>[[task activ, nerepetitiv cu start=03/04/2024 12:00]]</t>
  </si>
  <si>
    <t>[task activ, nerepetitiv cu start=03/04/2024 12:00]</t>
  </si>
  <si>
    <t>[task activ, repetitiv cu start=04/04/2024 12:00]</t>
  </si>
  <si>
    <t>tasks = [task activ, repetitiv cu start=03/04/2024 12:00, task activ, repetitiv cu start=03/04/2024 12:00]</t>
  </si>
  <si>
    <t>tasks = [...], start = 02/04/2024 12:00, end = 01/04/2024 12:00</t>
  </si>
  <si>
    <t>tasks = [], start = 02/04/2024 12:00, end = 03/04/2024 12:00</t>
  </si>
  <si>
    <t>tasks = [task activ, nerepetitiv cu start=03/04/2024 12:00], start = 02/04/2024 12:00, end = 03/04/2024 12:00</t>
  </si>
  <si>
    <t>tasks = [task activ, repetitiv cu start=04/04/2024 12:00], start = 02/04/2024 12:00, end = 03/04/2024 12:00</t>
  </si>
  <si>
    <t>tasks = [task activ, repetitiv cu start=04/04/2024 12:00], start = 02/04/2024 12:00, end = 04/04/2024 12:00</t>
  </si>
  <si>
    <t>tasks = [task activ, repetitiv cu start=03/04/2024 12:00, task activ, repetitiv cu start=03/04/2024 12:00], start = 02/04/2024 12:00, end = 04/04/2024 12:00</t>
  </si>
  <si>
    <t>Mureșan Andrea-Simina</t>
  </si>
  <si>
    <t>Oșan Maria Ioana</t>
  </si>
  <si>
    <t>Mureșan Daniel Ștefan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</si>
  <si>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task-rilor planificate intr-o anumita perioada de timp, precizata ca data si ora de inceput si data si ora de sfarsit.</t>
    </r>
  </si>
  <si>
    <t>1. Evidenţa task-urilor</t>
  </si>
  <si>
    <t>(6C_1) nextTime.before(end)</t>
  </si>
  <si>
    <t>(6C_2) nextTime.equals(end)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</si>
</sst>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CC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/>
    <xf numFmtId="0" fontId="10" fillId="2" borderId="3" xfId="0" applyFont="1" applyFill="1" applyBorder="1" applyAlignment="1">
      <alignment horizontal="center"/>
    </xf>
    <xf numFmtId="0" fontId="11" fillId="2" borderId="3" xfId="0" applyFont="1" applyFill="1" applyBorder="1"/>
    <xf numFmtId="0" fontId="10" fillId="2" borderId="4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left" vertical="center" wrapText="1"/>
    </xf>
    <xf numFmtId="0" fontId="14" fillId="4" borderId="6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7" fillId="8" borderId="0" xfId="0" applyFont="1" applyFill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 wrapText="1"/>
    </xf>
    <xf numFmtId="22" fontId="7" fillId="0" borderId="33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22" fontId="7" fillId="0" borderId="34" xfId="0" applyNumberFormat="1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22" fontId="7" fillId="0" borderId="35" xfId="0" applyNumberFormat="1" applyFont="1" applyBorder="1" applyAlignment="1">
      <alignment horizontal="center" vertical="center" wrapText="1"/>
    </xf>
    <xf numFmtId="9" fontId="0" fillId="7" borderId="6" xfId="0" applyNumberFormat="1" applyFill="1" applyBorder="1"/>
    <xf numFmtId="0" fontId="7" fillId="0" borderId="3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9" fontId="0" fillId="7" borderId="8" xfId="0" applyNumberFormat="1" applyFill="1" applyBorder="1"/>
    <xf numFmtId="0" fontId="7" fillId="8" borderId="9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3" fillId="0" borderId="14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 wrapText="1"/>
    </xf>
    <xf numFmtId="0" fontId="7" fillId="12" borderId="39" xfId="0" applyFont="1" applyFill="1" applyBorder="1" applyAlignment="1">
      <alignment horizontal="center" vertical="center" wrapText="1"/>
    </xf>
    <xf numFmtId="0" fontId="7" fillId="12" borderId="40" xfId="0" applyFont="1" applyFill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2" fillId="8" borderId="9" xfId="0" applyFont="1" applyFill="1" applyBorder="1" applyAlignment="1"/>
    <xf numFmtId="0" fontId="0" fillId="8" borderId="11" xfId="0" applyFill="1" applyBorder="1" applyAlignment="1"/>
    <xf numFmtId="0" fontId="0" fillId="8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124558</xdr:rowOff>
    </xdr:from>
    <xdr:to>
      <xdr:col>6</xdr:col>
      <xdr:colOff>520211</xdr:colOff>
      <xdr:row>25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D8B60-8E83-5514-92A2-EEF0C174A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3129"/>
          <a:ext cx="4302997" cy="3467728"/>
        </a:xfrm>
        <a:prstGeom prst="rect">
          <a:avLst/>
        </a:prstGeom>
      </xdr:spPr>
    </xdr:pic>
    <xdr:clientData/>
  </xdr:twoCellAnchor>
  <xdr:twoCellAnchor editAs="oneCell">
    <xdr:from>
      <xdr:col>13</xdr:col>
      <xdr:colOff>591917</xdr:colOff>
      <xdr:row>11</xdr:row>
      <xdr:rowOff>49674</xdr:rowOff>
    </xdr:from>
    <xdr:to>
      <xdr:col>13</xdr:col>
      <xdr:colOff>592277</xdr:colOff>
      <xdr:row>11</xdr:row>
      <xdr:rowOff>51474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8071545-ACDC-FF4A-14D2-51FA8FF546BE}"/>
                </a:ext>
              </a:extLst>
            </xdr14:cNvPr>
            <xdr14:cNvContentPartPr/>
          </xdr14:nvContentPartPr>
          <xdr14:nvPr macro=""/>
          <xdr14:xfrm>
            <a:off x="8701039" y="2031904"/>
            <a:ext cx="360" cy="18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8071545-ACDC-FF4A-14D2-51FA8FF546B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94919" y="2025784"/>
              <a:ext cx="12600" cy="14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125254</xdr:colOff>
      <xdr:row>9</xdr:row>
      <xdr:rowOff>11628</xdr:rowOff>
    </xdr:from>
    <xdr:to>
      <xdr:col>14</xdr:col>
      <xdr:colOff>36495</xdr:colOff>
      <xdr:row>34</xdr:row>
      <xdr:rowOff>157922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DCC56FB1-876A-8FAB-321D-CAC45C08937F}"/>
            </a:ext>
          </a:extLst>
        </xdr:cNvPr>
        <xdr:cNvGrpSpPr/>
      </xdr:nvGrpSpPr>
      <xdr:grpSpPr>
        <a:xfrm>
          <a:off x="5136096" y="1652569"/>
          <a:ext cx="3608072" cy="4704462"/>
          <a:chOff x="5118416" y="1651426"/>
          <a:chExt cx="3857335" cy="5157729"/>
        </a:xfrm>
      </xdr:grpSpPr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98552F84-542B-6D26-4AA3-FE03625B6F87}"/>
              </a:ext>
            </a:extLst>
          </xdr:cNvPr>
          <xdr:cNvSpPr txBox="1"/>
        </xdr:nvSpPr>
        <xdr:spPr>
          <a:xfrm>
            <a:off x="7384352" y="3026316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T</a:t>
            </a:r>
            <a:endParaRPr lang="en-US" sz="1100" b="1"/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010D5B88-184D-4242-80FF-F224D2BB31E1}"/>
              </a:ext>
            </a:extLst>
          </xdr:cNvPr>
          <xdr:cNvSpPr txBox="1"/>
        </xdr:nvSpPr>
        <xdr:spPr>
          <a:xfrm>
            <a:off x="6588733" y="2531599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F</a:t>
            </a:r>
            <a:endParaRPr lang="en-US" sz="1100" b="1"/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C30CDC73-D60B-46FC-A41B-94FCF7CFDF93}"/>
              </a:ext>
            </a:extLst>
          </xdr:cNvPr>
          <xdr:cNvSpPr txBox="1"/>
        </xdr:nvSpPr>
        <xdr:spPr>
          <a:xfrm>
            <a:off x="6672218" y="3370369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F</a:t>
            </a:r>
            <a:endParaRPr lang="en-US" sz="1100" b="1"/>
          </a:p>
        </xdr:txBody>
      </xdr:sp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684AD621-6A92-49AC-87AC-EC84E047CC1F}"/>
              </a:ext>
            </a:extLst>
          </xdr:cNvPr>
          <xdr:cNvSpPr txBox="1"/>
        </xdr:nvSpPr>
        <xdr:spPr>
          <a:xfrm>
            <a:off x="7809997" y="4396194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F</a:t>
            </a:r>
            <a:endParaRPr lang="en-US" sz="1100" b="1"/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841FFE8F-E844-482F-8651-74C5355106AF}"/>
              </a:ext>
            </a:extLst>
          </xdr:cNvPr>
          <xdr:cNvSpPr txBox="1"/>
        </xdr:nvSpPr>
        <xdr:spPr>
          <a:xfrm>
            <a:off x="7790110" y="5264500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F</a:t>
            </a:r>
            <a:endParaRPr lang="en-US" sz="1100" b="1"/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721A27CE-DC37-4D09-9CBE-2DBEEE88A30D}"/>
              </a:ext>
            </a:extLst>
          </xdr:cNvPr>
          <xdr:cNvSpPr txBox="1"/>
        </xdr:nvSpPr>
        <xdr:spPr>
          <a:xfrm>
            <a:off x="7785780" y="3350876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T</a:t>
            </a:r>
            <a:endParaRPr lang="en-US" sz="1100" b="1"/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148061DB-C501-4820-A6C7-53DAE3C59699}"/>
              </a:ext>
            </a:extLst>
          </xdr:cNvPr>
          <xdr:cNvSpPr txBox="1"/>
        </xdr:nvSpPr>
        <xdr:spPr>
          <a:xfrm>
            <a:off x="8640075" y="4895834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T</a:t>
            </a:r>
            <a:endParaRPr lang="en-US" sz="1100" b="1"/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FA770481-F418-43D4-8E73-9135919600C5}"/>
              </a:ext>
            </a:extLst>
          </xdr:cNvPr>
          <xdr:cNvSpPr txBox="1"/>
        </xdr:nvSpPr>
        <xdr:spPr>
          <a:xfrm>
            <a:off x="8625110" y="5833054"/>
            <a:ext cx="2534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100" b="1"/>
              <a:t>T</a:t>
            </a:r>
            <a:endParaRPr lang="en-US" sz="1100" b="1"/>
          </a:p>
        </xdr:txBody>
      </xdr: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5601577F-3EB4-65DA-B34B-CDCF05F0A00D}"/>
              </a:ext>
            </a:extLst>
          </xdr:cNvPr>
          <xdr:cNvGrpSpPr/>
        </xdr:nvGrpSpPr>
        <xdr:grpSpPr>
          <a:xfrm>
            <a:off x="5118416" y="1651426"/>
            <a:ext cx="3857335" cy="5157729"/>
            <a:chOff x="5137906" y="1637611"/>
            <a:chExt cx="3872136" cy="5109376"/>
          </a:xfrm>
        </xdr:grpSpPr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C0A13E29-9E8E-0B4D-6E93-36349F97ED04}"/>
                </a:ext>
              </a:extLst>
            </xdr:cNvPr>
            <xdr:cNvGrpSpPr/>
          </xdr:nvGrpSpPr>
          <xdr:grpSpPr>
            <a:xfrm>
              <a:off x="5137906" y="1637611"/>
              <a:ext cx="3872136" cy="5109376"/>
              <a:chOff x="5136870" y="1660109"/>
              <a:chExt cx="3167262" cy="5376669"/>
            </a:xfrm>
          </xdr:grpSpPr>
          <xdr:cxnSp macro="">
            <xdr:nvCxnSpPr>
              <xdr:cNvPr id="17" name="Straight Arrow Connector 16">
                <a:extLst>
                  <a:ext uri="{FF2B5EF4-FFF2-40B4-BE49-F238E27FC236}">
                    <a16:creationId xmlns:a16="http://schemas.microsoft.com/office/drawing/2014/main" id="{E39AAC1B-9687-7519-5F8A-ABA763293A95}"/>
                  </a:ext>
                </a:extLst>
              </xdr:cNvPr>
              <xdr:cNvCxnSpPr>
                <a:stCxn id="8" idx="4"/>
                <a:endCxn id="9" idx="0"/>
              </xdr:cNvCxnSpPr>
            </xdr:nvCxnSpPr>
            <xdr:spPr>
              <a:xfrm flipH="1">
                <a:off x="6977608" y="2216955"/>
                <a:ext cx="21451" cy="319746"/>
              </a:xfrm>
              <a:prstGeom prst="straightConnector1">
                <a:avLst/>
              </a:prstGeom>
              <a:ln w="19050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arrow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Arrow Connector 18">
                <a:extLst>
                  <a:ext uri="{FF2B5EF4-FFF2-40B4-BE49-F238E27FC236}">
                    <a16:creationId xmlns:a16="http://schemas.microsoft.com/office/drawing/2014/main" id="{C00277BF-D8B8-DC7A-0425-422AF10CA28D}"/>
                  </a:ext>
                </a:extLst>
              </xdr:cNvPr>
              <xdr:cNvCxnSpPr>
                <a:stCxn id="9" idx="2"/>
                <a:endCxn id="11" idx="0"/>
              </xdr:cNvCxnSpPr>
            </xdr:nvCxnSpPr>
            <xdr:spPr>
              <a:xfrm flipH="1">
                <a:off x="6950834" y="3119290"/>
                <a:ext cx="26774" cy="283361"/>
              </a:xfrm>
              <a:prstGeom prst="straightConnector1">
                <a:avLst/>
              </a:prstGeom>
              <a:ln w="19050" cap="flat" cmpd="sng" algn="ctr">
                <a:solidFill>
                  <a:schemeClr val="accent3"/>
                </a:solidFill>
                <a:prstDash val="solid"/>
                <a:round/>
                <a:headEnd type="none" w="med" len="med"/>
                <a:tailEnd type="arrow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grpSp>
            <xdr:nvGrpSpPr>
              <xdr:cNvPr id="57" name="Group 56">
                <a:extLst>
                  <a:ext uri="{FF2B5EF4-FFF2-40B4-BE49-F238E27FC236}">
                    <a16:creationId xmlns:a16="http://schemas.microsoft.com/office/drawing/2014/main" id="{30954663-65D1-3E47-1E0C-D674B280A60D}"/>
                  </a:ext>
                </a:extLst>
              </xdr:cNvPr>
              <xdr:cNvGrpSpPr/>
            </xdr:nvGrpSpPr>
            <xdr:grpSpPr>
              <a:xfrm>
                <a:off x="5136870" y="1660109"/>
                <a:ext cx="3167262" cy="5376669"/>
                <a:chOff x="5009870" y="1630801"/>
                <a:chExt cx="3167262" cy="5376669"/>
              </a:xfrm>
            </xdr:grpSpPr>
            <xdr:sp macro="" textlink="">
              <xdr:nvSpPr>
                <xdr:cNvPr id="8" name="Oval 7">
                  <a:extLst>
                    <a:ext uri="{FF2B5EF4-FFF2-40B4-BE49-F238E27FC236}">
                      <a16:creationId xmlns:a16="http://schemas.microsoft.com/office/drawing/2014/main" id="{A1954A66-5E56-6F1A-CDC9-A29DECE2870D}"/>
                    </a:ext>
                  </a:extLst>
                </xdr:cNvPr>
                <xdr:cNvSpPr/>
              </xdr:nvSpPr>
              <xdr:spPr>
                <a:xfrm>
                  <a:off x="6594362" y="1630801"/>
                  <a:ext cx="555394" cy="556846"/>
                </a:xfrm>
                <a:prstGeom prst="ellipse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ro-RO" sz="1600" b="1"/>
                    <a:t>1</a:t>
                  </a:r>
                  <a:endParaRPr lang="en-US" sz="1600" b="1"/>
                </a:p>
              </xdr:txBody>
            </xdr:sp>
            <xdr:sp macro="" textlink="">
              <xdr:nvSpPr>
                <xdr:cNvPr id="9" name="Diamond 8">
                  <a:extLst>
                    <a:ext uri="{FF2B5EF4-FFF2-40B4-BE49-F238E27FC236}">
                      <a16:creationId xmlns:a16="http://schemas.microsoft.com/office/drawing/2014/main" id="{DFA515B5-3EA6-DE26-3560-8333751C90CD}"/>
                    </a:ext>
                  </a:extLst>
                </xdr:cNvPr>
                <xdr:cNvSpPr/>
              </xdr:nvSpPr>
              <xdr:spPr>
                <a:xfrm>
                  <a:off x="6577201" y="2507393"/>
                  <a:ext cx="546813" cy="582589"/>
                </a:xfrm>
                <a:prstGeom prst="diamond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ro-RO" sz="1600" b="1"/>
                    <a:t>2</a:t>
                  </a:r>
                  <a:endParaRPr lang="en-US" sz="1600" b="1"/>
                </a:p>
              </xdr:txBody>
            </xdr:sp>
            <xdr:sp macro="" textlink="">
              <xdr:nvSpPr>
                <xdr:cNvPr id="10" name="Oval 9">
                  <a:extLst>
                    <a:ext uri="{FF2B5EF4-FFF2-40B4-BE49-F238E27FC236}">
                      <a16:creationId xmlns:a16="http://schemas.microsoft.com/office/drawing/2014/main" id="{026D9E52-61BC-463E-8B61-15A60ED5C62F}"/>
                    </a:ext>
                  </a:extLst>
                </xdr:cNvPr>
                <xdr:cNvSpPr/>
              </xdr:nvSpPr>
              <xdr:spPr>
                <a:xfrm>
                  <a:off x="7617279" y="3407666"/>
                  <a:ext cx="555393" cy="556846"/>
                </a:xfrm>
                <a:prstGeom prst="ellipse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ctr"/>
                  <a:r>
                    <a:rPr lang="ro-RO" sz="1600" b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4</a:t>
                  </a:r>
                  <a:endParaRPr lang="en-US" sz="16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1" name="Diamond 10">
                  <a:extLst>
                    <a:ext uri="{FF2B5EF4-FFF2-40B4-BE49-F238E27FC236}">
                      <a16:creationId xmlns:a16="http://schemas.microsoft.com/office/drawing/2014/main" id="{B0B85D6A-DD1A-4AB3-8988-D042F5137F7A}"/>
                    </a:ext>
                  </a:extLst>
                </xdr:cNvPr>
                <xdr:cNvSpPr/>
              </xdr:nvSpPr>
              <xdr:spPr>
                <a:xfrm>
                  <a:off x="6549398" y="3373343"/>
                  <a:ext cx="548872" cy="582589"/>
                </a:xfrm>
                <a:prstGeom prst="diamond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r>
                    <a:rPr lang="ro-RO" sz="1600" b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3</a:t>
                  </a:r>
                  <a:endParaRPr lang="en-US" sz="16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7418FBF1-1553-4FF0-8F10-ACCC54A8632C}"/>
                    </a:ext>
                  </a:extLst>
                </xdr:cNvPr>
                <xdr:cNvSpPr/>
              </xdr:nvSpPr>
              <xdr:spPr>
                <a:xfrm>
                  <a:off x="7623802" y="4459232"/>
                  <a:ext cx="546812" cy="582589"/>
                </a:xfrm>
                <a:prstGeom prst="diamond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r>
                    <a:rPr lang="ro-RO" sz="1600" b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5</a:t>
                  </a:r>
                  <a:endParaRPr lang="en-US" sz="16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3" name="Diamond 12">
                  <a:extLst>
                    <a:ext uri="{FF2B5EF4-FFF2-40B4-BE49-F238E27FC236}">
                      <a16:creationId xmlns:a16="http://schemas.microsoft.com/office/drawing/2014/main" id="{97358846-6E0A-4666-9086-F88FD1BAEABC}"/>
                    </a:ext>
                  </a:extLst>
                </xdr:cNvPr>
                <xdr:cNvSpPr/>
              </xdr:nvSpPr>
              <xdr:spPr>
                <a:xfrm>
                  <a:off x="7613162" y="5354094"/>
                  <a:ext cx="546812" cy="588002"/>
                </a:xfrm>
                <a:prstGeom prst="diamond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r>
                    <a:rPr lang="ro-RO" sz="1600" b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6</a:t>
                  </a:r>
                  <a:endParaRPr lang="en-US" sz="16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4" name="Oval 13">
                  <a:extLst>
                    <a:ext uri="{FF2B5EF4-FFF2-40B4-BE49-F238E27FC236}">
                      <a16:creationId xmlns:a16="http://schemas.microsoft.com/office/drawing/2014/main" id="{45E44E04-8A7D-45AE-ADBB-B37561127140}"/>
                    </a:ext>
                  </a:extLst>
                </xdr:cNvPr>
                <xdr:cNvSpPr/>
              </xdr:nvSpPr>
              <xdr:spPr>
                <a:xfrm>
                  <a:off x="5009870" y="6384034"/>
                  <a:ext cx="555394" cy="556846"/>
                </a:xfrm>
                <a:prstGeom prst="ellipse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ctr"/>
                  <a:r>
                    <a:rPr lang="ro-RO" sz="1600" b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8</a:t>
                  </a:r>
                  <a:endParaRPr lang="en-US" sz="16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5" name="Oval 14">
                  <a:extLst>
                    <a:ext uri="{FF2B5EF4-FFF2-40B4-BE49-F238E27FC236}">
                      <a16:creationId xmlns:a16="http://schemas.microsoft.com/office/drawing/2014/main" id="{F6CEB6B9-ABF1-4737-AF5F-4FFB82D65304}"/>
                    </a:ext>
                  </a:extLst>
                </xdr:cNvPr>
                <xdr:cNvSpPr/>
              </xdr:nvSpPr>
              <xdr:spPr>
                <a:xfrm>
                  <a:off x="7621739" y="6450624"/>
                  <a:ext cx="555393" cy="556846"/>
                </a:xfrm>
                <a:prstGeom prst="ellipse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ctr"/>
                  <a:r>
                    <a:rPr lang="ro-RO" sz="1600" b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7</a:t>
                  </a:r>
                  <a:endParaRPr lang="en-US" sz="16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cxnSp macro="">
              <xdr:nvCxnSpPr>
                <xdr:cNvPr id="21" name="Straight Arrow Connector 20">
                  <a:extLst>
                    <a:ext uri="{FF2B5EF4-FFF2-40B4-BE49-F238E27FC236}">
                      <a16:creationId xmlns:a16="http://schemas.microsoft.com/office/drawing/2014/main" id="{BA879E48-F9E4-455B-BFAE-080AFBA79A12}"/>
                    </a:ext>
                  </a:extLst>
                </xdr:cNvPr>
                <xdr:cNvCxnSpPr>
                  <a:stCxn id="11" idx="3"/>
                  <a:endCxn id="10" idx="2"/>
                </xdr:cNvCxnSpPr>
              </xdr:nvCxnSpPr>
              <xdr:spPr>
                <a:xfrm>
                  <a:off x="7098270" y="3661932"/>
                  <a:ext cx="519009" cy="21451"/>
                </a:xfrm>
                <a:prstGeom prst="straightConnector1">
                  <a:avLst/>
                </a:prstGeom>
                <a:ln w="19050" cap="flat" cmpd="sng" algn="ctr">
                  <a:solidFill>
                    <a:schemeClr val="accent3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" name="Straight Arrow Connector 22">
                  <a:extLst>
                    <a:ext uri="{FF2B5EF4-FFF2-40B4-BE49-F238E27FC236}">
                      <a16:creationId xmlns:a16="http://schemas.microsoft.com/office/drawing/2014/main" id="{DEA969CC-3B11-592A-7F9B-766324403356}"/>
                    </a:ext>
                  </a:extLst>
                </xdr:cNvPr>
                <xdr:cNvCxnSpPr>
                  <a:stCxn id="10" idx="4"/>
                  <a:endCxn id="12" idx="0"/>
                </xdr:cNvCxnSpPr>
              </xdr:nvCxnSpPr>
              <xdr:spPr>
                <a:xfrm>
                  <a:off x="7896164" y="3964512"/>
                  <a:ext cx="2233" cy="494720"/>
                </a:xfrm>
                <a:prstGeom prst="straightConnector1">
                  <a:avLst/>
                </a:prstGeom>
                <a:ln w="19050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Straight Arrow Connector 25">
                  <a:extLst>
                    <a:ext uri="{FF2B5EF4-FFF2-40B4-BE49-F238E27FC236}">
                      <a16:creationId xmlns:a16="http://schemas.microsoft.com/office/drawing/2014/main" id="{C76649F0-8772-C0AF-9C77-9B9C840598E4}"/>
                    </a:ext>
                  </a:extLst>
                </xdr:cNvPr>
                <xdr:cNvCxnSpPr>
                  <a:stCxn id="12" idx="2"/>
                </xdr:cNvCxnSpPr>
              </xdr:nvCxnSpPr>
              <xdr:spPr>
                <a:xfrm>
                  <a:off x="7898397" y="5041821"/>
                  <a:ext cx="4118" cy="292707"/>
                </a:xfrm>
                <a:prstGeom prst="straightConnector1">
                  <a:avLst/>
                </a:prstGeom>
                <a:ln w="19050" cap="flat" cmpd="sng" algn="ctr">
                  <a:solidFill>
                    <a:schemeClr val="accent3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Straight Arrow Connector 27">
                  <a:extLst>
                    <a:ext uri="{FF2B5EF4-FFF2-40B4-BE49-F238E27FC236}">
                      <a16:creationId xmlns:a16="http://schemas.microsoft.com/office/drawing/2014/main" id="{7DF24063-6F8E-B481-CC8C-E6CB2D805332}"/>
                    </a:ext>
                  </a:extLst>
                </xdr:cNvPr>
                <xdr:cNvCxnSpPr>
                  <a:stCxn id="13" idx="2"/>
                  <a:endCxn id="15" idx="0"/>
                </xdr:cNvCxnSpPr>
              </xdr:nvCxnSpPr>
              <xdr:spPr>
                <a:xfrm>
                  <a:off x="7887757" y="5942096"/>
                  <a:ext cx="12867" cy="508528"/>
                </a:xfrm>
                <a:prstGeom prst="straightConnector1">
                  <a:avLst/>
                </a:prstGeom>
                <a:ln w="19050" cap="flat" cmpd="sng" algn="ctr">
                  <a:solidFill>
                    <a:schemeClr val="accent3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" name="Connector: Elbow 35">
                  <a:extLst>
                    <a:ext uri="{FF2B5EF4-FFF2-40B4-BE49-F238E27FC236}">
                      <a16:creationId xmlns:a16="http://schemas.microsoft.com/office/drawing/2014/main" id="{C8330046-2A83-5F95-3D99-61DDE712D75D}"/>
                    </a:ext>
                  </a:extLst>
                </xdr:cNvPr>
                <xdr:cNvCxnSpPr>
                  <a:stCxn id="9" idx="1"/>
                  <a:endCxn id="14" idx="0"/>
                </xdr:cNvCxnSpPr>
              </xdr:nvCxnSpPr>
              <xdr:spPr>
                <a:xfrm rot="10800000" flipV="1">
                  <a:off x="5286380" y="2801393"/>
                  <a:ext cx="1290822" cy="3582640"/>
                </a:xfrm>
                <a:prstGeom prst="bentConnector2">
                  <a:avLst/>
                </a:prstGeom>
                <a:ln w="19050" cap="flat" cmpd="sng" algn="ctr">
                  <a:solidFill>
                    <a:schemeClr val="accent2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Connector: Elbow 38">
                  <a:extLst>
                    <a:ext uri="{FF2B5EF4-FFF2-40B4-BE49-F238E27FC236}">
                      <a16:creationId xmlns:a16="http://schemas.microsoft.com/office/drawing/2014/main" id="{2371AE3E-F6A3-E834-26FF-6711B0500DAD}"/>
                    </a:ext>
                  </a:extLst>
                </xdr:cNvPr>
                <xdr:cNvCxnSpPr>
                  <a:stCxn id="11" idx="1"/>
                  <a:endCxn id="14" idx="6"/>
                </xdr:cNvCxnSpPr>
              </xdr:nvCxnSpPr>
              <xdr:spPr>
                <a:xfrm rot="10800000" flipV="1">
                  <a:off x="5565265" y="3661932"/>
                  <a:ext cx="984134" cy="2997818"/>
                </a:xfrm>
                <a:prstGeom prst="bentConnector3">
                  <a:avLst/>
                </a:prstGeom>
                <a:ln w="19050" cap="flat" cmpd="sng" algn="ctr">
                  <a:solidFill>
                    <a:schemeClr val="accent2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" name="Connector: Elbow 47">
                  <a:extLst>
                    <a:ext uri="{FF2B5EF4-FFF2-40B4-BE49-F238E27FC236}">
                      <a16:creationId xmlns:a16="http://schemas.microsoft.com/office/drawing/2014/main" id="{E731AAFA-4B77-04B0-83A5-045C4B5ADD71}"/>
                    </a:ext>
                  </a:extLst>
                </xdr:cNvPr>
                <xdr:cNvCxnSpPr>
                  <a:stCxn id="12" idx="1"/>
                </xdr:cNvCxnSpPr>
              </xdr:nvCxnSpPr>
              <xdr:spPr>
                <a:xfrm rot="10800000">
                  <a:off x="6978136" y="3789538"/>
                  <a:ext cx="645667" cy="958283"/>
                </a:xfrm>
                <a:prstGeom prst="bentConnector2">
                  <a:avLst/>
                </a:prstGeom>
                <a:ln w="19050" cap="flat" cmpd="sng" algn="ctr">
                  <a:solidFill>
                    <a:schemeClr val="accent2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Connector: Elbow 52">
                  <a:extLst>
                    <a:ext uri="{FF2B5EF4-FFF2-40B4-BE49-F238E27FC236}">
                      <a16:creationId xmlns:a16="http://schemas.microsoft.com/office/drawing/2014/main" id="{C359D7D8-DBF9-6F20-A1D9-9F3FFC438EA7}"/>
                    </a:ext>
                  </a:extLst>
                </xdr:cNvPr>
                <xdr:cNvCxnSpPr>
                  <a:stCxn id="13" idx="1"/>
                  <a:endCxn id="11" idx="2"/>
                </xdr:cNvCxnSpPr>
              </xdr:nvCxnSpPr>
              <xdr:spPr>
                <a:xfrm rot="10800000">
                  <a:off x="6825022" y="3955933"/>
                  <a:ext cx="788140" cy="1692164"/>
                </a:xfrm>
                <a:prstGeom prst="bentConnector2">
                  <a:avLst/>
                </a:prstGeom>
                <a:ln w="19050" cap="flat" cmpd="sng" algn="ctr">
                  <a:solidFill>
                    <a:schemeClr val="accent2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" name="Connector: Elbow 54">
                  <a:extLst>
                    <a:ext uri="{FF2B5EF4-FFF2-40B4-BE49-F238E27FC236}">
                      <a16:creationId xmlns:a16="http://schemas.microsoft.com/office/drawing/2014/main" id="{B5531BF8-FE2C-DEC0-B0D7-48F0BE135616}"/>
                    </a:ext>
                  </a:extLst>
                </xdr:cNvPr>
                <xdr:cNvCxnSpPr>
                  <a:stCxn id="15" idx="2"/>
                </xdr:cNvCxnSpPr>
              </xdr:nvCxnSpPr>
              <xdr:spPr>
                <a:xfrm rot="10800000">
                  <a:off x="6663011" y="3815281"/>
                  <a:ext cx="958728" cy="2916473"/>
                </a:xfrm>
                <a:prstGeom prst="bentConnector2">
                  <a:avLst/>
                </a:prstGeom>
                <a:ln w="19050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arrow" w="med" len="me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72" name="Cloud 71">
              <a:extLst>
                <a:ext uri="{FF2B5EF4-FFF2-40B4-BE49-F238E27FC236}">
                  <a16:creationId xmlns:a16="http://schemas.microsoft.com/office/drawing/2014/main" id="{972C5D6B-2023-59D7-E69C-AEEDBAC533DA}"/>
                </a:ext>
              </a:extLst>
            </xdr:cNvPr>
            <xdr:cNvSpPr/>
          </xdr:nvSpPr>
          <xdr:spPr>
            <a:xfrm>
              <a:off x="8168410" y="2097425"/>
              <a:ext cx="663864" cy="471439"/>
            </a:xfrm>
            <a:prstGeom prst="cloud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ro-RO" sz="1600" b="1"/>
                <a:t>R5</a:t>
              </a:r>
              <a:endParaRPr lang="en-US" sz="1600" b="1"/>
            </a:p>
          </xdr:txBody>
        </xdr:sp>
        <xdr:sp macro="" textlink="">
          <xdr:nvSpPr>
            <xdr:cNvPr id="73" name="Cloud 72">
              <a:extLst>
                <a:ext uri="{FF2B5EF4-FFF2-40B4-BE49-F238E27FC236}">
                  <a16:creationId xmlns:a16="http://schemas.microsoft.com/office/drawing/2014/main" id="{F41AE913-CB74-4DD0-8481-40FBDB8D91F4}"/>
                </a:ext>
              </a:extLst>
            </xdr:cNvPr>
            <xdr:cNvSpPr/>
          </xdr:nvSpPr>
          <xdr:spPr>
            <a:xfrm>
              <a:off x="7714674" y="3837325"/>
              <a:ext cx="663864" cy="471439"/>
            </a:xfrm>
            <a:prstGeom prst="cloud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ro-RO" sz="1600" b="1"/>
                <a:t>R1</a:t>
              </a:r>
              <a:endParaRPr lang="en-US" sz="1600" b="1"/>
            </a:p>
          </xdr:txBody>
        </xdr:sp>
        <xdr:sp macro="" textlink="">
          <xdr:nvSpPr>
            <xdr:cNvPr id="74" name="Cloud 73">
              <a:extLst>
                <a:ext uri="{FF2B5EF4-FFF2-40B4-BE49-F238E27FC236}">
                  <a16:creationId xmlns:a16="http://schemas.microsoft.com/office/drawing/2014/main" id="{14AF96DD-08DA-42DD-8E86-9AFA71D17E1A}"/>
                </a:ext>
              </a:extLst>
            </xdr:cNvPr>
            <xdr:cNvSpPr/>
          </xdr:nvSpPr>
          <xdr:spPr>
            <a:xfrm>
              <a:off x="7559195" y="4692073"/>
              <a:ext cx="663864" cy="471439"/>
            </a:xfrm>
            <a:prstGeom prst="cloud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ro-RO" sz="1600" b="1"/>
                <a:t>R2</a:t>
              </a:r>
              <a:endParaRPr lang="en-US" sz="1600" b="1"/>
            </a:p>
          </xdr:txBody>
        </xdr:sp>
        <xdr:sp macro="" textlink="">
          <xdr:nvSpPr>
            <xdr:cNvPr id="75" name="Cloud 74">
              <a:extLst>
                <a:ext uri="{FF2B5EF4-FFF2-40B4-BE49-F238E27FC236}">
                  <a16:creationId xmlns:a16="http://schemas.microsoft.com/office/drawing/2014/main" id="{5DE64123-79A5-46C0-A3DD-22FB6358E1A2}"/>
                </a:ext>
              </a:extLst>
            </xdr:cNvPr>
            <xdr:cNvSpPr/>
          </xdr:nvSpPr>
          <xdr:spPr>
            <a:xfrm>
              <a:off x="7475682" y="5849697"/>
              <a:ext cx="663864" cy="471439"/>
            </a:xfrm>
            <a:prstGeom prst="cloud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ro-RO" sz="1600" b="1"/>
                <a:t>R3</a:t>
              </a:r>
              <a:endParaRPr lang="en-US" sz="1600" b="1"/>
            </a:p>
          </xdr:txBody>
        </xdr:sp>
        <xdr:sp macro="" textlink="">
          <xdr:nvSpPr>
            <xdr:cNvPr id="76" name="Cloud 75">
              <a:extLst>
                <a:ext uri="{FF2B5EF4-FFF2-40B4-BE49-F238E27FC236}">
                  <a16:creationId xmlns:a16="http://schemas.microsoft.com/office/drawing/2014/main" id="{AAAD802B-6C3F-4C05-AE6F-434990DC8ADA}"/>
                </a:ext>
              </a:extLst>
            </xdr:cNvPr>
            <xdr:cNvSpPr/>
          </xdr:nvSpPr>
          <xdr:spPr>
            <a:xfrm>
              <a:off x="5646113" y="3048384"/>
              <a:ext cx="663864" cy="471439"/>
            </a:xfrm>
            <a:prstGeom prst="cloud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ro-RO" sz="1600" b="1"/>
                <a:t>R4</a:t>
              </a:r>
              <a:endParaRPr lang="en-US" sz="1600" b="1"/>
            </a:p>
          </xdr:txBody>
        </xdr:sp>
      </xdr:grpSp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10T14:52:34.2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5 24575,'0'-4'0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F8" sqref="F8"/>
    </sheetView>
  </sheetViews>
  <sheetFormatPr defaultColWidth="8.81640625" defaultRowHeight="14.5" x14ac:dyDescent="0.35"/>
  <cols>
    <col min="14" max="14" width="10.7265625" customWidth="1"/>
    <col min="15" max="15" width="22.54296875" customWidth="1"/>
  </cols>
  <sheetData>
    <row r="1" spans="2:16" x14ac:dyDescent="0.35">
      <c r="B1" s="9"/>
      <c r="D1" s="47" t="s">
        <v>75</v>
      </c>
      <c r="E1" s="48"/>
      <c r="F1" s="48"/>
      <c r="G1" s="49"/>
    </row>
    <row r="2" spans="2:16" x14ac:dyDescent="0.35">
      <c r="B2" s="32" t="s">
        <v>61</v>
      </c>
    </row>
    <row r="4" spans="2:16" x14ac:dyDescent="0.35">
      <c r="B4" s="1" t="s">
        <v>53</v>
      </c>
      <c r="N4" s="4" t="s">
        <v>38</v>
      </c>
      <c r="O4" s="4"/>
      <c r="P4" s="4"/>
    </row>
    <row r="5" spans="2:16" x14ac:dyDescent="0.35">
      <c r="B5" s="1" t="s">
        <v>33</v>
      </c>
      <c r="N5" s="28" t="s">
        <v>54</v>
      </c>
      <c r="O5" s="28"/>
      <c r="P5" s="28"/>
    </row>
    <row r="6" spans="2:16" x14ac:dyDescent="0.35">
      <c r="B6" s="1" t="s">
        <v>0</v>
      </c>
      <c r="N6" s="21"/>
      <c r="O6" s="21" t="s">
        <v>59</v>
      </c>
      <c r="P6" s="21" t="s">
        <v>55</v>
      </c>
    </row>
    <row r="7" spans="2:16" x14ac:dyDescent="0.35">
      <c r="B7" s="1"/>
      <c r="C7" s="1"/>
      <c r="D7" s="1"/>
      <c r="E7" s="1"/>
      <c r="N7" s="21" t="s">
        <v>56</v>
      </c>
      <c r="O7" s="21" t="s">
        <v>118</v>
      </c>
      <c r="P7" s="21">
        <v>235</v>
      </c>
    </row>
    <row r="8" spans="2:16" x14ac:dyDescent="0.35">
      <c r="B8" s="1"/>
      <c r="C8" s="1"/>
      <c r="D8" s="1"/>
      <c r="E8" s="1"/>
      <c r="N8" s="21" t="s">
        <v>57</v>
      </c>
      <c r="O8" s="21" t="s">
        <v>120</v>
      </c>
      <c r="P8" s="21">
        <v>235</v>
      </c>
    </row>
    <row r="9" spans="2:16" x14ac:dyDescent="0.35">
      <c r="B9" t="s">
        <v>122</v>
      </c>
      <c r="C9" s="1"/>
      <c r="D9" s="1"/>
      <c r="E9" s="1"/>
      <c r="N9" s="21" t="s">
        <v>58</v>
      </c>
      <c r="O9" s="21" t="s">
        <v>119</v>
      </c>
      <c r="P9" s="21">
        <v>235</v>
      </c>
    </row>
    <row r="10" spans="2:16" x14ac:dyDescent="0.35">
      <c r="C10" s="1"/>
      <c r="D10" s="1"/>
      <c r="E10" s="1"/>
    </row>
    <row r="11" spans="2:16" x14ac:dyDescent="0.35">
      <c r="B11" s="30" t="s">
        <v>121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35"/>
  <sheetViews>
    <sheetView topLeftCell="A10" zoomScale="101" zoomScaleNormal="130" workbookViewId="0">
      <selection activeCell="A19" sqref="A19"/>
    </sheetView>
  </sheetViews>
  <sheetFormatPr defaultColWidth="8.81640625" defaultRowHeight="14.5" x14ac:dyDescent="0.35"/>
  <cols>
    <col min="2" max="2" width="10" customWidth="1"/>
    <col min="17" max="17" width="10.7265625" customWidth="1"/>
    <col min="20" max="20" width="19.7265625" customWidth="1"/>
  </cols>
  <sheetData>
    <row r="1" spans="2:20" x14ac:dyDescent="0.35">
      <c r="B1" s="9"/>
      <c r="D1" s="47" t="s">
        <v>75</v>
      </c>
      <c r="E1" s="48"/>
      <c r="F1" s="48"/>
      <c r="G1" s="48"/>
      <c r="H1" s="48"/>
      <c r="I1" s="49"/>
    </row>
    <row r="3" spans="2:20" x14ac:dyDescent="0.35">
      <c r="B3" s="53" t="s">
        <v>89</v>
      </c>
      <c r="C3" s="54"/>
      <c r="D3" s="54"/>
      <c r="E3" s="54"/>
      <c r="F3" s="54"/>
      <c r="G3" s="54"/>
      <c r="H3" s="54"/>
      <c r="I3" s="54"/>
      <c r="J3" s="54"/>
      <c r="K3" s="55"/>
    </row>
    <row r="6" spans="2:20" x14ac:dyDescent="0.35">
      <c r="B6" s="47" t="s">
        <v>44</v>
      </c>
      <c r="C6" s="48"/>
      <c r="D6" s="48"/>
      <c r="E6" s="49"/>
      <c r="F6" s="24"/>
      <c r="G6" s="24"/>
      <c r="I6" s="47" t="s">
        <v>45</v>
      </c>
      <c r="J6" s="48"/>
      <c r="K6" s="48"/>
      <c r="L6" s="48"/>
      <c r="M6" s="48"/>
      <c r="N6" s="48"/>
      <c r="O6" s="48"/>
      <c r="Q6" s="47" t="s">
        <v>46</v>
      </c>
      <c r="R6" s="48"/>
      <c r="S6" s="48"/>
      <c r="T6" s="48"/>
    </row>
    <row r="8" spans="2:20" x14ac:dyDescent="0.35">
      <c r="B8" s="25" t="s">
        <v>11</v>
      </c>
      <c r="C8" s="56" t="s">
        <v>12</v>
      </c>
      <c r="D8" s="56"/>
      <c r="E8" s="56"/>
      <c r="F8" s="26"/>
      <c r="G8" s="26"/>
      <c r="I8" s="9" t="s">
        <v>74</v>
      </c>
      <c r="Q8" s="52" t="s">
        <v>14</v>
      </c>
      <c r="R8" s="52"/>
      <c r="S8" s="52"/>
      <c r="T8" s="27">
        <v>5</v>
      </c>
    </row>
    <row r="9" spans="2:20" x14ac:dyDescent="0.35">
      <c r="B9" s="28" t="s">
        <v>30</v>
      </c>
      <c r="C9" s="51" t="s">
        <v>1</v>
      </c>
      <c r="D9" s="51"/>
      <c r="E9" s="51"/>
      <c r="F9" s="29"/>
      <c r="G9" s="29"/>
      <c r="I9" s="31"/>
      <c r="Q9" s="52" t="s">
        <v>36</v>
      </c>
      <c r="R9" s="52"/>
      <c r="S9" s="52"/>
      <c r="T9" s="27" t="s">
        <v>103</v>
      </c>
    </row>
    <row r="10" spans="2:20" x14ac:dyDescent="0.35">
      <c r="B10" s="28" t="s">
        <v>31</v>
      </c>
      <c r="C10" s="51" t="s">
        <v>1</v>
      </c>
      <c r="D10" s="51"/>
      <c r="E10" s="51"/>
      <c r="F10" s="29"/>
      <c r="G10" s="29"/>
      <c r="I10" s="103"/>
      <c r="J10" s="103"/>
      <c r="K10" s="103"/>
      <c r="L10" s="103"/>
      <c r="M10" s="103"/>
      <c r="N10" s="103"/>
      <c r="O10" s="103"/>
      <c r="Q10" s="52" t="s">
        <v>37</v>
      </c>
      <c r="R10" s="52" t="s">
        <v>13</v>
      </c>
      <c r="S10" s="52"/>
      <c r="T10" s="27" t="s">
        <v>94</v>
      </c>
    </row>
    <row r="11" spans="2:20" x14ac:dyDescent="0.35">
      <c r="B11" s="28" t="s">
        <v>32</v>
      </c>
      <c r="C11" s="51" t="s">
        <v>1</v>
      </c>
      <c r="D11" s="51"/>
      <c r="E11" s="51"/>
      <c r="F11" s="29"/>
      <c r="G11" s="29"/>
      <c r="I11" s="104"/>
      <c r="J11" s="104"/>
      <c r="K11" s="104"/>
      <c r="L11" s="104"/>
      <c r="M11" s="104"/>
      <c r="N11" s="104"/>
      <c r="O11" s="104"/>
    </row>
    <row r="12" spans="2:20" x14ac:dyDescent="0.35">
      <c r="B12" s="28" t="s">
        <v>8</v>
      </c>
      <c r="C12" s="51" t="s">
        <v>1</v>
      </c>
      <c r="D12" s="51"/>
      <c r="E12" s="51"/>
      <c r="F12" s="29"/>
      <c r="G12" s="29"/>
      <c r="I12" s="104"/>
      <c r="J12" s="104"/>
      <c r="K12" s="104"/>
      <c r="L12" s="104"/>
      <c r="M12" s="104"/>
      <c r="N12" s="104"/>
      <c r="O12" s="104"/>
    </row>
    <row r="13" spans="2:20" x14ac:dyDescent="0.35">
      <c r="B13" s="28" t="s">
        <v>6</v>
      </c>
      <c r="C13" s="51" t="s">
        <v>1</v>
      </c>
      <c r="D13" s="51"/>
      <c r="E13" s="51"/>
      <c r="F13" s="29"/>
      <c r="G13" s="29"/>
      <c r="I13" s="104"/>
      <c r="J13" s="104"/>
      <c r="K13" s="104"/>
      <c r="L13" s="104"/>
      <c r="M13" s="104"/>
      <c r="N13" s="104"/>
      <c r="O13" s="104"/>
      <c r="Q13" s="47" t="s">
        <v>47</v>
      </c>
      <c r="R13" s="48"/>
      <c r="S13" s="48"/>
      <c r="T13" s="48"/>
    </row>
    <row r="14" spans="2:20" x14ac:dyDescent="0.35">
      <c r="B14" s="28" t="s">
        <v>8</v>
      </c>
      <c r="C14" s="51" t="s">
        <v>1</v>
      </c>
      <c r="D14" s="51"/>
      <c r="E14" s="51"/>
      <c r="F14" s="29"/>
      <c r="G14" s="29"/>
      <c r="I14" s="104"/>
      <c r="J14" s="104"/>
      <c r="K14" s="104"/>
      <c r="L14" s="104"/>
      <c r="M14" s="104"/>
      <c r="N14" s="104"/>
      <c r="O14" s="104"/>
    </row>
    <row r="15" spans="2:20" x14ac:dyDescent="0.35">
      <c r="I15" s="104"/>
      <c r="J15" s="104"/>
      <c r="K15" s="104"/>
      <c r="L15" s="104"/>
      <c r="M15" s="104"/>
      <c r="N15" s="104"/>
      <c r="O15" s="104"/>
      <c r="Q15" s="25" t="s">
        <v>15</v>
      </c>
      <c r="R15" s="56" t="s">
        <v>16</v>
      </c>
      <c r="S15" s="56"/>
      <c r="T15" s="56"/>
    </row>
    <row r="16" spans="2:20" x14ac:dyDescent="0.35">
      <c r="I16" s="104"/>
      <c r="J16" s="104"/>
      <c r="K16" s="104"/>
      <c r="L16" s="104"/>
      <c r="M16" s="104"/>
      <c r="N16" s="104"/>
      <c r="O16" s="104"/>
      <c r="Q16" s="28" t="s">
        <v>50</v>
      </c>
      <c r="R16" s="50" t="s">
        <v>96</v>
      </c>
      <c r="S16" s="50"/>
      <c r="T16" s="50"/>
    </row>
    <row r="17" spans="9:20" x14ac:dyDescent="0.35">
      <c r="I17" s="104"/>
      <c r="J17" s="104"/>
      <c r="K17" s="104"/>
      <c r="L17" s="104"/>
      <c r="M17" s="104"/>
      <c r="N17" s="104"/>
      <c r="O17" s="104"/>
      <c r="Q17" s="28" t="s">
        <v>51</v>
      </c>
      <c r="R17" s="50" t="s">
        <v>97</v>
      </c>
      <c r="S17" s="50"/>
      <c r="T17" s="50"/>
    </row>
    <row r="18" spans="9:20" x14ac:dyDescent="0.35">
      <c r="I18" s="104"/>
      <c r="J18" s="104"/>
      <c r="K18" s="104"/>
      <c r="L18" s="104"/>
      <c r="M18" s="104"/>
      <c r="N18" s="104"/>
      <c r="O18" s="104"/>
      <c r="Q18" s="28" t="s">
        <v>52</v>
      </c>
      <c r="R18" s="50" t="s">
        <v>98</v>
      </c>
      <c r="S18" s="50"/>
      <c r="T18" s="50"/>
    </row>
    <row r="19" spans="9:20" x14ac:dyDescent="0.35">
      <c r="I19" s="104"/>
      <c r="J19" s="104"/>
      <c r="K19" s="104"/>
      <c r="L19" s="104"/>
      <c r="M19" s="104"/>
      <c r="N19" s="104"/>
      <c r="O19" s="104"/>
      <c r="Q19" s="28" t="s">
        <v>76</v>
      </c>
      <c r="R19" s="50" t="s">
        <v>99</v>
      </c>
      <c r="S19" s="50"/>
      <c r="T19" s="50"/>
    </row>
    <row r="20" spans="9:20" x14ac:dyDescent="0.35">
      <c r="I20" s="104"/>
      <c r="J20" s="104"/>
      <c r="K20" s="104"/>
      <c r="L20" s="104"/>
      <c r="M20" s="104"/>
      <c r="N20" s="104"/>
      <c r="O20" s="104"/>
      <c r="Q20" s="28" t="s">
        <v>95</v>
      </c>
      <c r="R20" s="50" t="s">
        <v>100</v>
      </c>
      <c r="S20" s="50"/>
      <c r="T20" s="50"/>
    </row>
    <row r="21" spans="9:20" x14ac:dyDescent="0.35">
      <c r="I21" s="104"/>
      <c r="J21" s="104"/>
      <c r="K21" s="104"/>
      <c r="L21" s="104"/>
      <c r="M21" s="104"/>
      <c r="N21" s="104"/>
      <c r="O21" s="104"/>
      <c r="Q21" s="28"/>
      <c r="R21" s="50"/>
      <c r="S21" s="50"/>
      <c r="T21" s="50"/>
    </row>
    <row r="22" spans="9:20" x14ac:dyDescent="0.35">
      <c r="I22" s="104"/>
      <c r="J22" s="104"/>
      <c r="K22" s="104"/>
      <c r="L22" s="104"/>
      <c r="M22" s="104"/>
      <c r="N22" s="104"/>
      <c r="O22" s="104"/>
    </row>
    <row r="23" spans="9:20" x14ac:dyDescent="0.35">
      <c r="I23" s="104"/>
      <c r="J23" s="104"/>
      <c r="K23" s="104"/>
      <c r="L23" s="104"/>
      <c r="M23" s="104"/>
      <c r="N23" s="104"/>
      <c r="O23" s="104"/>
    </row>
    <row r="24" spans="9:20" x14ac:dyDescent="0.35">
      <c r="I24" s="104"/>
      <c r="J24" s="104"/>
      <c r="K24" s="104"/>
      <c r="L24" s="104"/>
      <c r="M24" s="104"/>
      <c r="N24" s="104"/>
      <c r="O24" s="104"/>
    </row>
    <row r="25" spans="9:20" x14ac:dyDescent="0.35">
      <c r="I25" s="104"/>
      <c r="J25" s="104"/>
      <c r="K25" s="104"/>
      <c r="L25" s="104"/>
      <c r="M25" s="104"/>
      <c r="N25" s="104"/>
      <c r="O25" s="104"/>
    </row>
    <row r="26" spans="9:20" x14ac:dyDescent="0.35">
      <c r="I26" s="104"/>
      <c r="J26" s="104"/>
      <c r="K26" s="104"/>
      <c r="L26" s="104"/>
      <c r="M26" s="104"/>
      <c r="N26" s="104"/>
      <c r="O26" s="104"/>
    </row>
    <row r="27" spans="9:20" x14ac:dyDescent="0.35">
      <c r="I27" s="104"/>
      <c r="J27" s="104"/>
      <c r="K27" s="104"/>
      <c r="L27" s="104"/>
      <c r="M27" s="104"/>
      <c r="N27" s="104"/>
      <c r="O27" s="104"/>
    </row>
    <row r="28" spans="9:20" x14ac:dyDescent="0.35">
      <c r="I28" s="104"/>
      <c r="J28" s="104"/>
      <c r="K28" s="104"/>
      <c r="L28" s="104"/>
      <c r="M28" s="104"/>
      <c r="N28" s="104"/>
      <c r="O28" s="104"/>
    </row>
    <row r="29" spans="9:20" x14ac:dyDescent="0.35">
      <c r="I29" s="104"/>
      <c r="J29" s="104"/>
      <c r="K29" s="104"/>
      <c r="L29" s="104"/>
      <c r="M29" s="104"/>
      <c r="N29" s="104"/>
      <c r="O29" s="104"/>
    </row>
    <row r="30" spans="9:20" x14ac:dyDescent="0.35">
      <c r="I30" s="104"/>
      <c r="J30" s="104"/>
      <c r="K30" s="104"/>
      <c r="L30" s="104"/>
      <c r="M30" s="104"/>
      <c r="N30" s="104"/>
      <c r="O30" s="104"/>
    </row>
    <row r="31" spans="9:20" x14ac:dyDescent="0.35">
      <c r="I31" s="104"/>
      <c r="J31" s="104"/>
      <c r="K31" s="104"/>
      <c r="L31" s="104"/>
      <c r="M31" s="104"/>
      <c r="N31" s="104"/>
      <c r="O31" s="104"/>
    </row>
    <row r="32" spans="9:20" x14ac:dyDescent="0.35">
      <c r="I32" s="104"/>
      <c r="J32" s="104"/>
      <c r="K32" s="104"/>
      <c r="L32" s="104"/>
      <c r="M32" s="104"/>
      <c r="N32" s="104"/>
      <c r="O32" s="104"/>
    </row>
    <row r="33" spans="9:15" x14ac:dyDescent="0.35">
      <c r="I33" s="104"/>
      <c r="J33" s="104"/>
      <c r="K33" s="104"/>
      <c r="L33" s="104"/>
      <c r="M33" s="104"/>
      <c r="N33" s="104"/>
      <c r="O33" s="104"/>
    </row>
    <row r="34" spans="9:15" x14ac:dyDescent="0.35">
      <c r="I34" s="104"/>
      <c r="J34" s="104"/>
      <c r="K34" s="104"/>
      <c r="L34" s="104"/>
      <c r="M34" s="104"/>
      <c r="N34" s="104"/>
      <c r="O34" s="104"/>
    </row>
    <row r="35" spans="9:15" x14ac:dyDescent="0.35">
      <c r="I35" s="104"/>
      <c r="J35" s="104"/>
      <c r="K35" s="104"/>
      <c r="L35" s="104"/>
      <c r="M35" s="104"/>
      <c r="N35" s="104"/>
      <c r="O35" s="104"/>
    </row>
  </sheetData>
  <mergeCells count="24">
    <mergeCell ref="D1:I1"/>
    <mergeCell ref="R20:T20"/>
    <mergeCell ref="R21:T21"/>
    <mergeCell ref="B3:K3"/>
    <mergeCell ref="C10:E10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I10:O3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14" zoomScale="112" zoomScaleNormal="112" workbookViewId="0">
      <selection activeCell="D17" sqref="D17"/>
    </sheetView>
  </sheetViews>
  <sheetFormatPr defaultColWidth="8.81640625" defaultRowHeight="14.5" x14ac:dyDescent="0.35"/>
  <cols>
    <col min="2" max="2" width="12.26953125" customWidth="1"/>
    <col min="3" max="4" width="18.1796875" bestFit="1" customWidth="1"/>
    <col min="5" max="5" width="19.81640625" bestFit="1" customWidth="1"/>
    <col min="6" max="6" width="8.1796875" customWidth="1"/>
    <col min="7" max="7" width="11.453125" bestFit="1" customWidth="1"/>
    <col min="8" max="8" width="11.1796875" customWidth="1"/>
    <col min="9" max="11" width="9.26953125" customWidth="1"/>
    <col min="12" max="12" width="11.7265625" customWidth="1"/>
    <col min="13" max="15" width="12.7265625" customWidth="1"/>
    <col min="16" max="16" width="10.81640625" customWidth="1"/>
    <col min="17" max="17" width="11.81640625" customWidth="1"/>
    <col min="18" max="19" width="8.81640625" customWidth="1"/>
    <col min="23" max="25" width="8.54296875" customWidth="1"/>
    <col min="26" max="26" width="8.7265625" customWidth="1"/>
    <col min="27" max="28" width="8.54296875" customWidth="1"/>
    <col min="29" max="29" width="8.453125" customWidth="1"/>
  </cols>
  <sheetData>
    <row r="1" spans="2:29" x14ac:dyDescent="0.35">
      <c r="B1" s="9"/>
      <c r="D1" s="47" t="s">
        <v>75</v>
      </c>
      <c r="E1" s="48"/>
      <c r="F1" s="48"/>
      <c r="G1" s="49"/>
    </row>
    <row r="3" spans="2:29" x14ac:dyDescent="0.35">
      <c r="B3" s="105" t="s">
        <v>90</v>
      </c>
      <c r="C3" s="106"/>
      <c r="D3" s="106"/>
      <c r="E3" s="106"/>
      <c r="F3" s="107"/>
    </row>
    <row r="5" spans="2:29" x14ac:dyDescent="0.35">
      <c r="B5" s="8"/>
    </row>
    <row r="6" spans="2:29" ht="15.5" x14ac:dyDescent="0.35">
      <c r="B6" s="63" t="s">
        <v>27</v>
      </c>
      <c r="C6" s="63" t="s">
        <v>17</v>
      </c>
      <c r="D6" s="64" t="s">
        <v>18</v>
      </c>
      <c r="E6" s="63" t="s">
        <v>19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spans="2:29" ht="15.5" x14ac:dyDescent="0.35">
      <c r="B7" s="63"/>
      <c r="C7" s="63"/>
      <c r="D7" s="65"/>
      <c r="E7" s="60" t="s">
        <v>34</v>
      </c>
      <c r="F7" s="59" t="s">
        <v>35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1" t="s">
        <v>60</v>
      </c>
      <c r="S7" s="61"/>
      <c r="T7" s="61"/>
      <c r="U7" s="61"/>
      <c r="V7" s="61"/>
      <c r="W7" s="62" t="s">
        <v>20</v>
      </c>
      <c r="X7" s="62"/>
      <c r="Y7" s="62"/>
      <c r="Z7" s="62"/>
      <c r="AA7" s="62"/>
      <c r="AB7" s="62"/>
      <c r="AC7" s="62"/>
    </row>
    <row r="8" spans="2:29" ht="79.5" customHeight="1" x14ac:dyDescent="0.35">
      <c r="B8" s="63"/>
      <c r="C8" s="57" t="s">
        <v>77</v>
      </c>
      <c r="D8" s="57" t="s">
        <v>78</v>
      </c>
      <c r="E8" s="60"/>
      <c r="F8" s="59" t="s">
        <v>79</v>
      </c>
      <c r="G8" s="59"/>
      <c r="H8" s="59" t="s">
        <v>80</v>
      </c>
      <c r="I8" s="59"/>
      <c r="J8" s="59" t="s">
        <v>88</v>
      </c>
      <c r="K8" s="59"/>
      <c r="L8" s="59" t="s">
        <v>123</v>
      </c>
      <c r="M8" s="59"/>
      <c r="N8" s="59" t="s">
        <v>124</v>
      </c>
      <c r="O8" s="59"/>
      <c r="P8" s="59" t="s">
        <v>104</v>
      </c>
      <c r="Q8" s="59"/>
      <c r="R8" s="61" t="s">
        <v>50</v>
      </c>
      <c r="S8" s="61" t="s">
        <v>51</v>
      </c>
      <c r="T8" s="61" t="s">
        <v>52</v>
      </c>
      <c r="U8" s="61" t="s">
        <v>76</v>
      </c>
      <c r="V8" s="61" t="s">
        <v>95</v>
      </c>
      <c r="W8" s="62">
        <v>0</v>
      </c>
      <c r="X8" s="62">
        <v>1</v>
      </c>
      <c r="Y8" s="62">
        <v>2</v>
      </c>
      <c r="Z8" s="62" t="s">
        <v>21</v>
      </c>
      <c r="AA8" s="62" t="s">
        <v>22</v>
      </c>
      <c r="AB8" s="62" t="s">
        <v>23</v>
      </c>
      <c r="AC8" s="62" t="s">
        <v>24</v>
      </c>
    </row>
    <row r="9" spans="2:29" ht="16" thickBot="1" x14ac:dyDescent="0.4">
      <c r="B9" s="63"/>
      <c r="C9" s="58"/>
      <c r="D9" s="58"/>
      <c r="E9" s="60"/>
      <c r="F9" s="10" t="s">
        <v>25</v>
      </c>
      <c r="G9" s="10" t="s">
        <v>26</v>
      </c>
      <c r="H9" s="10" t="s">
        <v>25</v>
      </c>
      <c r="I9" s="10" t="s">
        <v>26</v>
      </c>
      <c r="J9" s="10" t="s">
        <v>25</v>
      </c>
      <c r="K9" s="10" t="s">
        <v>26</v>
      </c>
      <c r="L9" s="10" t="s">
        <v>25</v>
      </c>
      <c r="M9" s="10" t="s">
        <v>26</v>
      </c>
      <c r="N9" s="10" t="s">
        <v>25</v>
      </c>
      <c r="O9" s="10" t="s">
        <v>26</v>
      </c>
      <c r="P9" s="10" t="s">
        <v>25</v>
      </c>
      <c r="Q9" s="10" t="s">
        <v>26</v>
      </c>
      <c r="R9" s="61"/>
      <c r="S9" s="61"/>
      <c r="T9" s="61"/>
      <c r="U9" s="61"/>
      <c r="V9" s="61"/>
      <c r="W9" s="62"/>
      <c r="X9" s="62"/>
      <c r="Y9" s="62"/>
      <c r="Z9" s="62"/>
      <c r="AA9" s="62"/>
      <c r="AB9" s="62"/>
      <c r="AC9" s="62"/>
    </row>
    <row r="10" spans="2:29" ht="62.5" thickBot="1" x14ac:dyDescent="0.4">
      <c r="B10" s="11" t="s">
        <v>48</v>
      </c>
      <c r="C10" s="33" t="s">
        <v>112</v>
      </c>
      <c r="D10" s="12" t="s">
        <v>85</v>
      </c>
      <c r="E10" s="13" t="s">
        <v>101</v>
      </c>
      <c r="F10" s="14"/>
      <c r="G10" s="14" t="s">
        <v>87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87</v>
      </c>
      <c r="S10" s="15"/>
      <c r="T10" s="15"/>
      <c r="U10" s="15"/>
      <c r="V10" s="15"/>
      <c r="W10" s="16" t="s">
        <v>87</v>
      </c>
      <c r="X10" s="16"/>
      <c r="Y10" s="16"/>
      <c r="Z10" s="16"/>
      <c r="AA10" s="16"/>
      <c r="AB10" s="16"/>
      <c r="AC10" s="16"/>
    </row>
    <row r="11" spans="2:29" ht="62.5" thickBot="1" x14ac:dyDescent="0.4">
      <c r="B11" s="11" t="s">
        <v>49</v>
      </c>
      <c r="C11" s="34" t="s">
        <v>113</v>
      </c>
      <c r="D11" s="12" t="s">
        <v>85</v>
      </c>
      <c r="E11" s="13" t="s">
        <v>102</v>
      </c>
      <c r="F11" s="14" t="s">
        <v>87</v>
      </c>
      <c r="G11" s="14"/>
      <c r="H11" s="14"/>
      <c r="I11" s="14" t="s">
        <v>87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87</v>
      </c>
      <c r="T11" s="15"/>
      <c r="U11" s="15"/>
      <c r="V11" s="15"/>
      <c r="W11" s="16" t="s">
        <v>87</v>
      </c>
      <c r="X11" s="16"/>
      <c r="Y11" s="16"/>
      <c r="Z11" s="16"/>
      <c r="AA11" s="16"/>
      <c r="AB11" s="16"/>
      <c r="AC11" s="16"/>
    </row>
    <row r="12" spans="2:29" ht="109" thickBot="1" x14ac:dyDescent="0.4">
      <c r="B12" s="11" t="s">
        <v>81</v>
      </c>
      <c r="C12" s="34" t="s">
        <v>114</v>
      </c>
      <c r="D12" s="35" t="s">
        <v>85</v>
      </c>
      <c r="E12" s="13" t="s">
        <v>106</v>
      </c>
      <c r="F12" s="14" t="s">
        <v>87</v>
      </c>
      <c r="G12" s="14"/>
      <c r="H12" s="14" t="s">
        <v>87</v>
      </c>
      <c r="I12" s="14" t="s">
        <v>87</v>
      </c>
      <c r="J12" s="14"/>
      <c r="K12" s="14" t="s">
        <v>87</v>
      </c>
      <c r="L12" s="14"/>
      <c r="M12" s="14"/>
      <c r="N12" s="14"/>
      <c r="O12" s="14"/>
      <c r="P12" s="14"/>
      <c r="Q12" s="14"/>
      <c r="R12" s="15"/>
      <c r="S12" s="15"/>
      <c r="T12" s="15" t="s">
        <v>87</v>
      </c>
      <c r="U12" s="15"/>
      <c r="V12" s="15"/>
      <c r="W12" s="16"/>
      <c r="X12" s="16" t="s">
        <v>87</v>
      </c>
      <c r="Y12" s="16"/>
      <c r="Z12" s="16"/>
      <c r="AA12" s="16" t="s">
        <v>87</v>
      </c>
      <c r="AB12" s="16"/>
      <c r="AC12" s="16"/>
    </row>
    <row r="13" spans="2:29" ht="109" thickBot="1" x14ac:dyDescent="0.4">
      <c r="B13" s="11" t="s">
        <v>82</v>
      </c>
      <c r="C13" s="34" t="s">
        <v>115</v>
      </c>
      <c r="D13" s="12" t="s">
        <v>85</v>
      </c>
      <c r="E13" s="13" t="s">
        <v>105</v>
      </c>
      <c r="F13" s="14" t="s">
        <v>87</v>
      </c>
      <c r="G13" s="14"/>
      <c r="H13" s="14" t="s">
        <v>87</v>
      </c>
      <c r="I13" s="14" t="s">
        <v>87</v>
      </c>
      <c r="J13" s="14" t="s">
        <v>87</v>
      </c>
      <c r="K13" s="14"/>
      <c r="L13" s="14"/>
      <c r="M13" s="14" t="s">
        <v>87</v>
      </c>
      <c r="N13" s="14"/>
      <c r="O13" s="14" t="s">
        <v>87</v>
      </c>
      <c r="P13" s="14"/>
      <c r="Q13" s="14" t="s">
        <v>87</v>
      </c>
      <c r="R13" s="15"/>
      <c r="S13" s="15"/>
      <c r="T13" s="15"/>
      <c r="U13" s="15" t="s">
        <v>87</v>
      </c>
      <c r="V13" s="15"/>
      <c r="W13" s="16"/>
      <c r="X13" s="16" t="s">
        <v>87</v>
      </c>
      <c r="Y13" s="16"/>
      <c r="Z13" s="16"/>
      <c r="AA13" s="16" t="s">
        <v>87</v>
      </c>
      <c r="AB13" s="16"/>
      <c r="AC13" s="16"/>
    </row>
    <row r="14" spans="2:29" ht="109" thickBot="1" x14ac:dyDescent="0.4">
      <c r="B14" s="11" t="s">
        <v>83</v>
      </c>
      <c r="C14" s="34" t="s">
        <v>116</v>
      </c>
      <c r="D14" s="12" t="s">
        <v>86</v>
      </c>
      <c r="E14" s="13" t="s">
        <v>105</v>
      </c>
      <c r="F14" s="14" t="s">
        <v>87</v>
      </c>
      <c r="G14" s="14"/>
      <c r="H14" s="14" t="s">
        <v>87</v>
      </c>
      <c r="I14" s="14" t="s">
        <v>87</v>
      </c>
      <c r="J14" s="14" t="s">
        <v>87</v>
      </c>
      <c r="K14" s="14"/>
      <c r="L14" s="14"/>
      <c r="M14" s="14" t="s">
        <v>87</v>
      </c>
      <c r="N14" s="14" t="s">
        <v>87</v>
      </c>
      <c r="O14" s="14"/>
      <c r="P14" s="14" t="s">
        <v>87</v>
      </c>
      <c r="Q14" s="14"/>
      <c r="R14" s="15"/>
      <c r="S14" s="15"/>
      <c r="T14" s="15"/>
      <c r="U14" s="15"/>
      <c r="V14" s="15" t="s">
        <v>87</v>
      </c>
      <c r="W14" s="16"/>
      <c r="X14" s="16" t="s">
        <v>87</v>
      </c>
      <c r="Y14" s="16"/>
      <c r="Z14" s="16"/>
      <c r="AA14" s="16" t="s">
        <v>87</v>
      </c>
      <c r="AB14" s="16"/>
      <c r="AC14" s="16"/>
    </row>
    <row r="15" spans="2:29" ht="155.5" thickBot="1" x14ac:dyDescent="0.4">
      <c r="B15" s="11" t="s">
        <v>84</v>
      </c>
      <c r="C15" s="34" t="s">
        <v>117</v>
      </c>
      <c r="D15" s="12" t="s">
        <v>107</v>
      </c>
      <c r="E15" s="13" t="s">
        <v>105</v>
      </c>
      <c r="F15" s="14" t="s">
        <v>87</v>
      </c>
      <c r="G15" s="14"/>
      <c r="H15" s="14" t="s">
        <v>87</v>
      </c>
      <c r="I15" s="14" t="s">
        <v>87</v>
      </c>
      <c r="J15" s="14" t="s">
        <v>87</v>
      </c>
      <c r="K15" s="14"/>
      <c r="L15" s="14" t="s">
        <v>87</v>
      </c>
      <c r="M15" s="14"/>
      <c r="N15" s="14"/>
      <c r="O15" s="14" t="s">
        <v>87</v>
      </c>
      <c r="P15" s="14" t="s">
        <v>87</v>
      </c>
      <c r="Q15" s="14"/>
      <c r="R15" s="15"/>
      <c r="S15" s="15"/>
      <c r="T15" s="15"/>
      <c r="U15" s="15"/>
      <c r="V15" s="15" t="s">
        <v>87</v>
      </c>
      <c r="W15" s="16"/>
      <c r="X15" s="16"/>
      <c r="Y15" s="16" t="s">
        <v>87</v>
      </c>
      <c r="Z15" s="16"/>
      <c r="AA15" s="16" t="s">
        <v>87</v>
      </c>
      <c r="AB15" s="16"/>
      <c r="AC15" s="16"/>
    </row>
    <row r="16" spans="2:29" ht="15.5" x14ac:dyDescent="0.35">
      <c r="B16" s="17"/>
    </row>
  </sheetData>
  <mergeCells count="29">
    <mergeCell ref="D1:G1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  <mergeCell ref="W8:W9"/>
    <mergeCell ref="R8:R9"/>
    <mergeCell ref="S8:S9"/>
    <mergeCell ref="T8:T9"/>
    <mergeCell ref="U8:U9"/>
    <mergeCell ref="C8:C9"/>
    <mergeCell ref="P8:Q8"/>
    <mergeCell ref="E7:E9"/>
    <mergeCell ref="F7:Q7"/>
    <mergeCell ref="R7:V7"/>
    <mergeCell ref="J8:K8"/>
    <mergeCell ref="L8:M8"/>
    <mergeCell ref="N8:O8"/>
    <mergeCell ref="V8:V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abSelected="1" topLeftCell="F3" zoomScale="66" zoomScaleNormal="81" workbookViewId="0">
      <selection activeCell="I11" sqref="I11"/>
    </sheetView>
  </sheetViews>
  <sheetFormatPr defaultColWidth="8.81640625" defaultRowHeight="14.5" x14ac:dyDescent="0.35"/>
  <cols>
    <col min="3" max="3" width="7.1796875" bestFit="1" customWidth="1"/>
    <col min="4" max="4" width="11.26953125" bestFit="1" customWidth="1"/>
    <col min="5" max="5" width="17.90625" customWidth="1"/>
    <col min="6" max="6" width="16.1796875" bestFit="1" customWidth="1"/>
    <col min="7" max="7" width="20.1796875" customWidth="1"/>
    <col min="8" max="8" width="10.1796875" bestFit="1" customWidth="1"/>
    <col min="9" max="9" width="10.1796875" customWidth="1"/>
    <col min="10" max="10" width="16.1796875" bestFit="1" customWidth="1"/>
    <col min="12" max="12" width="12.26953125" customWidth="1"/>
  </cols>
  <sheetData>
    <row r="1" spans="2:24" x14ac:dyDescent="0.35">
      <c r="B1" s="9"/>
      <c r="D1" s="47" t="s">
        <v>75</v>
      </c>
      <c r="E1" s="48"/>
      <c r="F1" s="48"/>
      <c r="G1" s="49"/>
    </row>
    <row r="3" spans="2:24" x14ac:dyDescent="0.35">
      <c r="B3" s="70" t="s">
        <v>29</v>
      </c>
      <c r="C3" s="70"/>
      <c r="D3" s="70"/>
      <c r="E3" s="70"/>
      <c r="F3" s="70"/>
      <c r="G3" s="70"/>
      <c r="H3" s="70"/>
      <c r="I3" s="70"/>
    </row>
    <row r="4" spans="2:24" x14ac:dyDescent="0.35">
      <c r="B4" s="71" t="s">
        <v>7</v>
      </c>
      <c r="C4" s="76" t="s">
        <v>9</v>
      </c>
      <c r="D4" s="78" t="s">
        <v>28</v>
      </c>
      <c r="E4" s="73" t="s">
        <v>2</v>
      </c>
      <c r="F4" s="75"/>
      <c r="G4" s="75"/>
      <c r="H4" s="73" t="s">
        <v>3</v>
      </c>
      <c r="I4" s="74"/>
    </row>
    <row r="5" spans="2:24" ht="15" thickBot="1" x14ac:dyDescent="0.4">
      <c r="B5" s="72"/>
      <c r="C5" s="77"/>
      <c r="D5" s="79"/>
      <c r="E5" s="2" t="s">
        <v>91</v>
      </c>
      <c r="F5" s="2" t="s">
        <v>92</v>
      </c>
      <c r="G5" s="2" t="s">
        <v>93</v>
      </c>
      <c r="H5" s="2" t="s">
        <v>4</v>
      </c>
      <c r="I5" s="2" t="s">
        <v>5</v>
      </c>
    </row>
    <row r="6" spans="2:24" ht="59" thickTop="1" thickBot="1" x14ac:dyDescent="0.4">
      <c r="B6" s="43">
        <v>9</v>
      </c>
      <c r="C6" s="80" t="s">
        <v>43</v>
      </c>
      <c r="D6" s="36" t="s">
        <v>48</v>
      </c>
      <c r="E6" s="36" t="s">
        <v>108</v>
      </c>
      <c r="F6" s="37">
        <v>45384.5</v>
      </c>
      <c r="G6" s="37">
        <v>45383.5</v>
      </c>
      <c r="H6" s="36" t="s">
        <v>85</v>
      </c>
      <c r="I6" s="36" t="s">
        <v>85</v>
      </c>
      <c r="L6" s="3" t="s">
        <v>10</v>
      </c>
      <c r="U6" s="18"/>
    </row>
    <row r="7" spans="2:24" ht="15.5" thickTop="1" thickBot="1" x14ac:dyDescent="0.4">
      <c r="B7" s="44">
        <v>10</v>
      </c>
      <c r="C7" s="81"/>
      <c r="D7" s="38" t="s">
        <v>49</v>
      </c>
      <c r="E7" s="38" t="s">
        <v>85</v>
      </c>
      <c r="F7" s="39">
        <v>45384.5</v>
      </c>
      <c r="G7" s="39">
        <v>45385.5</v>
      </c>
      <c r="H7" s="38" t="s">
        <v>85</v>
      </c>
      <c r="I7" s="38" t="s">
        <v>85</v>
      </c>
      <c r="L7" s="83" t="s">
        <v>62</v>
      </c>
      <c r="M7" s="84"/>
      <c r="N7" s="84"/>
      <c r="O7" s="84"/>
      <c r="P7" s="85" t="s">
        <v>63</v>
      </c>
      <c r="Q7" s="86"/>
      <c r="R7" s="83" t="s">
        <v>64</v>
      </c>
      <c r="S7" s="84"/>
      <c r="T7" s="84"/>
      <c r="U7" s="84"/>
      <c r="V7" s="94"/>
      <c r="W7" s="68" t="s">
        <v>65</v>
      </c>
      <c r="X7" s="69"/>
    </row>
    <row r="8" spans="2:24" ht="59" thickTop="1" thickBot="1" x14ac:dyDescent="0.4">
      <c r="B8" s="44">
        <v>11</v>
      </c>
      <c r="C8" s="81"/>
      <c r="D8" s="38" t="s">
        <v>81</v>
      </c>
      <c r="E8" s="38" t="s">
        <v>109</v>
      </c>
      <c r="F8" s="39">
        <v>45384.5</v>
      </c>
      <c r="G8" s="39">
        <v>45385.5</v>
      </c>
      <c r="H8" s="38" t="s">
        <v>85</v>
      </c>
      <c r="I8" s="38" t="s">
        <v>85</v>
      </c>
      <c r="L8" s="98" t="s">
        <v>39</v>
      </c>
      <c r="M8" s="91" t="s">
        <v>40</v>
      </c>
      <c r="N8" s="91" t="s">
        <v>41</v>
      </c>
      <c r="O8" s="101" t="s">
        <v>66</v>
      </c>
      <c r="P8" s="66" t="s">
        <v>67</v>
      </c>
      <c r="Q8" s="87" t="s">
        <v>68</v>
      </c>
      <c r="R8" s="88" t="s">
        <v>69</v>
      </c>
      <c r="S8" s="90" t="s">
        <v>39</v>
      </c>
      <c r="T8" s="90" t="s">
        <v>40</v>
      </c>
      <c r="U8" s="92" t="s">
        <v>42</v>
      </c>
      <c r="V8" s="95" t="s">
        <v>70</v>
      </c>
      <c r="W8" s="97" t="s">
        <v>71</v>
      </c>
      <c r="X8" s="76" t="s">
        <v>72</v>
      </c>
    </row>
    <row r="9" spans="2:24" ht="58.5" thickBot="1" x14ac:dyDescent="0.4">
      <c r="B9" s="44">
        <v>12</v>
      </c>
      <c r="C9" s="81"/>
      <c r="D9" s="38" t="s">
        <v>82</v>
      </c>
      <c r="E9" s="38" t="s">
        <v>110</v>
      </c>
      <c r="F9" s="39">
        <v>45384.5</v>
      </c>
      <c r="G9" s="39">
        <v>45385.5</v>
      </c>
      <c r="H9" s="38" t="s">
        <v>85</v>
      </c>
      <c r="I9" s="38" t="s">
        <v>85</v>
      </c>
      <c r="L9" s="99"/>
      <c r="M9" s="100"/>
      <c r="N9" s="100"/>
      <c r="O9" s="102"/>
      <c r="P9" s="67"/>
      <c r="Q9" s="87"/>
      <c r="R9" s="89"/>
      <c r="S9" s="91"/>
      <c r="T9" s="91"/>
      <c r="U9" s="93"/>
      <c r="V9" s="96"/>
      <c r="W9" s="98"/>
      <c r="X9" s="66"/>
    </row>
    <row r="10" spans="2:24" ht="102" thickBot="1" x14ac:dyDescent="0.4">
      <c r="B10" s="44">
        <v>13</v>
      </c>
      <c r="C10" s="81"/>
      <c r="D10" s="38" t="s">
        <v>83</v>
      </c>
      <c r="E10" s="38" t="s">
        <v>110</v>
      </c>
      <c r="F10" s="39">
        <v>45384.5</v>
      </c>
      <c r="G10" s="39">
        <v>45386.5</v>
      </c>
      <c r="H10" s="38" t="s">
        <v>86</v>
      </c>
      <c r="I10" s="38" t="s">
        <v>86</v>
      </c>
      <c r="L10" s="21">
        <f>SUM(M10:N10)</f>
        <v>6</v>
      </c>
      <c r="M10" s="19">
        <v>6</v>
      </c>
      <c r="N10" s="19">
        <v>0</v>
      </c>
      <c r="O10" s="42">
        <v>1</v>
      </c>
      <c r="P10" s="20">
        <v>0</v>
      </c>
      <c r="Q10" s="7" t="s">
        <v>73</v>
      </c>
      <c r="R10" s="6" t="s">
        <v>73</v>
      </c>
      <c r="S10" s="21">
        <f>SUM(T10:U10)</f>
        <v>0</v>
      </c>
      <c r="T10" s="19">
        <v>0</v>
      </c>
      <c r="U10" s="22">
        <v>0</v>
      </c>
      <c r="V10" s="46">
        <v>1</v>
      </c>
      <c r="W10" s="5" t="s">
        <v>73</v>
      </c>
      <c r="X10" s="23">
        <f>M10</f>
        <v>6</v>
      </c>
    </row>
    <row r="11" spans="2:24" ht="102" thickBot="1" x14ac:dyDescent="0.4">
      <c r="B11" s="45">
        <v>14</v>
      </c>
      <c r="C11" s="82"/>
      <c r="D11" s="40" t="s">
        <v>84</v>
      </c>
      <c r="E11" s="40" t="s">
        <v>111</v>
      </c>
      <c r="F11" s="41">
        <v>45384.5</v>
      </c>
      <c r="G11" s="41">
        <v>45386.5</v>
      </c>
      <c r="H11" s="40" t="s">
        <v>107</v>
      </c>
      <c r="I11" s="40" t="s">
        <v>107</v>
      </c>
    </row>
    <row r="12" spans="2:24" ht="15" thickTop="1" x14ac:dyDescent="0.35"/>
  </sheetData>
  <mergeCells count="25">
    <mergeCell ref="L8:L9"/>
    <mergeCell ref="M8:M9"/>
    <mergeCell ref="N8:N9"/>
    <mergeCell ref="O8:O9"/>
    <mergeCell ref="U8:U9"/>
    <mergeCell ref="T8:T9"/>
    <mergeCell ref="R7:V7"/>
    <mergeCell ref="V8:V9"/>
    <mergeCell ref="W8:W9"/>
    <mergeCell ref="P8:P9"/>
    <mergeCell ref="W7:X7"/>
    <mergeCell ref="D1:G1"/>
    <mergeCell ref="B3:I3"/>
    <mergeCell ref="B4:B5"/>
    <mergeCell ref="H4:I4"/>
    <mergeCell ref="E4:G4"/>
    <mergeCell ref="C4:C5"/>
    <mergeCell ref="D4:D5"/>
    <mergeCell ref="C6:C11"/>
    <mergeCell ref="L7:O7"/>
    <mergeCell ref="P7:Q7"/>
    <mergeCell ref="Q8:Q9"/>
    <mergeCell ref="X8:X9"/>
    <mergeCell ref="R8:R9"/>
    <mergeCell ref="S8:S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2025-04-10T15:42:38Z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