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LearningSeleniumAndPython\"/>
    </mc:Choice>
  </mc:AlternateContent>
  <xr:revisionPtr revIDLastSave="0" documentId="13_ncr:1_{D1AAF9A9-56C3-429C-88E9-C6E9A5CE60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2" i="1"/>
</calcChain>
</file>

<file path=xl/sharedStrings.xml><?xml version="1.0" encoding="utf-8"?>
<sst xmlns="http://schemas.openxmlformats.org/spreadsheetml/2006/main" count="385" uniqueCount="172">
  <si>
    <t>Item</t>
  </si>
  <si>
    <t>Descrição</t>
  </si>
  <si>
    <t>Marca</t>
  </si>
  <si>
    <t>Registro</t>
  </si>
  <si>
    <t>ACETATO DE MEDROXIPROGESTERONA SUSPENSAO INJETAVEL 150 MG/ML</t>
  </si>
  <si>
    <t>ALENDRONATO SODIO 70 MG COMPRIMIDO</t>
  </si>
  <si>
    <t>AMOXILINA + CLAVULANATO DE POTASSIO 50+12,5 MG/ML PO PARA SUSPENSAO ORAL</t>
  </si>
  <si>
    <t>AMOXILINA + CLAVULANATO DE POTASSIO 500+125 MG COMPRIMIDO</t>
  </si>
  <si>
    <t>AMOXILINA 500MG CAPSULA</t>
  </si>
  <si>
    <t>ANLODIPINO BESILATO 10 MG COMPRIMIDO</t>
  </si>
  <si>
    <t>CARBONATO DE CALCIO 500MG</t>
  </si>
  <si>
    <t>CEFALEXINA 500 MG COMPRIMIDO</t>
  </si>
  <si>
    <t>CIPROFLOXACINO CLORIDRATO 500 MG COMPRIMIDO</t>
  </si>
  <si>
    <t>DEXCLORFENIRAMINA MALEATO 0,4 MG/ML SOLUCAO ORAL</t>
  </si>
  <si>
    <t>DEXCLORFENIRAMINA MALEATO 2MG</t>
  </si>
  <si>
    <t>DIAZEPAM 5 MG</t>
  </si>
  <si>
    <t>DINITRATO DE ISOSSORBIDA 5MG SUBLINGUAL</t>
  </si>
  <si>
    <t>DIPIRONA SODICA 500 MG COMPRIMIDO</t>
  </si>
  <si>
    <t>DIPIRONA SODICA 500MG/ML FRASCO 20ML</t>
  </si>
  <si>
    <t>DOXAZOSINA 2MG</t>
  </si>
  <si>
    <t>DOXAZOSINA MESILATO 4MG</t>
  </si>
  <si>
    <t>ENALAPRIL MALEATO 10 MG COMPRIMIDO</t>
  </si>
  <si>
    <t>ENALAPRIL MALEATO 20 MG</t>
  </si>
  <si>
    <t>ENALAPRIL MALEATO 5 MG COMPRIMIDO</t>
  </si>
  <si>
    <t>ESPIRONOCTONA 25 MG</t>
  </si>
  <si>
    <t>FLUOXETINA CLORIDRATO 20 MG CAPSULA</t>
  </si>
  <si>
    <t>GLICOSIMETROS (MEDIDOR DE GLICOSE)</t>
  </si>
  <si>
    <t>HALOPERIDOL 1MG</t>
  </si>
  <si>
    <t>HALOPERIDOL 5 MG COMPRIMIDO</t>
  </si>
  <si>
    <t>HIDROCORTISONA ACETATO 10MG/G CREME DERMATOLOGICO</t>
  </si>
  <si>
    <t>ISOSSORBIDA MONONITRATO 20 MG COMPRIMIDO</t>
  </si>
  <si>
    <t>ISOSSORBIDA MONONITRATO 40 MG</t>
  </si>
  <si>
    <t>LORATADINA 1 MG/ML XAROPE</t>
  </si>
  <si>
    <t>METFORMINA CLORIDRATO  850 MG COMPRIMIDO</t>
  </si>
  <si>
    <t>METFORMINA CLORIDRATO 500 MG COMPRIMIDO</t>
  </si>
  <si>
    <t>METOCLOPRAMIDA CLORIDRATO 10 MG COMPRIMIDO</t>
  </si>
  <si>
    <t>METOCLOPRAMIDA CLORIDRATO 4 MG/ML SOLUCAO ORAL</t>
  </si>
  <si>
    <t>METOPROLOL SUCCINATO 100 MCG COMPRIMIDO REVESTIDO DE LIBERACAO CONTROLADA</t>
  </si>
  <si>
    <t>METOPROLOL SUCCINATO 50 MG COMPRIMIDO REVESTIDO DE LIBERACAO CONTROLADA</t>
  </si>
  <si>
    <t>METRONIDAZOL 400 MG</t>
  </si>
  <si>
    <t>MICONAZOL NITRATO 20 MG/G CREME VAGINAL</t>
  </si>
  <si>
    <t>NITRATO DE MICONAZOL 20 MG CREME DERMATOLOGICO - EMBALAGEM 28 GRAMAS</t>
  </si>
  <si>
    <t>NORTRIPTILINA CLORIDRATO 25 MG</t>
  </si>
  <si>
    <t>NORTRIPTILINA CLORIDRATO 50 MG CAPSULA</t>
  </si>
  <si>
    <t>LEVODORA + CLORIDRATO DE BENZERAZIDA 100/25 MG BD</t>
  </si>
  <si>
    <t>LEVODORA + CORIDRATO DE BENZERAZIDA 200MG/50 MG</t>
  </si>
  <si>
    <t>SULFAMETOXAZOL + TRIMETROPRIMA 40 + 8 MG/ML SUSPENSAO ORAL</t>
  </si>
  <si>
    <t>SULFATO FERROSO 125 MG/ML GOTAS</t>
  </si>
  <si>
    <t xml:space="preserve">FITA PARA TESTES DE GLICEMIA COMPATIVEL PARA O APARELHO ACCU-CHEK ACTIVE </t>
  </si>
  <si>
    <t>Nutivit/Imec</t>
  </si>
  <si>
    <t>On Call Plus</t>
  </si>
  <si>
    <t>Arte Nativa</t>
  </si>
  <si>
    <t>Não encontrado</t>
  </si>
  <si>
    <t>ACETATO DE DEXAMETASONA CREME 1MG//G TUBO 10 G</t>
  </si>
  <si>
    <t>ACIDO ACETILSALICILICO 100 MG COMPRIMIDO</t>
  </si>
  <si>
    <t>ACIDO FOLICO 5MG</t>
  </si>
  <si>
    <t>ACIDO VALPROICO 250MG</t>
  </si>
  <si>
    <t>ACIDO VALPROICO 500 MG</t>
  </si>
  <si>
    <t>ALBENDAZOL 40 MG/ML SUSPENSAO ORAL   - FRASCO COM 10 ML  - FRASCO COM 10 ML</t>
  </si>
  <si>
    <t>ALBENDAZOL 400 MG COMPRIMIDO MASTIGAVEL</t>
  </si>
  <si>
    <t>ALOPURINOL 100 MG</t>
  </si>
  <si>
    <t>ALOPURINOL 300 MG COMPRIMIDO</t>
  </si>
  <si>
    <t>AMOXICILINA 250MG/5ML SUSPENSAO ORAL 150ML</t>
  </si>
  <si>
    <t>ATENOLOL 50MG</t>
  </si>
  <si>
    <t>AZITROMICINA 40 MG/ML (600 MG) PO PARA SUSPENSAO ORAL</t>
  </si>
  <si>
    <t>AZITROMICINA DI-HIDRATADA 500MG</t>
  </si>
  <si>
    <t>BENZOILMETRONIDAZOL 40MG/ML SUSPENSAO ORAL</t>
  </si>
  <si>
    <t>BESILATO DE ANLODIPINO  5MG</t>
  </si>
  <si>
    <t>CAPTOPRIL 25 MG COMPRIMIDO</t>
  </si>
  <si>
    <t>CARBAMAZEPINA 20 MG/ML SUSPENSAO ORAL</t>
  </si>
  <si>
    <t>CARBAMAZEPINA 200 MG</t>
  </si>
  <si>
    <t>CARBONATO DE LITIO 300MG</t>
  </si>
  <si>
    <t>CARVEDILOL 12,5 MG COMPRIMIDO</t>
  </si>
  <si>
    <t>CARVEDILOL 25 MG COMPRIMIDO</t>
  </si>
  <si>
    <t>CARVEDILOL 3,125 MG COMPRIMIDO</t>
  </si>
  <si>
    <t>CARVEDILOL 6,25 MG COMPRIMIDO</t>
  </si>
  <si>
    <t>CEFALEXINA SUSPENSAO ORAL 250MG/5ML 100ML</t>
  </si>
  <si>
    <t>CETOCONAZOL 20MG/ML SHAMPOO</t>
  </si>
  <si>
    <t>CLARITROMICINA 500MG COMPRIMIDO</t>
  </si>
  <si>
    <t>DIPROPIONATO DE BECLOMETASONA 200MCG SPRAY 200 DOSES 10ML</t>
  </si>
  <si>
    <t>DIPROPIONATO DE BECLOMETASONA 50MCG SPRAY 200 DOSES 10ML</t>
  </si>
  <si>
    <t>DIPROPIONATO DE BECLOMETASONA 250 MCG/DOSE SOL AER CT TB AL + DISPOSITIVO ORAL X 200 DOSES</t>
  </si>
  <si>
    <t>CLONAZEPAM 2,5MG/ML</t>
  </si>
  <si>
    <t>CLORETO DE SODIO 9 MG/ML SOLUCAO NASAL (NASOJET)</t>
  </si>
  <si>
    <t>CLORIDRATO DE AMIODARONA 200MG</t>
  </si>
  <si>
    <t>CLORIDRATO DE AMITRIPTILINA 25 MG CAIXA COM 30</t>
  </si>
  <si>
    <t>CLORIDRATO DE CLOMIPRAMINA 25 MG</t>
  </si>
  <si>
    <t>CLORIDRATO DE CLORPROMAZINA 100MG</t>
  </si>
  <si>
    <t>CLORIDRATO DE CLORPROMAZINA 25MG</t>
  </si>
  <si>
    <t>CLORIDRATO DE CLORPROMAZINA 40MG/ML SOL OR CT FR VD GOTAS X 20ML 4%</t>
  </si>
  <si>
    <t>CLORIDRATO DE HIDRALAZINA 25MG</t>
  </si>
  <si>
    <t>CLORIDRATO DE IMIPRAMINA 25 MG</t>
  </si>
  <si>
    <t>CLORIDRATO DE PROPRANOLOL 40MG</t>
  </si>
  <si>
    <t>CLORIDRATO DE VERAPAMIL 80MG</t>
  </si>
  <si>
    <t>DEXAMETASONA 1 MG/ML (0,1%) SUSPENSAO OFTALMICA</t>
  </si>
  <si>
    <t>DIAZEPAM 10 MG</t>
  </si>
  <si>
    <t>DIGOXINA 0,25 MG</t>
  </si>
  <si>
    <t>ESTRIOL 1MG/G CREME VAGINAL</t>
  </si>
  <si>
    <t>FENITOINA SODICA 100 MG COMPRIMIDO</t>
  </si>
  <si>
    <t>FENOBARBITAL 100MG</t>
  </si>
  <si>
    <t>FENOBARBITAL SODICO 40 MG/ML SOLUCAO ORAL</t>
  </si>
  <si>
    <t>FLUCONAZOL 150 MG - CAPSULA</t>
  </si>
  <si>
    <t>FOSFATO DE SODIO DE PREDNISOLONA 3MG/ML XAROPE</t>
  </si>
  <si>
    <t>FUROSEMIDA 40 MG COMPRIMIDO</t>
  </si>
  <si>
    <t>GLIBENCLAMIDA 5 MG COMPRIMIDO</t>
  </si>
  <si>
    <t>GLICLAZIDA 30 MG</t>
  </si>
  <si>
    <t>GLICLAZIDA 60MG COMPRIMIDO DE LIBERACAO PROLONGADA</t>
  </si>
  <si>
    <t>HIDROCLOROTIAZIDA 25 MG COMPRIMIDO</t>
  </si>
  <si>
    <t>IBUPROFENO 50MG/ML</t>
  </si>
  <si>
    <t>IBUPROFENO 600 MG COMPRIMIDO</t>
  </si>
  <si>
    <t>ITRACONAZOL 100MG</t>
  </si>
  <si>
    <t>IVERMECTINA 6MG</t>
  </si>
  <si>
    <t>LEVOTIROXINA SODICA 100 MCG</t>
  </si>
  <si>
    <t>LEVOTIROXINA SODICA 25 MCG COMPRIMIDO</t>
  </si>
  <si>
    <t>LEVOTIROXINA SODICA 50 MCG COMPRIMIDO</t>
  </si>
  <si>
    <t>LORATADINA 10MG</t>
  </si>
  <si>
    <t>LOSARTANA POTASSICA 50MG</t>
  </si>
  <si>
    <t>MALEATO DE TIMOLOL 5MG/ML 0,5%</t>
  </si>
  <si>
    <t>METILDOPA 250 MG COMPRIMIDO</t>
  </si>
  <si>
    <t>METRONIDAZOL 250 MG COMPRIMIDO</t>
  </si>
  <si>
    <t>NITROFURANTOINA 100 MG CAPSULA</t>
  </si>
  <si>
    <t>ENANTATO DE NORETISTERONA + VALERATO DE ESTRADIOL 50 + 5 MG/ML SOLUÇÃO INJETÁVEL C/ 1 AMPOLA 1 ML</t>
  </si>
  <si>
    <t>OMEPRAZOL 20MG</t>
  </si>
  <si>
    <t>PARACETAMOL 200 MG/ML SOLUCAO ORAL</t>
  </si>
  <si>
    <t>PARACETAMOL 500 MG COMPRIMIDO</t>
  </si>
  <si>
    <t>PREDNISONA 20 MG COMPRIMIDO</t>
  </si>
  <si>
    <t>PREDNISONA 5 MG COMPRIMIDO</t>
  </si>
  <si>
    <t>SINVASTATINA 10MG</t>
  </si>
  <si>
    <t>SINVASTATINA 20 MG</t>
  </si>
  <si>
    <t>SINVASTATINA 40 MG</t>
  </si>
  <si>
    <t>SULFADIAZINA DE PRATA 10 MG/G CREME</t>
  </si>
  <si>
    <t>SULFAMETOXAZOL + TRIMETROPRIMA 400 + 80 MG COMPRIMIDO</t>
  </si>
  <si>
    <t>SULFATO DE SALBUTAMOL 100MCG AEROSOL ORAL</t>
  </si>
  <si>
    <t>VARFARINA SODICA 5 MG COMPRIMIDO</t>
  </si>
  <si>
    <t>Ok</t>
  </si>
  <si>
    <t>Osório de Moraes</t>
  </si>
  <si>
    <t>EMS</t>
  </si>
  <si>
    <t>Brasterápica</t>
  </si>
  <si>
    <t>Geolab</t>
  </si>
  <si>
    <t>Biolab</t>
  </si>
  <si>
    <t>Cellera</t>
  </si>
  <si>
    <t>Sandoz</t>
  </si>
  <si>
    <t>Eurofarma</t>
  </si>
  <si>
    <t>Brainfarma</t>
  </si>
  <si>
    <t>Vitamedic</t>
  </si>
  <si>
    <t>Pharlab</t>
  </si>
  <si>
    <t>Belfar</t>
  </si>
  <si>
    <t>Novartis</t>
  </si>
  <si>
    <t>Germed</t>
  </si>
  <si>
    <t>Nova Química</t>
  </si>
  <si>
    <t>Nativita</t>
  </si>
  <si>
    <t>Chiesi</t>
  </si>
  <si>
    <t>Natulab</t>
  </si>
  <si>
    <t>Sanofi</t>
  </si>
  <si>
    <t>Cristália</t>
  </si>
  <si>
    <t>Airela</t>
  </si>
  <si>
    <t>Teuto</t>
  </si>
  <si>
    <t>Medquímica</t>
  </si>
  <si>
    <t>Aché</t>
  </si>
  <si>
    <t>Legrand</t>
  </si>
  <si>
    <t>Merck</t>
  </si>
  <si>
    <t>Multilab</t>
  </si>
  <si>
    <t>Cifarma</t>
  </si>
  <si>
    <t>Ranbaxy</t>
  </si>
  <si>
    <t>Globo</t>
  </si>
  <si>
    <t>Roche</t>
  </si>
  <si>
    <t>Pharmascience</t>
  </si>
  <si>
    <t>União Química</t>
  </si>
  <si>
    <t>Errado</t>
  </si>
  <si>
    <t>RDC: 27, DE 6 DE AGOSTO DE 2010</t>
  </si>
  <si>
    <t>RDC n° 576, DE 11 DE NOVEMBRO DE 2021</t>
  </si>
  <si>
    <t xml:space="preserve">RDC n° 240, DE 26 DE JULHO DE 2018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</si>
</sst>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565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F45656"/>
        </patternFill>
      </fill>
    </dxf>
  </dxfs>
  <tableStyles count="0" defaultTableStyle="TableStyleMedium9" defaultPivotStyle="PivotStyleLight16"/>
  <colors>
    <mruColors>
      <color rgb="FFF456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7"/>
  <sheetViews>
    <sheetView tabSelected="1" topLeftCell="A106" workbookViewId="0">
      <selection activeCell="G110" sqref="G110"/>
    </sheetView>
  </sheetViews>
  <sheetFormatPr defaultRowHeight="15" x14ac:dyDescent="0.25"/>
  <cols>
    <col min="1" max="1" width="5.140625" style="5" bestFit="1" customWidth="1"/>
    <col min="2" max="2" width="50.7109375" customWidth="1"/>
    <col min="3" max="3" width="16.7109375" style="5" bestFit="1" customWidth="1"/>
    <col min="4" max="4" width="17" style="5" customWidth="1"/>
    <col min="5" max="5" width="11.7109375" style="8" customWidth="1"/>
    <col min="6" max="6" width="10" bestFit="1" customWidth="1"/>
  </cols>
  <sheetData>
    <row r="1" spans="1:6" x14ac:dyDescent="0.25">
      <c r="A1" s="3" t="s">
        <v>0</v>
      </c>
      <c r="B1" s="1" t="s">
        <v>1</v>
      </c>
      <c r="C1" s="3" t="s">
        <v>2</v>
      </c>
      <c r="D1" s="3" t="s">
        <v>3</v>
      </c>
    </row>
    <row r="2" spans="1:6" x14ac:dyDescent="0.25">
      <c r="A2" s="4">
        <v>1</v>
      </c>
      <c r="B2" s="2" t="s">
        <v>53</v>
      </c>
      <c r="C2" s="4" t="s">
        <v>135</v>
      </c>
      <c r="D2" s="4">
        <v>105040038</v>
      </c>
      <c r="E2" s="8" t="s">
        <v>134</v>
      </c>
      <c r="F2">
        <f>IF(E2="Ok",D2,E2)</f>
        <v>105040038</v>
      </c>
    </row>
    <row r="3" spans="1:6" x14ac:dyDescent="0.25">
      <c r="A3" s="4">
        <v>2</v>
      </c>
      <c r="B3" s="2" t="s">
        <v>4</v>
      </c>
      <c r="C3" s="4" t="s">
        <v>136</v>
      </c>
      <c r="D3" s="4" t="s">
        <v>52</v>
      </c>
      <c r="E3" s="8">
        <v>105830220</v>
      </c>
      <c r="F3">
        <f t="shared" ref="F3:F66" si="0">IF(E3="Ok",D3,E3)</f>
        <v>105830220</v>
      </c>
    </row>
    <row r="4" spans="1:6" x14ac:dyDescent="0.25">
      <c r="A4" s="4">
        <v>3</v>
      </c>
      <c r="B4" s="2" t="s">
        <v>54</v>
      </c>
      <c r="C4" s="4" t="s">
        <v>137</v>
      </c>
      <c r="D4" s="4">
        <v>100380043</v>
      </c>
      <c r="E4" s="8" t="s">
        <v>134</v>
      </c>
      <c r="F4">
        <f t="shared" si="0"/>
        <v>100380043</v>
      </c>
    </row>
    <row r="5" spans="1:6" x14ac:dyDescent="0.25">
      <c r="A5" s="4">
        <v>4</v>
      </c>
      <c r="B5" s="2" t="s">
        <v>55</v>
      </c>
      <c r="C5" s="4" t="s">
        <v>138</v>
      </c>
      <c r="D5" s="4">
        <v>154230142</v>
      </c>
      <c r="E5" s="8" t="s">
        <v>134</v>
      </c>
      <c r="F5">
        <f t="shared" si="0"/>
        <v>154230142</v>
      </c>
    </row>
    <row r="6" spans="1:6" x14ac:dyDescent="0.25">
      <c r="A6" s="4">
        <v>5</v>
      </c>
      <c r="B6" s="2" t="s">
        <v>56</v>
      </c>
      <c r="C6" s="4" t="s">
        <v>139</v>
      </c>
      <c r="D6" s="4" t="s">
        <v>52</v>
      </c>
      <c r="E6" s="8">
        <v>109740258</v>
      </c>
      <c r="F6">
        <f t="shared" si="0"/>
        <v>109740258</v>
      </c>
    </row>
    <row r="7" spans="1:6" x14ac:dyDescent="0.25">
      <c r="A7" s="4">
        <v>6</v>
      </c>
      <c r="B7" s="2" t="s">
        <v>57</v>
      </c>
      <c r="C7" s="4" t="s">
        <v>139</v>
      </c>
      <c r="D7" s="4" t="s">
        <v>52</v>
      </c>
      <c r="E7" s="8">
        <v>109740258</v>
      </c>
      <c r="F7">
        <f t="shared" si="0"/>
        <v>109740258</v>
      </c>
    </row>
    <row r="8" spans="1:6" x14ac:dyDescent="0.25">
      <c r="A8" s="4">
        <v>7</v>
      </c>
      <c r="B8" s="2" t="s">
        <v>58</v>
      </c>
      <c r="C8" s="4" t="s">
        <v>138</v>
      </c>
      <c r="D8" s="4">
        <v>154230044</v>
      </c>
      <c r="E8" s="8" t="s">
        <v>134</v>
      </c>
      <c r="F8">
        <f t="shared" si="0"/>
        <v>154230044</v>
      </c>
    </row>
    <row r="9" spans="1:6" x14ac:dyDescent="0.25">
      <c r="A9" s="6">
        <v>8</v>
      </c>
      <c r="B9" s="7" t="s">
        <v>59</v>
      </c>
      <c r="C9" s="6" t="s">
        <v>138</v>
      </c>
      <c r="D9" s="6" t="s">
        <v>168</v>
      </c>
      <c r="E9" s="8">
        <v>154230329</v>
      </c>
      <c r="F9">
        <f t="shared" si="0"/>
        <v>154230329</v>
      </c>
    </row>
    <row r="10" spans="1:6" x14ac:dyDescent="0.25">
      <c r="A10" s="4">
        <v>9</v>
      </c>
      <c r="B10" s="2" t="s">
        <v>5</v>
      </c>
      <c r="C10" s="4" t="s">
        <v>140</v>
      </c>
      <c r="D10" s="4" t="s">
        <v>52</v>
      </c>
      <c r="E10" s="8">
        <v>104400205</v>
      </c>
      <c r="F10">
        <f t="shared" si="0"/>
        <v>104400205</v>
      </c>
    </row>
    <row r="11" spans="1:6" x14ac:dyDescent="0.25">
      <c r="A11" s="4">
        <v>10</v>
      </c>
      <c r="B11" s="2" t="s">
        <v>60</v>
      </c>
      <c r="C11" s="4" t="s">
        <v>141</v>
      </c>
      <c r="D11" s="4">
        <v>100470614</v>
      </c>
      <c r="E11" s="8" t="s">
        <v>134</v>
      </c>
      <c r="F11">
        <f t="shared" si="0"/>
        <v>100470614</v>
      </c>
    </row>
    <row r="12" spans="1:6" x14ac:dyDescent="0.25">
      <c r="A12" s="4">
        <v>11</v>
      </c>
      <c r="B12" s="2" t="s">
        <v>61</v>
      </c>
      <c r="C12" s="4" t="s">
        <v>141</v>
      </c>
      <c r="D12" s="4">
        <v>100470614</v>
      </c>
      <c r="E12" s="8" t="s">
        <v>134</v>
      </c>
      <c r="F12">
        <f t="shared" si="0"/>
        <v>100470614</v>
      </c>
    </row>
    <row r="13" spans="1:6" x14ac:dyDescent="0.25">
      <c r="A13" s="4">
        <v>12</v>
      </c>
      <c r="B13" s="2" t="s">
        <v>62</v>
      </c>
      <c r="C13" s="4" t="s">
        <v>142</v>
      </c>
      <c r="D13" s="4">
        <v>100430727</v>
      </c>
      <c r="E13" s="8" t="s">
        <v>134</v>
      </c>
      <c r="F13">
        <f t="shared" si="0"/>
        <v>100430727</v>
      </c>
    </row>
    <row r="14" spans="1:6" x14ac:dyDescent="0.25">
      <c r="A14" s="4">
        <v>13</v>
      </c>
      <c r="B14" s="2" t="s">
        <v>6</v>
      </c>
      <c r="C14" s="4" t="s">
        <v>136</v>
      </c>
      <c r="D14" s="4" t="s">
        <v>52</v>
      </c>
      <c r="E14" s="8">
        <v>102350528</v>
      </c>
      <c r="F14">
        <f t="shared" si="0"/>
        <v>102350528</v>
      </c>
    </row>
    <row r="15" spans="1:6" x14ac:dyDescent="0.25">
      <c r="A15" s="4">
        <v>14</v>
      </c>
      <c r="B15" s="2" t="s">
        <v>7</v>
      </c>
      <c r="C15" s="4" t="s">
        <v>136</v>
      </c>
      <c r="D15" s="4" t="s">
        <v>52</v>
      </c>
      <c r="E15" s="8">
        <v>102350532</v>
      </c>
      <c r="F15">
        <f t="shared" si="0"/>
        <v>102350532</v>
      </c>
    </row>
    <row r="16" spans="1:6" x14ac:dyDescent="0.25">
      <c r="A16" s="4">
        <v>15</v>
      </c>
      <c r="B16" s="2" t="s">
        <v>8</v>
      </c>
      <c r="C16" s="4" t="s">
        <v>143</v>
      </c>
      <c r="D16" s="4" t="s">
        <v>52</v>
      </c>
      <c r="E16" s="8">
        <v>155840141</v>
      </c>
      <c r="F16">
        <f t="shared" si="0"/>
        <v>155840141</v>
      </c>
    </row>
    <row r="17" spans="1:6" x14ac:dyDescent="0.25">
      <c r="A17" s="4">
        <v>16</v>
      </c>
      <c r="B17" s="2" t="s">
        <v>9</v>
      </c>
      <c r="C17" s="4" t="s">
        <v>144</v>
      </c>
      <c r="D17" s="4" t="s">
        <v>52</v>
      </c>
      <c r="E17" s="8">
        <v>103920150</v>
      </c>
      <c r="F17">
        <f t="shared" si="0"/>
        <v>103920150</v>
      </c>
    </row>
    <row r="18" spans="1:6" x14ac:dyDescent="0.25">
      <c r="A18" s="4">
        <v>17</v>
      </c>
      <c r="B18" s="2" t="s">
        <v>63</v>
      </c>
      <c r="C18" s="4" t="s">
        <v>141</v>
      </c>
      <c r="D18" s="4">
        <v>100470363</v>
      </c>
      <c r="E18" s="8" t="s">
        <v>134</v>
      </c>
      <c r="F18">
        <f t="shared" si="0"/>
        <v>100470363</v>
      </c>
    </row>
    <row r="19" spans="1:6" x14ac:dyDescent="0.25">
      <c r="A19" s="4">
        <v>18</v>
      </c>
      <c r="B19" s="2" t="s">
        <v>64</v>
      </c>
      <c r="C19" s="4" t="s">
        <v>145</v>
      </c>
      <c r="D19" s="4">
        <v>141070610</v>
      </c>
      <c r="E19" s="8" t="s">
        <v>134</v>
      </c>
      <c r="F19">
        <f t="shared" si="0"/>
        <v>141070610</v>
      </c>
    </row>
    <row r="20" spans="1:6" x14ac:dyDescent="0.25">
      <c r="A20" s="4">
        <v>19</v>
      </c>
      <c r="B20" s="2" t="s">
        <v>65</v>
      </c>
      <c r="C20" s="4" t="s">
        <v>138</v>
      </c>
      <c r="D20" s="4">
        <v>154230167</v>
      </c>
      <c r="E20" s="8" t="s">
        <v>134</v>
      </c>
      <c r="F20">
        <f t="shared" si="0"/>
        <v>154230167</v>
      </c>
    </row>
    <row r="21" spans="1:6" x14ac:dyDescent="0.25">
      <c r="A21" s="4">
        <v>20</v>
      </c>
      <c r="B21" s="2" t="s">
        <v>66</v>
      </c>
      <c r="C21" s="4" t="s">
        <v>146</v>
      </c>
      <c r="D21" s="4">
        <v>105710154</v>
      </c>
      <c r="E21" s="8" t="s">
        <v>134</v>
      </c>
      <c r="F21">
        <f t="shared" si="0"/>
        <v>105710154</v>
      </c>
    </row>
    <row r="22" spans="1:6" x14ac:dyDescent="0.25">
      <c r="A22" s="4">
        <v>21</v>
      </c>
      <c r="B22" s="2" t="s">
        <v>67</v>
      </c>
      <c r="C22" s="4" t="s">
        <v>144</v>
      </c>
      <c r="D22" s="4">
        <v>103920150</v>
      </c>
      <c r="E22" s="8" t="s">
        <v>134</v>
      </c>
      <c r="F22">
        <f t="shared" si="0"/>
        <v>103920150</v>
      </c>
    </row>
    <row r="23" spans="1:6" x14ac:dyDescent="0.25">
      <c r="A23" s="4">
        <v>22</v>
      </c>
      <c r="B23" s="2" t="s">
        <v>68</v>
      </c>
      <c r="C23" s="4" t="s">
        <v>138</v>
      </c>
      <c r="D23" s="4">
        <v>154230001</v>
      </c>
      <c r="E23" s="8" t="s">
        <v>134</v>
      </c>
      <c r="F23">
        <f t="shared" si="0"/>
        <v>154230001</v>
      </c>
    </row>
    <row r="24" spans="1:6" x14ac:dyDescent="0.25">
      <c r="A24" s="4">
        <v>23</v>
      </c>
      <c r="B24" s="2" t="s">
        <v>69</v>
      </c>
      <c r="C24" s="4" t="s">
        <v>147</v>
      </c>
      <c r="D24" s="4">
        <v>100680085</v>
      </c>
      <c r="E24" s="8" t="s">
        <v>134</v>
      </c>
      <c r="F24">
        <f t="shared" si="0"/>
        <v>100680085</v>
      </c>
    </row>
    <row r="25" spans="1:6" x14ac:dyDescent="0.25">
      <c r="A25" s="4">
        <v>24</v>
      </c>
      <c r="B25" s="2" t="s">
        <v>70</v>
      </c>
      <c r="C25" s="4" t="s">
        <v>148</v>
      </c>
      <c r="D25" s="4">
        <v>105830847</v>
      </c>
      <c r="E25" s="8" t="s">
        <v>134</v>
      </c>
      <c r="F25">
        <f t="shared" si="0"/>
        <v>105830847</v>
      </c>
    </row>
    <row r="26" spans="1:6" x14ac:dyDescent="0.25">
      <c r="A26" s="4">
        <v>26</v>
      </c>
      <c r="B26" s="2" t="s">
        <v>10</v>
      </c>
      <c r="C26" s="4" t="s">
        <v>49</v>
      </c>
      <c r="D26" s="4" t="s">
        <v>52</v>
      </c>
      <c r="E26" s="9" t="s">
        <v>169</v>
      </c>
      <c r="F26" t="str">
        <f t="shared" si="0"/>
        <v>RDC: 27, DE 6 DE AGOSTO DE 2010</v>
      </c>
    </row>
    <row r="27" spans="1:6" x14ac:dyDescent="0.25">
      <c r="A27" s="4">
        <v>27</v>
      </c>
      <c r="B27" s="2" t="s">
        <v>71</v>
      </c>
      <c r="C27" s="4" t="s">
        <v>139</v>
      </c>
      <c r="D27" s="4">
        <v>109740309</v>
      </c>
      <c r="E27" s="8" t="s">
        <v>134</v>
      </c>
      <c r="F27">
        <f t="shared" si="0"/>
        <v>109740309</v>
      </c>
    </row>
    <row r="28" spans="1:6" x14ac:dyDescent="0.25">
      <c r="A28" s="4">
        <v>28</v>
      </c>
      <c r="B28" s="2" t="s">
        <v>72</v>
      </c>
      <c r="C28" s="4" t="s">
        <v>139</v>
      </c>
      <c r="D28" s="4">
        <v>109740322</v>
      </c>
      <c r="E28" s="8" t="s">
        <v>134</v>
      </c>
      <c r="F28">
        <f t="shared" si="0"/>
        <v>109740322</v>
      </c>
    </row>
    <row r="29" spans="1:6" x14ac:dyDescent="0.25">
      <c r="A29" s="4">
        <v>29</v>
      </c>
      <c r="B29" s="2" t="s">
        <v>73</v>
      </c>
      <c r="C29" s="4" t="s">
        <v>139</v>
      </c>
      <c r="D29" s="4">
        <v>109740322</v>
      </c>
      <c r="E29" s="8" t="s">
        <v>134</v>
      </c>
      <c r="F29">
        <f t="shared" si="0"/>
        <v>109740322</v>
      </c>
    </row>
    <row r="30" spans="1:6" x14ac:dyDescent="0.25">
      <c r="A30" s="4">
        <v>30</v>
      </c>
      <c r="B30" s="2" t="s">
        <v>74</v>
      </c>
      <c r="C30" s="4" t="s">
        <v>139</v>
      </c>
      <c r="D30" s="4">
        <v>109740322</v>
      </c>
      <c r="E30" s="8" t="s">
        <v>134</v>
      </c>
      <c r="F30">
        <f t="shared" si="0"/>
        <v>109740322</v>
      </c>
    </row>
    <row r="31" spans="1:6" x14ac:dyDescent="0.25">
      <c r="A31" s="4">
        <v>31</v>
      </c>
      <c r="B31" s="2" t="s">
        <v>75</v>
      </c>
      <c r="C31" s="4" t="s">
        <v>139</v>
      </c>
      <c r="D31" s="4">
        <v>109740322</v>
      </c>
      <c r="E31" s="8" t="s">
        <v>134</v>
      </c>
      <c r="F31">
        <f t="shared" si="0"/>
        <v>109740322</v>
      </c>
    </row>
    <row r="32" spans="1:6" x14ac:dyDescent="0.25">
      <c r="A32" s="4">
        <v>32</v>
      </c>
      <c r="B32" s="2" t="s">
        <v>11</v>
      </c>
      <c r="C32" s="4" t="s">
        <v>149</v>
      </c>
      <c r="D32" s="4">
        <v>126750233</v>
      </c>
      <c r="E32" s="8" t="s">
        <v>134</v>
      </c>
      <c r="F32">
        <f t="shared" si="0"/>
        <v>126750233</v>
      </c>
    </row>
    <row r="33" spans="1:6" x14ac:dyDescent="0.25">
      <c r="A33" s="6">
        <v>33</v>
      </c>
      <c r="B33" s="7" t="s">
        <v>76</v>
      </c>
      <c r="C33" s="6" t="s">
        <v>143</v>
      </c>
      <c r="D33" s="6" t="s">
        <v>168</v>
      </c>
      <c r="E33" s="8">
        <v>155840294</v>
      </c>
      <c r="F33">
        <f t="shared" si="0"/>
        <v>155840294</v>
      </c>
    </row>
    <row r="34" spans="1:6" x14ac:dyDescent="0.25">
      <c r="A34" s="4">
        <v>34</v>
      </c>
      <c r="B34" s="2" t="s">
        <v>77</v>
      </c>
      <c r="C34" s="4" t="s">
        <v>150</v>
      </c>
      <c r="D34" s="4">
        <v>147610020</v>
      </c>
      <c r="E34" s="8" t="s">
        <v>134</v>
      </c>
      <c r="F34">
        <f t="shared" si="0"/>
        <v>147610020</v>
      </c>
    </row>
    <row r="35" spans="1:6" x14ac:dyDescent="0.25">
      <c r="A35" s="4">
        <v>36</v>
      </c>
      <c r="B35" s="2" t="s">
        <v>12</v>
      </c>
      <c r="C35" s="4" t="s">
        <v>149</v>
      </c>
      <c r="D35" s="4" t="s">
        <v>52</v>
      </c>
      <c r="E35" s="8">
        <v>118190214</v>
      </c>
      <c r="F35">
        <f t="shared" si="0"/>
        <v>118190214</v>
      </c>
    </row>
    <row r="36" spans="1:6" x14ac:dyDescent="0.25">
      <c r="A36" s="4">
        <v>37</v>
      </c>
      <c r="B36" s="2" t="s">
        <v>78</v>
      </c>
      <c r="C36" s="4" t="s">
        <v>145</v>
      </c>
      <c r="D36" s="4">
        <v>141070628</v>
      </c>
      <c r="E36" s="8" t="s">
        <v>134</v>
      </c>
      <c r="F36">
        <f t="shared" si="0"/>
        <v>141070628</v>
      </c>
    </row>
    <row r="37" spans="1:6" x14ac:dyDescent="0.25">
      <c r="A37" s="6">
        <v>38</v>
      </c>
      <c r="B37" s="7" t="s">
        <v>79</v>
      </c>
      <c r="C37" s="6" t="s">
        <v>151</v>
      </c>
      <c r="D37" s="6" t="s">
        <v>168</v>
      </c>
      <c r="E37" s="8">
        <v>100580009</v>
      </c>
      <c r="F37">
        <f t="shared" si="0"/>
        <v>100580009</v>
      </c>
    </row>
    <row r="38" spans="1:6" x14ac:dyDescent="0.25">
      <c r="A38" s="6">
        <v>39</v>
      </c>
      <c r="B38" s="7" t="s">
        <v>80</v>
      </c>
      <c r="C38" s="6" t="s">
        <v>151</v>
      </c>
      <c r="D38" s="6" t="s">
        <v>168</v>
      </c>
      <c r="E38" s="8">
        <v>100580009</v>
      </c>
      <c r="F38">
        <f t="shared" si="0"/>
        <v>100580009</v>
      </c>
    </row>
    <row r="39" spans="1:6" x14ac:dyDescent="0.25">
      <c r="A39" s="4">
        <v>40</v>
      </c>
      <c r="B39" s="2" t="s">
        <v>81</v>
      </c>
      <c r="C39" s="4" t="s">
        <v>151</v>
      </c>
      <c r="D39" s="4" t="s">
        <v>168</v>
      </c>
      <c r="E39" s="8">
        <v>100580009</v>
      </c>
      <c r="F39">
        <f t="shared" si="0"/>
        <v>100580009</v>
      </c>
    </row>
    <row r="40" spans="1:6" x14ac:dyDescent="0.25">
      <c r="A40" s="4">
        <v>41</v>
      </c>
      <c r="B40" s="2" t="s">
        <v>82</v>
      </c>
      <c r="C40" s="4" t="s">
        <v>138</v>
      </c>
      <c r="D40" s="4">
        <v>154230175</v>
      </c>
      <c r="E40" s="8" t="s">
        <v>134</v>
      </c>
      <c r="F40">
        <f t="shared" si="0"/>
        <v>154230175</v>
      </c>
    </row>
    <row r="41" spans="1:6" x14ac:dyDescent="0.25">
      <c r="A41" s="4">
        <v>42</v>
      </c>
      <c r="B41" s="2" t="s">
        <v>83</v>
      </c>
      <c r="C41" s="4" t="s">
        <v>152</v>
      </c>
      <c r="D41" s="4">
        <v>138410072</v>
      </c>
      <c r="E41" s="8" t="s">
        <v>134</v>
      </c>
      <c r="F41">
        <f t="shared" si="0"/>
        <v>138410072</v>
      </c>
    </row>
    <row r="42" spans="1:6" x14ac:dyDescent="0.25">
      <c r="A42" s="4">
        <v>43</v>
      </c>
      <c r="B42" s="2" t="s">
        <v>84</v>
      </c>
      <c r="C42" s="4" t="s">
        <v>138</v>
      </c>
      <c r="D42" s="4">
        <v>154230002</v>
      </c>
      <c r="E42" s="8" t="s">
        <v>134</v>
      </c>
      <c r="F42">
        <f t="shared" si="0"/>
        <v>154230002</v>
      </c>
    </row>
    <row r="43" spans="1:6" x14ac:dyDescent="0.25">
      <c r="A43" s="4">
        <v>44</v>
      </c>
      <c r="B43" s="2" t="s">
        <v>85</v>
      </c>
      <c r="C43" s="4" t="s">
        <v>143</v>
      </c>
      <c r="D43" s="4">
        <v>155840067</v>
      </c>
      <c r="E43" s="8" t="s">
        <v>134</v>
      </c>
      <c r="F43">
        <f t="shared" si="0"/>
        <v>155840067</v>
      </c>
    </row>
    <row r="44" spans="1:6" x14ac:dyDescent="0.25">
      <c r="A44" s="4">
        <v>46</v>
      </c>
      <c r="B44" s="2" t="s">
        <v>86</v>
      </c>
      <c r="C44" s="4" t="s">
        <v>148</v>
      </c>
      <c r="D44" s="4">
        <v>105830354</v>
      </c>
      <c r="E44" s="8" t="s">
        <v>134</v>
      </c>
      <c r="F44">
        <f t="shared" si="0"/>
        <v>105830354</v>
      </c>
    </row>
    <row r="45" spans="1:6" x14ac:dyDescent="0.25">
      <c r="A45" s="4">
        <v>47</v>
      </c>
      <c r="B45" s="2" t="s">
        <v>87</v>
      </c>
      <c r="C45" s="4" t="s">
        <v>153</v>
      </c>
      <c r="D45" s="4">
        <v>183260385</v>
      </c>
      <c r="E45" s="8" t="s">
        <v>134</v>
      </c>
      <c r="F45">
        <f t="shared" si="0"/>
        <v>183260385</v>
      </c>
    </row>
    <row r="46" spans="1:6" x14ac:dyDescent="0.25">
      <c r="A46" s="4">
        <v>48</v>
      </c>
      <c r="B46" s="2" t="s">
        <v>88</v>
      </c>
      <c r="C46" s="4" t="s">
        <v>153</v>
      </c>
      <c r="D46" s="4">
        <v>183260385</v>
      </c>
      <c r="E46" s="8" t="s">
        <v>134</v>
      </c>
      <c r="F46">
        <f t="shared" si="0"/>
        <v>183260385</v>
      </c>
    </row>
    <row r="47" spans="1:6" x14ac:dyDescent="0.25">
      <c r="A47" s="4">
        <v>49</v>
      </c>
      <c r="B47" s="2" t="s">
        <v>89</v>
      </c>
      <c r="C47" s="4" t="s">
        <v>153</v>
      </c>
      <c r="D47" s="4">
        <v>183260385</v>
      </c>
      <c r="E47" s="8" t="s">
        <v>134</v>
      </c>
      <c r="F47">
        <f t="shared" si="0"/>
        <v>183260385</v>
      </c>
    </row>
    <row r="48" spans="1:6" x14ac:dyDescent="0.25">
      <c r="A48" s="4">
        <v>50</v>
      </c>
      <c r="B48" s="2" t="s">
        <v>90</v>
      </c>
      <c r="C48" s="4" t="s">
        <v>147</v>
      </c>
      <c r="D48" s="4">
        <v>100680013</v>
      </c>
      <c r="E48" s="8" t="s">
        <v>134</v>
      </c>
      <c r="F48">
        <f t="shared" si="0"/>
        <v>100680013</v>
      </c>
    </row>
    <row r="49" spans="1:6" x14ac:dyDescent="0.25">
      <c r="A49" s="4">
        <v>51</v>
      </c>
      <c r="B49" s="2" t="s">
        <v>91</v>
      </c>
      <c r="C49" s="4" t="s">
        <v>154</v>
      </c>
      <c r="D49" s="4">
        <v>102980023</v>
      </c>
      <c r="E49" s="8" t="s">
        <v>134</v>
      </c>
      <c r="F49">
        <f t="shared" si="0"/>
        <v>102980023</v>
      </c>
    </row>
    <row r="50" spans="1:6" x14ac:dyDescent="0.25">
      <c r="A50" s="4">
        <v>52</v>
      </c>
      <c r="B50" s="2" t="s">
        <v>92</v>
      </c>
      <c r="C50" s="4" t="s">
        <v>135</v>
      </c>
      <c r="D50" s="4">
        <v>105040033</v>
      </c>
      <c r="E50" s="8" t="s">
        <v>134</v>
      </c>
      <c r="F50">
        <f t="shared" si="0"/>
        <v>105040033</v>
      </c>
    </row>
    <row r="51" spans="1:6" x14ac:dyDescent="0.25">
      <c r="A51" s="4">
        <v>53</v>
      </c>
      <c r="B51" s="2" t="s">
        <v>93</v>
      </c>
      <c r="C51" s="4" t="s">
        <v>136</v>
      </c>
      <c r="D51" s="4">
        <v>102350626</v>
      </c>
      <c r="E51" s="8" t="s">
        <v>134</v>
      </c>
      <c r="F51">
        <f t="shared" si="0"/>
        <v>102350626</v>
      </c>
    </row>
    <row r="52" spans="1:6" x14ac:dyDescent="0.25">
      <c r="A52" s="4">
        <v>54</v>
      </c>
      <c r="B52" s="2" t="s">
        <v>94</v>
      </c>
      <c r="C52" s="4" t="s">
        <v>147</v>
      </c>
      <c r="D52" s="4">
        <v>100681097</v>
      </c>
      <c r="E52" s="8" t="s">
        <v>134</v>
      </c>
      <c r="F52">
        <f t="shared" si="0"/>
        <v>100681097</v>
      </c>
    </row>
    <row r="53" spans="1:6" x14ac:dyDescent="0.25">
      <c r="A53" s="4">
        <v>55</v>
      </c>
      <c r="B53" s="2" t="s">
        <v>13</v>
      </c>
      <c r="C53" s="4" t="s">
        <v>138</v>
      </c>
      <c r="D53" s="4" t="s">
        <v>52</v>
      </c>
      <c r="E53" s="8">
        <v>154230051</v>
      </c>
      <c r="F53">
        <f t="shared" si="0"/>
        <v>154230051</v>
      </c>
    </row>
    <row r="54" spans="1:6" x14ac:dyDescent="0.25">
      <c r="A54" s="4">
        <v>56</v>
      </c>
      <c r="B54" s="2" t="s">
        <v>14</v>
      </c>
      <c r="C54" s="4" t="s">
        <v>138</v>
      </c>
      <c r="D54" s="4" t="s">
        <v>52</v>
      </c>
      <c r="E54" s="8">
        <v>154230012</v>
      </c>
      <c r="F54">
        <f t="shared" si="0"/>
        <v>154230012</v>
      </c>
    </row>
    <row r="55" spans="1:6" x14ac:dyDescent="0.25">
      <c r="A55" s="4">
        <v>57</v>
      </c>
      <c r="B55" s="2" t="s">
        <v>95</v>
      </c>
      <c r="C55" s="4" t="s">
        <v>145</v>
      </c>
      <c r="D55" s="4">
        <v>141070086</v>
      </c>
      <c r="E55" s="8" t="s">
        <v>134</v>
      </c>
      <c r="F55">
        <f t="shared" si="0"/>
        <v>141070086</v>
      </c>
    </row>
    <row r="56" spans="1:6" x14ac:dyDescent="0.25">
      <c r="A56" s="4">
        <v>58</v>
      </c>
      <c r="B56" s="2" t="s">
        <v>15</v>
      </c>
      <c r="C56" s="4" t="s">
        <v>148</v>
      </c>
      <c r="D56" s="4" t="s">
        <v>52</v>
      </c>
      <c r="E56" s="8">
        <v>167730219</v>
      </c>
      <c r="F56">
        <f t="shared" si="0"/>
        <v>167730219</v>
      </c>
    </row>
    <row r="57" spans="1:6" x14ac:dyDescent="0.25">
      <c r="A57" s="4">
        <v>59</v>
      </c>
      <c r="B57" s="2" t="s">
        <v>96</v>
      </c>
      <c r="C57" s="4" t="s">
        <v>145</v>
      </c>
      <c r="D57" s="4">
        <v>141070059</v>
      </c>
      <c r="E57" s="8" t="s">
        <v>134</v>
      </c>
      <c r="F57">
        <f t="shared" si="0"/>
        <v>141070059</v>
      </c>
    </row>
    <row r="58" spans="1:6" x14ac:dyDescent="0.25">
      <c r="A58" s="4">
        <v>60</v>
      </c>
      <c r="B58" s="2" t="s">
        <v>16</v>
      </c>
      <c r="C58" s="4" t="s">
        <v>136</v>
      </c>
      <c r="D58" s="4" t="s">
        <v>52</v>
      </c>
      <c r="E58" s="8">
        <v>135690015</v>
      </c>
      <c r="F58">
        <f t="shared" si="0"/>
        <v>135690015</v>
      </c>
    </row>
    <row r="59" spans="1:6" x14ac:dyDescent="0.25">
      <c r="A59" s="6">
        <v>61</v>
      </c>
      <c r="B59" s="7" t="s">
        <v>17</v>
      </c>
      <c r="C59" s="6" t="s">
        <v>144</v>
      </c>
      <c r="D59" s="6" t="s">
        <v>168</v>
      </c>
      <c r="E59" s="8">
        <v>103920101</v>
      </c>
      <c r="F59">
        <f t="shared" si="0"/>
        <v>103920101</v>
      </c>
    </row>
    <row r="60" spans="1:6" x14ac:dyDescent="0.25">
      <c r="A60" s="4">
        <v>62</v>
      </c>
      <c r="B60" s="2" t="s">
        <v>18</v>
      </c>
      <c r="C60" s="4" t="s">
        <v>155</v>
      </c>
      <c r="D60" s="4">
        <v>144930010</v>
      </c>
      <c r="E60" s="8" t="s">
        <v>134</v>
      </c>
      <c r="F60">
        <f t="shared" si="0"/>
        <v>144930010</v>
      </c>
    </row>
    <row r="61" spans="1:6" x14ac:dyDescent="0.25">
      <c r="A61" s="4">
        <v>63</v>
      </c>
      <c r="B61" s="2" t="s">
        <v>19</v>
      </c>
      <c r="C61" s="4" t="s">
        <v>138</v>
      </c>
      <c r="D61" s="4" t="s">
        <v>52</v>
      </c>
      <c r="E61" s="8">
        <v>154230285</v>
      </c>
      <c r="F61">
        <f t="shared" si="0"/>
        <v>154230285</v>
      </c>
    </row>
    <row r="62" spans="1:6" x14ac:dyDescent="0.25">
      <c r="A62" s="4">
        <v>64</v>
      </c>
      <c r="B62" s="2" t="s">
        <v>20</v>
      </c>
      <c r="C62" s="4" t="s">
        <v>142</v>
      </c>
      <c r="D62" s="4" t="s">
        <v>52</v>
      </c>
      <c r="E62" s="8">
        <v>100431114</v>
      </c>
      <c r="F62">
        <f t="shared" si="0"/>
        <v>100431114</v>
      </c>
    </row>
    <row r="63" spans="1:6" x14ac:dyDescent="0.25">
      <c r="A63" s="4">
        <v>65</v>
      </c>
      <c r="B63" s="2" t="s">
        <v>21</v>
      </c>
      <c r="C63" s="4" t="s">
        <v>144</v>
      </c>
      <c r="D63" s="4" t="s">
        <v>52</v>
      </c>
      <c r="E63" s="8">
        <v>103920177</v>
      </c>
      <c r="F63">
        <f t="shared" si="0"/>
        <v>103920177</v>
      </c>
    </row>
    <row r="64" spans="1:6" x14ac:dyDescent="0.25">
      <c r="A64" s="4">
        <v>66</v>
      </c>
      <c r="B64" s="2" t="s">
        <v>22</v>
      </c>
      <c r="C64" s="4" t="s">
        <v>144</v>
      </c>
      <c r="D64" s="4" t="s">
        <v>52</v>
      </c>
      <c r="E64" s="8">
        <v>103920177</v>
      </c>
      <c r="F64">
        <f t="shared" si="0"/>
        <v>103920177</v>
      </c>
    </row>
    <row r="65" spans="1:6" x14ac:dyDescent="0.25">
      <c r="A65" s="4">
        <v>67</v>
      </c>
      <c r="B65" s="2" t="s">
        <v>23</v>
      </c>
      <c r="C65" s="4" t="s">
        <v>146</v>
      </c>
      <c r="D65" s="4" t="s">
        <v>52</v>
      </c>
      <c r="E65" s="8">
        <v>105710158</v>
      </c>
      <c r="F65">
        <f t="shared" si="0"/>
        <v>105710158</v>
      </c>
    </row>
    <row r="66" spans="1:6" x14ac:dyDescent="0.25">
      <c r="A66" s="4">
        <v>68</v>
      </c>
      <c r="B66" s="2" t="s">
        <v>24</v>
      </c>
      <c r="C66" s="4" t="s">
        <v>138</v>
      </c>
      <c r="D66" s="4" t="s">
        <v>52</v>
      </c>
      <c r="E66" s="8">
        <v>154230266</v>
      </c>
      <c r="F66">
        <f t="shared" si="0"/>
        <v>154230266</v>
      </c>
    </row>
    <row r="67" spans="1:6" x14ac:dyDescent="0.25">
      <c r="A67" s="4">
        <v>69</v>
      </c>
      <c r="B67" s="2" t="s">
        <v>97</v>
      </c>
      <c r="C67" s="4" t="s">
        <v>139</v>
      </c>
      <c r="D67" s="4">
        <v>109740237</v>
      </c>
      <c r="E67" s="8" t="s">
        <v>134</v>
      </c>
      <c r="F67">
        <f t="shared" ref="F67:F127" si="1">IF(E67="Ok",D67,E67)</f>
        <v>109740237</v>
      </c>
    </row>
    <row r="68" spans="1:6" x14ac:dyDescent="0.25">
      <c r="A68" s="4">
        <v>70</v>
      </c>
      <c r="B68" s="2" t="s">
        <v>98</v>
      </c>
      <c r="C68" s="4" t="s">
        <v>156</v>
      </c>
      <c r="D68" s="4">
        <v>103700473</v>
      </c>
      <c r="E68" s="8" t="s">
        <v>134</v>
      </c>
      <c r="F68">
        <f t="shared" si="1"/>
        <v>103700473</v>
      </c>
    </row>
    <row r="69" spans="1:6" x14ac:dyDescent="0.25">
      <c r="A69" s="4">
        <v>71</v>
      </c>
      <c r="B69" s="2" t="s">
        <v>99</v>
      </c>
      <c r="C69" s="4" t="s">
        <v>156</v>
      </c>
      <c r="D69" s="4">
        <v>103700640</v>
      </c>
      <c r="E69" s="8" t="s">
        <v>134</v>
      </c>
      <c r="F69">
        <f t="shared" si="1"/>
        <v>103700640</v>
      </c>
    </row>
    <row r="70" spans="1:6" x14ac:dyDescent="0.25">
      <c r="A70" s="4">
        <v>72</v>
      </c>
      <c r="B70" s="2" t="s">
        <v>100</v>
      </c>
      <c r="C70" s="4" t="s">
        <v>153</v>
      </c>
      <c r="D70" s="4">
        <v>183260323</v>
      </c>
      <c r="E70" s="8" t="s">
        <v>134</v>
      </c>
      <c r="F70">
        <f t="shared" si="1"/>
        <v>183260323</v>
      </c>
    </row>
    <row r="71" spans="1:6" x14ac:dyDescent="0.25">
      <c r="A71" s="4">
        <v>73</v>
      </c>
      <c r="B71" s="2" t="s">
        <v>101</v>
      </c>
      <c r="C71" s="4" t="s">
        <v>144</v>
      </c>
      <c r="D71" s="4">
        <v>103920190</v>
      </c>
      <c r="E71" s="8" t="s">
        <v>134</v>
      </c>
      <c r="F71">
        <f t="shared" si="1"/>
        <v>103920190</v>
      </c>
    </row>
    <row r="72" spans="1:6" x14ac:dyDescent="0.25">
      <c r="A72" s="4">
        <v>74</v>
      </c>
      <c r="B72" s="2" t="s">
        <v>25</v>
      </c>
      <c r="C72" s="4" t="s">
        <v>157</v>
      </c>
      <c r="D72" s="4" t="s">
        <v>52</v>
      </c>
      <c r="E72" s="8">
        <v>109170103</v>
      </c>
      <c r="F72">
        <f t="shared" si="1"/>
        <v>109170103</v>
      </c>
    </row>
    <row r="73" spans="1:6" x14ac:dyDescent="0.25">
      <c r="A73" s="6">
        <v>75</v>
      </c>
      <c r="B73" s="7" t="s">
        <v>102</v>
      </c>
      <c r="C73" s="6" t="s">
        <v>158</v>
      </c>
      <c r="D73" s="6" t="s">
        <v>168</v>
      </c>
      <c r="E73" s="8">
        <v>105730541</v>
      </c>
      <c r="F73">
        <f t="shared" si="1"/>
        <v>105730541</v>
      </c>
    </row>
    <row r="74" spans="1:6" x14ac:dyDescent="0.25">
      <c r="A74" s="4">
        <v>77</v>
      </c>
      <c r="B74" s="2" t="s">
        <v>103</v>
      </c>
      <c r="C74" s="4" t="s">
        <v>138</v>
      </c>
      <c r="D74" s="4">
        <v>154230023</v>
      </c>
      <c r="E74" s="8" t="s">
        <v>134</v>
      </c>
      <c r="F74">
        <f t="shared" si="1"/>
        <v>154230023</v>
      </c>
    </row>
    <row r="75" spans="1:6" x14ac:dyDescent="0.25">
      <c r="A75" s="4">
        <v>78</v>
      </c>
      <c r="B75" s="2" t="s">
        <v>104</v>
      </c>
      <c r="C75" s="4" t="s">
        <v>157</v>
      </c>
      <c r="D75" s="4">
        <v>109170064</v>
      </c>
      <c r="E75" s="8" t="s">
        <v>134</v>
      </c>
      <c r="F75">
        <f t="shared" si="1"/>
        <v>109170064</v>
      </c>
    </row>
    <row r="76" spans="1:6" x14ac:dyDescent="0.25">
      <c r="A76" s="4">
        <v>79</v>
      </c>
      <c r="B76" s="2" t="s">
        <v>105</v>
      </c>
      <c r="C76" s="4" t="s">
        <v>145</v>
      </c>
      <c r="D76" s="4">
        <v>141070117</v>
      </c>
      <c r="E76" s="8" t="s">
        <v>134</v>
      </c>
      <c r="F76">
        <f t="shared" si="1"/>
        <v>141070117</v>
      </c>
    </row>
    <row r="77" spans="1:6" x14ac:dyDescent="0.25">
      <c r="A77" s="4">
        <v>80</v>
      </c>
      <c r="B77" s="2" t="s">
        <v>106</v>
      </c>
      <c r="C77" s="4" t="s">
        <v>145</v>
      </c>
      <c r="D77" s="4">
        <v>141070117</v>
      </c>
      <c r="E77" s="8" t="s">
        <v>134</v>
      </c>
      <c r="F77">
        <f t="shared" si="1"/>
        <v>141070117</v>
      </c>
    </row>
    <row r="78" spans="1:6" x14ac:dyDescent="0.25">
      <c r="A78" s="4">
        <v>81</v>
      </c>
      <c r="B78" s="2" t="s">
        <v>26</v>
      </c>
      <c r="C78" s="4" t="s">
        <v>50</v>
      </c>
      <c r="D78" s="4" t="s">
        <v>52</v>
      </c>
      <c r="E78" s="8">
        <v>80011990003</v>
      </c>
      <c r="F78">
        <f t="shared" si="1"/>
        <v>80011990003</v>
      </c>
    </row>
    <row r="79" spans="1:6" x14ac:dyDescent="0.25">
      <c r="A79" s="4">
        <v>83</v>
      </c>
      <c r="B79" s="2" t="s">
        <v>27</v>
      </c>
      <c r="C79" s="4" t="s">
        <v>140</v>
      </c>
      <c r="D79" s="4" t="s">
        <v>52</v>
      </c>
      <c r="E79" s="8">
        <v>112360011</v>
      </c>
      <c r="F79">
        <f t="shared" si="1"/>
        <v>112360011</v>
      </c>
    </row>
    <row r="80" spans="1:6" x14ac:dyDescent="0.25">
      <c r="A80" s="4">
        <v>85</v>
      </c>
      <c r="B80" s="2" t="s">
        <v>28</v>
      </c>
      <c r="C80" s="4" t="s">
        <v>140</v>
      </c>
      <c r="D80" s="4" t="s">
        <v>52</v>
      </c>
      <c r="E80" s="8">
        <v>112360011</v>
      </c>
      <c r="F80">
        <f t="shared" si="1"/>
        <v>112360011</v>
      </c>
    </row>
    <row r="81" spans="1:6" x14ac:dyDescent="0.25">
      <c r="A81" s="4">
        <v>86</v>
      </c>
      <c r="B81" s="2" t="s">
        <v>107</v>
      </c>
      <c r="C81" s="4" t="s">
        <v>157</v>
      </c>
      <c r="D81" s="4">
        <v>109170093</v>
      </c>
      <c r="E81" s="8" t="s">
        <v>134</v>
      </c>
      <c r="F81">
        <f t="shared" si="1"/>
        <v>109170093</v>
      </c>
    </row>
    <row r="82" spans="1:6" x14ac:dyDescent="0.25">
      <c r="A82" s="4">
        <v>87</v>
      </c>
      <c r="B82" s="2" t="s">
        <v>29</v>
      </c>
      <c r="C82" s="4" t="s">
        <v>156</v>
      </c>
      <c r="D82" s="4" t="s">
        <v>52</v>
      </c>
      <c r="E82" s="8">
        <v>103700527</v>
      </c>
      <c r="F82">
        <f t="shared" si="1"/>
        <v>103700527</v>
      </c>
    </row>
    <row r="83" spans="1:6" x14ac:dyDescent="0.25">
      <c r="A83" s="6">
        <v>88</v>
      </c>
      <c r="B83" s="7" t="s">
        <v>108</v>
      </c>
      <c r="C83" s="6" t="s">
        <v>138</v>
      </c>
      <c r="D83" s="6" t="s">
        <v>168</v>
      </c>
      <c r="E83" s="8">
        <v>154230307</v>
      </c>
      <c r="F83">
        <f t="shared" si="1"/>
        <v>154230307</v>
      </c>
    </row>
    <row r="84" spans="1:6" x14ac:dyDescent="0.25">
      <c r="A84" s="4">
        <v>89</v>
      </c>
      <c r="B84" s="2" t="s">
        <v>109</v>
      </c>
      <c r="C84" s="4" t="s">
        <v>144</v>
      </c>
      <c r="D84" s="4">
        <v>103920065</v>
      </c>
      <c r="E84" s="8" t="s">
        <v>134</v>
      </c>
      <c r="F84">
        <f t="shared" si="1"/>
        <v>103920065</v>
      </c>
    </row>
    <row r="85" spans="1:6" x14ac:dyDescent="0.25">
      <c r="A85" s="4">
        <v>90</v>
      </c>
      <c r="B85" s="2" t="s">
        <v>30</v>
      </c>
      <c r="C85" s="4" t="s">
        <v>139</v>
      </c>
      <c r="D85" s="4" t="s">
        <v>52</v>
      </c>
      <c r="E85" s="8">
        <v>109740265</v>
      </c>
      <c r="F85">
        <f t="shared" si="1"/>
        <v>109740265</v>
      </c>
    </row>
    <row r="86" spans="1:6" x14ac:dyDescent="0.25">
      <c r="A86" s="4">
        <v>91</v>
      </c>
      <c r="B86" s="2" t="s">
        <v>31</v>
      </c>
      <c r="C86" s="4" t="s">
        <v>158</v>
      </c>
      <c r="D86" s="4" t="s">
        <v>52</v>
      </c>
      <c r="E86" s="8">
        <v>105730581</v>
      </c>
      <c r="F86">
        <f t="shared" si="1"/>
        <v>105730581</v>
      </c>
    </row>
    <row r="87" spans="1:6" x14ac:dyDescent="0.25">
      <c r="A87" s="4">
        <v>92</v>
      </c>
      <c r="B87" s="2" t="s">
        <v>110</v>
      </c>
      <c r="C87" s="4" t="s">
        <v>159</v>
      </c>
      <c r="D87" s="4">
        <v>167730588</v>
      </c>
      <c r="E87" s="8" t="s">
        <v>134</v>
      </c>
      <c r="F87">
        <f t="shared" si="1"/>
        <v>167730588</v>
      </c>
    </row>
    <row r="88" spans="1:6" x14ac:dyDescent="0.25">
      <c r="A88" s="4">
        <v>93</v>
      </c>
      <c r="B88" s="2" t="s">
        <v>111</v>
      </c>
      <c r="C88" s="4" t="s">
        <v>148</v>
      </c>
      <c r="D88" s="4">
        <v>105830989</v>
      </c>
      <c r="E88" s="8" t="s">
        <v>134</v>
      </c>
      <c r="F88">
        <f t="shared" si="1"/>
        <v>105830989</v>
      </c>
    </row>
    <row r="89" spans="1:6" x14ac:dyDescent="0.25">
      <c r="A89" s="4">
        <v>96</v>
      </c>
      <c r="B89" s="2" t="s">
        <v>112</v>
      </c>
      <c r="C89" s="4" t="s">
        <v>160</v>
      </c>
      <c r="D89" s="4">
        <v>100890202</v>
      </c>
      <c r="E89" s="8" t="s">
        <v>134</v>
      </c>
      <c r="F89">
        <f t="shared" si="1"/>
        <v>100890202</v>
      </c>
    </row>
    <row r="90" spans="1:6" x14ac:dyDescent="0.25">
      <c r="A90" s="4">
        <v>97</v>
      </c>
      <c r="B90" s="2" t="s">
        <v>113</v>
      </c>
      <c r="C90" s="4" t="s">
        <v>160</v>
      </c>
      <c r="D90" s="4">
        <v>100890202</v>
      </c>
      <c r="E90" s="8" t="s">
        <v>134</v>
      </c>
      <c r="F90">
        <f t="shared" si="1"/>
        <v>100890202</v>
      </c>
    </row>
    <row r="91" spans="1:6" x14ac:dyDescent="0.25">
      <c r="A91" s="4">
        <v>98</v>
      </c>
      <c r="B91" s="2" t="s">
        <v>114</v>
      </c>
      <c r="C91" s="4" t="s">
        <v>160</v>
      </c>
      <c r="D91" s="4">
        <v>100890202</v>
      </c>
      <c r="E91" s="8" t="s">
        <v>134</v>
      </c>
      <c r="F91">
        <f t="shared" si="1"/>
        <v>100890202</v>
      </c>
    </row>
    <row r="92" spans="1:6" x14ac:dyDescent="0.25">
      <c r="A92" s="4">
        <v>99</v>
      </c>
      <c r="B92" s="2" t="s">
        <v>32</v>
      </c>
      <c r="C92" s="4" t="s">
        <v>155</v>
      </c>
      <c r="D92" s="4">
        <v>144930068</v>
      </c>
      <c r="E92" s="8" t="s">
        <v>134</v>
      </c>
      <c r="F92">
        <f t="shared" si="1"/>
        <v>144930068</v>
      </c>
    </row>
    <row r="93" spans="1:6" x14ac:dyDescent="0.25">
      <c r="A93" s="6">
        <v>100</v>
      </c>
      <c r="B93" s="7" t="s">
        <v>115</v>
      </c>
      <c r="C93" s="6" t="s">
        <v>138</v>
      </c>
      <c r="D93" s="6" t="s">
        <v>168</v>
      </c>
      <c r="E93" s="8">
        <v>154230003</v>
      </c>
      <c r="F93">
        <f t="shared" si="1"/>
        <v>154230003</v>
      </c>
    </row>
    <row r="94" spans="1:6" x14ac:dyDescent="0.25">
      <c r="A94" s="4">
        <v>101</v>
      </c>
      <c r="B94" s="2" t="s">
        <v>116</v>
      </c>
      <c r="C94" s="4" t="s">
        <v>145</v>
      </c>
      <c r="D94" s="4">
        <v>141070627</v>
      </c>
      <c r="E94" s="8" t="s">
        <v>134</v>
      </c>
      <c r="F94">
        <f t="shared" si="1"/>
        <v>141070627</v>
      </c>
    </row>
    <row r="95" spans="1:6" x14ac:dyDescent="0.25">
      <c r="A95" s="4">
        <v>102</v>
      </c>
      <c r="B95" s="2" t="s">
        <v>117</v>
      </c>
      <c r="C95" s="4" t="s">
        <v>148</v>
      </c>
      <c r="D95" s="4">
        <v>105830876</v>
      </c>
      <c r="E95" s="8" t="s">
        <v>134</v>
      </c>
      <c r="F95">
        <f t="shared" si="1"/>
        <v>105830876</v>
      </c>
    </row>
    <row r="96" spans="1:6" x14ac:dyDescent="0.25">
      <c r="A96" s="4">
        <v>103</v>
      </c>
      <c r="B96" s="2" t="s">
        <v>33</v>
      </c>
      <c r="C96" s="4" t="s">
        <v>138</v>
      </c>
      <c r="D96" s="4" t="s">
        <v>52</v>
      </c>
      <c r="E96" s="8">
        <v>154230270</v>
      </c>
      <c r="F96">
        <f t="shared" si="1"/>
        <v>154230270</v>
      </c>
    </row>
    <row r="97" spans="1:6" x14ac:dyDescent="0.25">
      <c r="A97" s="4">
        <v>104</v>
      </c>
      <c r="B97" s="2" t="s">
        <v>34</v>
      </c>
      <c r="C97" s="4" t="s">
        <v>144</v>
      </c>
      <c r="D97" s="4" t="s">
        <v>52</v>
      </c>
      <c r="E97" s="8">
        <v>103920215</v>
      </c>
      <c r="F97">
        <f t="shared" si="1"/>
        <v>103920215</v>
      </c>
    </row>
    <row r="98" spans="1:6" x14ac:dyDescent="0.25">
      <c r="A98" s="4">
        <v>105</v>
      </c>
      <c r="B98" s="2" t="s">
        <v>118</v>
      </c>
      <c r="C98" s="4" t="s">
        <v>136</v>
      </c>
      <c r="D98" s="4">
        <v>102350564</v>
      </c>
      <c r="E98" s="8" t="s">
        <v>134</v>
      </c>
      <c r="F98">
        <f t="shared" si="1"/>
        <v>102350564</v>
      </c>
    </row>
    <row r="99" spans="1:6" x14ac:dyDescent="0.25">
      <c r="A99" s="4">
        <v>106</v>
      </c>
      <c r="B99" s="2" t="s">
        <v>35</v>
      </c>
      <c r="C99" s="4" t="s">
        <v>146</v>
      </c>
      <c r="D99" s="4" t="s">
        <v>52</v>
      </c>
      <c r="E99" s="8">
        <v>105710165</v>
      </c>
      <c r="F99">
        <f t="shared" si="1"/>
        <v>105710165</v>
      </c>
    </row>
    <row r="100" spans="1:6" x14ac:dyDescent="0.25">
      <c r="A100" s="4">
        <v>107</v>
      </c>
      <c r="B100" s="2" t="s">
        <v>36</v>
      </c>
      <c r="C100" s="4" t="s">
        <v>157</v>
      </c>
      <c r="D100" s="4" t="s">
        <v>52</v>
      </c>
      <c r="E100" s="8">
        <v>109170016</v>
      </c>
      <c r="F100">
        <f t="shared" si="1"/>
        <v>109170016</v>
      </c>
    </row>
    <row r="101" spans="1:6" x14ac:dyDescent="0.25">
      <c r="A101" s="4">
        <v>108</v>
      </c>
      <c r="B101" s="2" t="s">
        <v>37</v>
      </c>
      <c r="C101" s="4" t="s">
        <v>139</v>
      </c>
      <c r="D101" s="4" t="s">
        <v>52</v>
      </c>
      <c r="E101" s="8">
        <v>109740350</v>
      </c>
      <c r="F101">
        <f t="shared" si="1"/>
        <v>109740350</v>
      </c>
    </row>
    <row r="102" spans="1:6" x14ac:dyDescent="0.25">
      <c r="A102" s="4">
        <v>110</v>
      </c>
      <c r="B102" s="2" t="s">
        <v>38</v>
      </c>
      <c r="C102" s="4" t="s">
        <v>139</v>
      </c>
      <c r="D102" s="4" t="s">
        <v>52</v>
      </c>
      <c r="E102" s="8">
        <v>109740350</v>
      </c>
      <c r="F102">
        <f t="shared" si="1"/>
        <v>109740350</v>
      </c>
    </row>
    <row r="103" spans="1:6" x14ac:dyDescent="0.25">
      <c r="A103" s="4">
        <v>111</v>
      </c>
      <c r="B103" s="2" t="s">
        <v>119</v>
      </c>
      <c r="C103" s="4" t="s">
        <v>143</v>
      </c>
      <c r="D103" s="4" t="s">
        <v>168</v>
      </c>
      <c r="E103" s="8">
        <v>155840308</v>
      </c>
      <c r="F103">
        <f t="shared" si="1"/>
        <v>155840308</v>
      </c>
    </row>
    <row r="104" spans="1:6" x14ac:dyDescent="0.25">
      <c r="A104" s="4">
        <v>112</v>
      </c>
      <c r="B104" s="2" t="s">
        <v>39</v>
      </c>
      <c r="C104" s="4" t="s">
        <v>161</v>
      </c>
      <c r="D104" s="4" t="s">
        <v>52</v>
      </c>
      <c r="E104" s="8">
        <v>167730181</v>
      </c>
      <c r="F104">
        <f t="shared" si="1"/>
        <v>167730181</v>
      </c>
    </row>
    <row r="105" spans="1:6" x14ac:dyDescent="0.25">
      <c r="A105" s="4">
        <v>113</v>
      </c>
      <c r="B105" s="2" t="s">
        <v>40</v>
      </c>
      <c r="C105" s="4" t="s">
        <v>146</v>
      </c>
      <c r="D105" s="4" t="s">
        <v>52</v>
      </c>
      <c r="E105" s="8">
        <v>105710157</v>
      </c>
      <c r="F105">
        <f t="shared" si="1"/>
        <v>105710157</v>
      </c>
    </row>
    <row r="106" spans="1:6" x14ac:dyDescent="0.25">
      <c r="A106" s="4">
        <v>114</v>
      </c>
      <c r="B106" s="2" t="s">
        <v>41</v>
      </c>
      <c r="C106" s="4" t="s">
        <v>150</v>
      </c>
      <c r="D106" s="4" t="s">
        <v>52</v>
      </c>
      <c r="E106" s="10" t="s">
        <v>170</v>
      </c>
      <c r="F106" t="str">
        <f t="shared" si="1"/>
        <v>RDC n° 576, DE 11 DE NOVEMBRO DE 2021</v>
      </c>
    </row>
    <row r="107" spans="1:6" x14ac:dyDescent="0.25">
      <c r="A107" s="4">
        <v>115</v>
      </c>
      <c r="B107" s="2" t="s">
        <v>120</v>
      </c>
      <c r="C107" s="4" t="s">
        <v>156</v>
      </c>
      <c r="D107" s="4">
        <v>103700443</v>
      </c>
      <c r="E107" s="8" t="s">
        <v>134</v>
      </c>
      <c r="F107">
        <f t="shared" si="1"/>
        <v>103700443</v>
      </c>
    </row>
    <row r="108" spans="1:6" x14ac:dyDescent="0.25">
      <c r="A108" s="4">
        <v>116</v>
      </c>
      <c r="B108" s="2" t="s">
        <v>121</v>
      </c>
      <c r="C108" s="4" t="s">
        <v>162</v>
      </c>
      <c r="D108" s="4">
        <v>115600240</v>
      </c>
      <c r="E108" s="8" t="s">
        <v>134</v>
      </c>
      <c r="F108">
        <f t="shared" si="1"/>
        <v>115600240</v>
      </c>
    </row>
    <row r="109" spans="1:6" x14ac:dyDescent="0.25">
      <c r="A109" s="4">
        <v>117</v>
      </c>
      <c r="B109" s="2" t="s">
        <v>42</v>
      </c>
      <c r="C109" s="4" t="s">
        <v>163</v>
      </c>
      <c r="D109" s="4" t="s">
        <v>52</v>
      </c>
      <c r="E109" s="8">
        <v>123520191</v>
      </c>
      <c r="F109">
        <f t="shared" si="1"/>
        <v>123520191</v>
      </c>
    </row>
    <row r="110" spans="1:6" x14ac:dyDescent="0.25">
      <c r="A110" s="4">
        <v>118</v>
      </c>
      <c r="B110" s="2" t="s">
        <v>43</v>
      </c>
      <c r="C110" s="4" t="s">
        <v>163</v>
      </c>
      <c r="D110" s="4" t="s">
        <v>52</v>
      </c>
      <c r="E110" s="8">
        <v>123520191</v>
      </c>
      <c r="F110">
        <f t="shared" si="1"/>
        <v>123520191</v>
      </c>
    </row>
    <row r="111" spans="1:6" x14ac:dyDescent="0.25">
      <c r="A111" s="4">
        <v>119</v>
      </c>
      <c r="B111" s="2" t="s">
        <v>122</v>
      </c>
      <c r="C111" s="4" t="s">
        <v>138</v>
      </c>
      <c r="D111" s="4">
        <v>154230328</v>
      </c>
      <c r="E111" s="8" t="s">
        <v>134</v>
      </c>
      <c r="F111">
        <f t="shared" si="1"/>
        <v>154230328</v>
      </c>
    </row>
    <row r="112" spans="1:6" x14ac:dyDescent="0.25">
      <c r="A112" s="4">
        <v>120</v>
      </c>
      <c r="B112" s="2" t="s">
        <v>123</v>
      </c>
      <c r="C112" s="4" t="s">
        <v>138</v>
      </c>
      <c r="D112" s="4">
        <v>154230050</v>
      </c>
      <c r="E112" s="8" t="s">
        <v>134</v>
      </c>
      <c r="F112">
        <f t="shared" si="1"/>
        <v>154230050</v>
      </c>
    </row>
    <row r="113" spans="1:6" x14ac:dyDescent="0.25">
      <c r="A113" s="4">
        <v>121</v>
      </c>
      <c r="B113" s="2" t="s">
        <v>124</v>
      </c>
      <c r="C113" s="4" t="s">
        <v>146</v>
      </c>
      <c r="D113" s="4">
        <v>105710133</v>
      </c>
      <c r="E113" s="8" t="s">
        <v>134</v>
      </c>
      <c r="F113">
        <f t="shared" si="1"/>
        <v>105710133</v>
      </c>
    </row>
    <row r="114" spans="1:6" x14ac:dyDescent="0.25">
      <c r="A114" s="4">
        <v>122</v>
      </c>
      <c r="B114" s="2" t="s">
        <v>125</v>
      </c>
      <c r="C114" s="4" t="s">
        <v>164</v>
      </c>
      <c r="D114" s="4">
        <v>105350217</v>
      </c>
      <c r="E114" s="8" t="s">
        <v>134</v>
      </c>
      <c r="F114">
        <f t="shared" si="1"/>
        <v>105350217</v>
      </c>
    </row>
    <row r="115" spans="1:6" x14ac:dyDescent="0.25">
      <c r="A115" s="4">
        <v>123</v>
      </c>
      <c r="B115" s="2" t="s">
        <v>126</v>
      </c>
      <c r="C115" s="4" t="s">
        <v>149</v>
      </c>
      <c r="D115" s="4">
        <v>126750238</v>
      </c>
      <c r="E115" s="8" t="s">
        <v>134</v>
      </c>
      <c r="F115">
        <f t="shared" si="1"/>
        <v>126750238</v>
      </c>
    </row>
    <row r="116" spans="1:6" x14ac:dyDescent="0.25">
      <c r="A116" s="4">
        <v>124</v>
      </c>
      <c r="B116" s="2" t="s">
        <v>44</v>
      </c>
      <c r="C116" s="4" t="s">
        <v>165</v>
      </c>
      <c r="D116" s="4" t="s">
        <v>52</v>
      </c>
      <c r="E116" s="8">
        <v>101000064</v>
      </c>
      <c r="F116">
        <f t="shared" si="1"/>
        <v>101000064</v>
      </c>
    </row>
    <row r="117" spans="1:6" x14ac:dyDescent="0.25">
      <c r="A117" s="4">
        <v>125</v>
      </c>
      <c r="B117" s="2" t="s">
        <v>45</v>
      </c>
      <c r="C117" s="4" t="s">
        <v>165</v>
      </c>
      <c r="D117" s="4" t="s">
        <v>52</v>
      </c>
      <c r="E117" s="8">
        <v>101000064</v>
      </c>
      <c r="F117">
        <f t="shared" si="1"/>
        <v>101000064</v>
      </c>
    </row>
    <row r="118" spans="1:6" x14ac:dyDescent="0.25">
      <c r="A118" s="4">
        <v>127</v>
      </c>
      <c r="B118" s="2" t="s">
        <v>127</v>
      </c>
      <c r="C118" s="4" t="s">
        <v>145</v>
      </c>
      <c r="D118" s="4">
        <v>141070108</v>
      </c>
      <c r="E118" s="8" t="s">
        <v>134</v>
      </c>
      <c r="F118">
        <f t="shared" si="1"/>
        <v>141070108</v>
      </c>
    </row>
    <row r="119" spans="1:6" x14ac:dyDescent="0.25">
      <c r="A119" s="6">
        <v>128</v>
      </c>
      <c r="B119" s="7" t="s">
        <v>128</v>
      </c>
      <c r="C119" s="6" t="s">
        <v>149</v>
      </c>
      <c r="D119" s="6" t="s">
        <v>168</v>
      </c>
      <c r="E119" s="8">
        <v>126750310</v>
      </c>
      <c r="F119">
        <f t="shared" si="1"/>
        <v>126750310</v>
      </c>
    </row>
    <row r="120" spans="1:6" x14ac:dyDescent="0.25">
      <c r="A120" s="4">
        <v>129</v>
      </c>
      <c r="B120" s="2" t="s">
        <v>129</v>
      </c>
      <c r="C120" s="4" t="s">
        <v>147</v>
      </c>
      <c r="D120" s="4">
        <v>100681124</v>
      </c>
      <c r="E120" s="8" t="s">
        <v>134</v>
      </c>
      <c r="F120">
        <f t="shared" si="1"/>
        <v>100681124</v>
      </c>
    </row>
    <row r="121" spans="1:6" x14ac:dyDescent="0.25">
      <c r="A121" s="4">
        <v>130</v>
      </c>
      <c r="B121" s="2" t="s">
        <v>130</v>
      </c>
      <c r="C121" s="4" t="s">
        <v>150</v>
      </c>
      <c r="D121" s="4">
        <v>147610023</v>
      </c>
      <c r="E121" s="8" t="s">
        <v>134</v>
      </c>
      <c r="F121">
        <f t="shared" si="1"/>
        <v>147610023</v>
      </c>
    </row>
    <row r="122" spans="1:6" x14ac:dyDescent="0.25">
      <c r="A122" s="4">
        <v>131</v>
      </c>
      <c r="B122" s="2" t="s">
        <v>46</v>
      </c>
      <c r="C122" s="4" t="s">
        <v>136</v>
      </c>
      <c r="D122" s="4" t="s">
        <v>52</v>
      </c>
      <c r="E122" s="8">
        <v>102351048</v>
      </c>
      <c r="F122">
        <f t="shared" si="1"/>
        <v>102351048</v>
      </c>
    </row>
    <row r="123" spans="1:6" x14ac:dyDescent="0.25">
      <c r="A123" s="4">
        <v>132</v>
      </c>
      <c r="B123" s="2" t="s">
        <v>131</v>
      </c>
      <c r="C123" s="4" t="s">
        <v>144</v>
      </c>
      <c r="D123" s="4">
        <v>103920169</v>
      </c>
      <c r="E123" s="8" t="s">
        <v>134</v>
      </c>
      <c r="F123">
        <f t="shared" si="1"/>
        <v>103920169</v>
      </c>
    </row>
    <row r="124" spans="1:6" x14ac:dyDescent="0.25">
      <c r="A124" s="4">
        <v>134</v>
      </c>
      <c r="B124" s="2" t="s">
        <v>132</v>
      </c>
      <c r="C124" s="4" t="s">
        <v>166</v>
      </c>
      <c r="D124" s="4">
        <v>117170009</v>
      </c>
      <c r="E124" s="8" t="s">
        <v>134</v>
      </c>
      <c r="F124">
        <f t="shared" si="1"/>
        <v>117170009</v>
      </c>
    </row>
    <row r="125" spans="1:6" x14ac:dyDescent="0.25">
      <c r="A125" s="4">
        <v>135</v>
      </c>
      <c r="B125" s="2" t="s">
        <v>47</v>
      </c>
      <c r="C125" s="4" t="s">
        <v>51</v>
      </c>
      <c r="D125" s="4" t="s">
        <v>52</v>
      </c>
      <c r="E125" s="8" t="s">
        <v>171</v>
      </c>
      <c r="F125" t="str">
        <f t="shared" si="1"/>
        <v xml:space="preserve">RDC n° 240, DE 26 DE JULHO DE 2018 </v>
      </c>
    </row>
    <row r="126" spans="1:6" x14ac:dyDescent="0.25">
      <c r="A126" s="4">
        <v>137</v>
      </c>
      <c r="B126" s="2" t="s">
        <v>48</v>
      </c>
      <c r="C126" s="4" t="s">
        <v>50</v>
      </c>
      <c r="D126" s="4" t="s">
        <v>52</v>
      </c>
      <c r="E126" s="8">
        <v>80011990002</v>
      </c>
      <c r="F126">
        <f t="shared" si="1"/>
        <v>80011990002</v>
      </c>
    </row>
    <row r="127" spans="1:6" x14ac:dyDescent="0.25">
      <c r="A127" s="4">
        <v>138</v>
      </c>
      <c r="B127" s="2" t="s">
        <v>133</v>
      </c>
      <c r="C127" s="4" t="s">
        <v>167</v>
      </c>
      <c r="D127" s="4">
        <v>104971323</v>
      </c>
      <c r="E127" s="8" t="s">
        <v>134</v>
      </c>
      <c r="F127">
        <f t="shared" si="1"/>
        <v>104971323</v>
      </c>
    </row>
  </sheetData>
  <conditionalFormatting sqref="A2:D127 D26">
    <cfRule type="expression" dxfId="0" priority="1">
      <formula>$D2="Não encontrado"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2024-03-26T19:55:45Z</dcterms:created>
  <dcterms:modified xsi:type="dcterms:W3CDTF">2024-03-27T11:54:02Z</dcterms:modified>
</cp:coreProperties>
</file>