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l\Downloads\"/>
    </mc:Choice>
  </mc:AlternateContent>
  <xr:revisionPtr revIDLastSave="0" documentId="13_ncr:1_{0DC78B3F-9C99-46DB-8594-F7F703A53A84}" xr6:coauthVersionLast="47" xr6:coauthVersionMax="47" xr10:uidLastSave="{00000000-0000-0000-0000-000000000000}"/>
  <bookViews>
    <workbookView xWindow="-108" yWindow="-108" windowWidth="23256" windowHeight="12456" xr2:uid="{B416F9FA-AB9E-4F16-B0F5-94115A5CB8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G6" i="1"/>
  <c r="I7" i="1"/>
  <c r="H7" i="1"/>
  <c r="G7" i="1"/>
  <c r="H6" i="1"/>
</calcChain>
</file>

<file path=xl/sharedStrings.xml><?xml version="1.0" encoding="utf-8"?>
<sst xmlns="http://schemas.openxmlformats.org/spreadsheetml/2006/main" count="18" uniqueCount="16">
  <si>
    <t>RSA - Tabela para criação de chaves</t>
  </si>
  <si>
    <t>Encontrar dois primos P e Q</t>
  </si>
  <si>
    <t>P</t>
  </si>
  <si>
    <t>Q</t>
  </si>
  <si>
    <t>Chaves Públicas:</t>
  </si>
  <si>
    <t>Chaves Privadas:</t>
  </si>
  <si>
    <t>N</t>
  </si>
  <si>
    <t>E</t>
  </si>
  <si>
    <t>D</t>
  </si>
  <si>
    <t>Usadas para decifrar</t>
  </si>
  <si>
    <t>Usadas para criptografar</t>
  </si>
  <si>
    <r>
      <t xml:space="preserve">Calcular </t>
    </r>
    <r>
      <rPr>
        <sz val="11"/>
        <color theme="1"/>
        <rFont val="Calibri"/>
        <family val="2"/>
      </rPr>
      <t>ϕ</t>
    </r>
    <r>
      <rPr>
        <sz val="11"/>
        <color theme="1"/>
        <rFont val="Calibri"/>
        <family val="2"/>
        <scheme val="minor"/>
      </rPr>
      <t>(N) - Função Totiente (ϕ(N) = (p-1)*(q-1))</t>
    </r>
  </si>
  <si>
    <t>Calcular D (Inverso Multiplicativo -&gt; D*E = 1 mod(ϕ(N)))</t>
  </si>
  <si>
    <t>Definir E ou K (qualquer valor entre 1 e ϕ(N), não pode ser divisor comum com ϕ(N))</t>
  </si>
  <si>
    <t>Calcular N = P*Q (modulus)</t>
  </si>
  <si>
    <t>https://planetcalc.com/3311/ &lt;-- Integer = E / Modulo = ϕ(N)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</si>
</sst>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0" fillId="0" borderId="11" xfId="0" applyBorder="1"/>
    <xf numFmtId="0" fontId="1" fillId="3" borderId="1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1" fillId="2" borderId="10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0" borderId="0" xfId="1" applyAlignment="1">
      <alignment horizontal="righ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lanetcalc.com/3311/%20%3c--%20Integer%20=%20E%20/%20Modulo%20=%20&#981;(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5153-E943-4CE5-B707-62FD03FCA755}">
  <dimension ref="B1:J10"/>
  <sheetViews>
    <sheetView tabSelected="1" topLeftCell="B1" zoomScale="115" zoomScaleNormal="115" workbookViewId="0">
      <selection activeCell="G6" sqref="G6"/>
    </sheetView>
  </sheetViews>
  <sheetFormatPr defaultRowHeight="14.4" x14ac:dyDescent="0.3"/>
  <cols>
    <col min="1" max="1" width="5" customWidth="1"/>
    <col min="2" max="2" width="77.5546875" bestFit="1" customWidth="1"/>
    <col min="3" max="4" width="6.6640625" customWidth="1"/>
    <col min="6" max="6" width="18.88671875" customWidth="1"/>
    <col min="10" max="10" width="25.44140625" customWidth="1"/>
  </cols>
  <sheetData>
    <row r="1" spans="2:10" ht="15" thickBot="1" x14ac:dyDescent="0.35"/>
    <row r="2" spans="2:10" ht="30.75" customHeight="1" thickBot="1" x14ac:dyDescent="0.35">
      <c r="B2" s="31" t="s">
        <v>0</v>
      </c>
      <c r="C2" s="32"/>
      <c r="D2" s="32"/>
      <c r="E2" s="32"/>
      <c r="F2" s="32"/>
      <c r="G2" s="32"/>
      <c r="H2" s="32"/>
      <c r="I2" s="32"/>
      <c r="J2" s="33"/>
    </row>
    <row r="3" spans="2:10" ht="15" thickBot="1" x14ac:dyDescent="0.35"/>
    <row r="4" spans="2:10" ht="15" thickBot="1" x14ac:dyDescent="0.35">
      <c r="B4" s="29" t="s">
        <v>1</v>
      </c>
      <c r="C4" s="8" t="s">
        <v>2</v>
      </c>
      <c r="D4" s="1" t="s">
        <v>3</v>
      </c>
    </row>
    <row r="5" spans="2:10" ht="15" thickBot="1" x14ac:dyDescent="0.35">
      <c r="B5" s="30"/>
      <c r="C5" s="7">
        <v>53</v>
      </c>
      <c r="D5" s="3">
        <v>97</v>
      </c>
      <c r="F5" s="19" t="s">
        <v>4</v>
      </c>
      <c r="G5" s="6" t="s">
        <v>6</v>
      </c>
      <c r="H5" s="4" t="s">
        <v>7</v>
      </c>
      <c r="I5" s="23" t="s">
        <v>10</v>
      </c>
      <c r="J5" s="24"/>
    </row>
    <row r="6" spans="2:10" ht="15" thickBot="1" x14ac:dyDescent="0.35">
      <c r="B6" s="9" t="s">
        <v>14</v>
      </c>
      <c r="C6" s="34">
        <f>C5*D5</f>
        <v>5141</v>
      </c>
      <c r="D6" s="35"/>
      <c r="F6" s="20"/>
      <c r="G6" s="12">
        <f>C6</f>
        <v>5141</v>
      </c>
      <c r="H6" s="13">
        <f>C8</f>
        <v>7</v>
      </c>
      <c r="I6" s="25"/>
      <c r="J6" s="26"/>
    </row>
    <row r="7" spans="2:10" x14ac:dyDescent="0.3">
      <c r="B7" s="10" t="s">
        <v>11</v>
      </c>
      <c r="C7" s="36">
        <f>((C5-1)*(D5-1))</f>
        <v>4992</v>
      </c>
      <c r="D7" s="37"/>
      <c r="F7" s="21" t="s">
        <v>5</v>
      </c>
      <c r="G7" s="14">
        <f>C5</f>
        <v>53</v>
      </c>
      <c r="H7" s="15">
        <f>D5</f>
        <v>97</v>
      </c>
      <c r="I7" s="16">
        <f>C9</f>
        <v>235</v>
      </c>
      <c r="J7" s="27" t="s">
        <v>9</v>
      </c>
    </row>
    <row r="8" spans="2:10" ht="15" thickBot="1" x14ac:dyDescent="0.35">
      <c r="B8" s="10" t="s">
        <v>13</v>
      </c>
      <c r="C8" s="38">
        <v>7</v>
      </c>
      <c r="D8" s="39"/>
      <c r="F8" s="22"/>
      <c r="G8" s="7" t="s">
        <v>2</v>
      </c>
      <c r="H8" s="2" t="s">
        <v>3</v>
      </c>
      <c r="I8" s="5" t="s">
        <v>8</v>
      </c>
      <c r="J8" s="28"/>
    </row>
    <row r="9" spans="2:10" ht="15" thickBot="1" x14ac:dyDescent="0.35">
      <c r="B9" s="11" t="s">
        <v>12</v>
      </c>
      <c r="C9" s="17">
        <v>235</v>
      </c>
      <c r="D9" s="18"/>
    </row>
    <row r="10" spans="2:10" x14ac:dyDescent="0.3">
      <c r="B10" s="40" t="s">
        <v>15</v>
      </c>
    </row>
  </sheetData>
  <mergeCells count="10">
    <mergeCell ref="B4:B5"/>
    <mergeCell ref="B2:J2"/>
    <mergeCell ref="C6:D6"/>
    <mergeCell ref="C7:D7"/>
    <mergeCell ref="C8:D8"/>
    <mergeCell ref="C9:D9"/>
    <mergeCell ref="F5:F6"/>
    <mergeCell ref="F7:F8"/>
    <mergeCell ref="I5:J6"/>
    <mergeCell ref="J7:J8"/>
  </mergeCells>
  <hyperlinks>
    <hyperlink ref="B10" r:id="rId1" xr:uid="{38DE9618-0424-462E-9D55-12B0800B2D4C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MSWagner</dc:creator>
  <cp:lastModifiedBy>Murilo Nogueira</cp:lastModifiedBy>
  <dcterms:created xsi:type="dcterms:W3CDTF">2023-05-02T01:22:38Z</dcterms:created>
  <dcterms:modified xsi:type="dcterms:W3CDTF">2024-10-11T22:45:05Z</dcterms:modified>
</cp:coreProperties>
</file>