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met_data_f1" sheetId="1" r:id="rId1"/>
  </sheets>
  <calcPr calcId="0"/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2"/>
  <c r="O3"/>
  <c r="P3" s="1"/>
  <c r="O4"/>
  <c r="O5"/>
  <c r="O6"/>
  <c r="O7"/>
  <c r="O8"/>
  <c r="O9"/>
  <c r="O10"/>
  <c r="O11"/>
  <c r="P11" s="1"/>
  <c r="O12"/>
  <c r="O13"/>
  <c r="O14"/>
  <c r="O15"/>
  <c r="O16"/>
  <c r="O17"/>
  <c r="O18"/>
  <c r="O19"/>
  <c r="P19" s="1"/>
  <c r="O20"/>
  <c r="O21"/>
  <c r="O22"/>
  <c r="O23"/>
  <c r="O24"/>
  <c r="O25"/>
  <c r="O26"/>
  <c r="O27"/>
  <c r="P27" s="1"/>
  <c r="O28"/>
  <c r="O29"/>
  <c r="O30"/>
  <c r="O31"/>
  <c r="O32"/>
  <c r="O33"/>
  <c r="O34"/>
  <c r="O35"/>
  <c r="P35" s="1"/>
  <c r="O36"/>
  <c r="O37"/>
  <c r="O38"/>
  <c r="O39"/>
  <c r="O40"/>
  <c r="O41"/>
  <c r="O42"/>
  <c r="O43"/>
  <c r="P43" s="1"/>
  <c r="O44"/>
  <c r="O45"/>
  <c r="O46"/>
  <c r="O47"/>
  <c r="O48"/>
  <c r="O49"/>
  <c r="O50"/>
  <c r="O51"/>
  <c r="P51" s="1"/>
  <c r="O52"/>
  <c r="O53"/>
  <c r="O54"/>
  <c r="O55"/>
  <c r="O56"/>
  <c r="O57"/>
  <c r="O58"/>
  <c r="O59"/>
  <c r="P59" s="1"/>
  <c r="O60"/>
  <c r="O61"/>
  <c r="O62"/>
  <c r="O63"/>
  <c r="O64"/>
  <c r="O65"/>
  <c r="O66"/>
  <c r="O67"/>
  <c r="P67" s="1"/>
  <c r="O68"/>
  <c r="O69"/>
  <c r="O70"/>
  <c r="O71"/>
  <c r="O72"/>
  <c r="O73"/>
  <c r="O74"/>
  <c r="O75"/>
  <c r="P75" s="1"/>
  <c r="O76"/>
  <c r="O77"/>
  <c r="O78"/>
  <c r="O79"/>
  <c r="O80"/>
  <c r="O81"/>
  <c r="O82"/>
  <c r="O83"/>
  <c r="P83" s="1"/>
  <c r="O84"/>
  <c r="O85"/>
  <c r="O86"/>
  <c r="O87"/>
  <c r="O88"/>
  <c r="O89"/>
  <c r="O90"/>
  <c r="O91"/>
  <c r="P91" s="1"/>
  <c r="O92"/>
  <c r="O93"/>
  <c r="O94"/>
  <c r="O95"/>
  <c r="O96"/>
  <c r="O97"/>
  <c r="O98"/>
  <c r="O99"/>
  <c r="P99" s="1"/>
  <c r="O100"/>
  <c r="O101"/>
  <c r="O102"/>
  <c r="O103"/>
  <c r="O104"/>
  <c r="O105"/>
  <c r="O106"/>
  <c r="O107"/>
  <c r="P107" s="1"/>
  <c r="O108"/>
  <c r="O109"/>
  <c r="O110"/>
  <c r="O111"/>
  <c r="O112"/>
  <c r="O113"/>
  <c r="O114"/>
  <c r="O115"/>
  <c r="P115" s="1"/>
  <c r="O116"/>
  <c r="O117"/>
  <c r="O118"/>
  <c r="O119"/>
  <c r="O120"/>
  <c r="O121"/>
  <c r="O122"/>
  <c r="O123"/>
  <c r="P123" s="1"/>
  <c r="O124"/>
  <c r="O125"/>
  <c r="O126"/>
  <c r="O127"/>
  <c r="O128"/>
  <c r="O129"/>
  <c r="O130"/>
  <c r="O131"/>
  <c r="P131" s="1"/>
  <c r="O132"/>
  <c r="O133"/>
  <c r="O134"/>
  <c r="O135"/>
  <c r="O136"/>
  <c r="O137"/>
  <c r="O138"/>
  <c r="O139"/>
  <c r="P139" s="1"/>
  <c r="O140"/>
  <c r="O141"/>
  <c r="O142"/>
  <c r="O143"/>
  <c r="O144"/>
  <c r="O145"/>
  <c r="O146"/>
  <c r="O147"/>
  <c r="P147" s="1"/>
  <c r="O148"/>
  <c r="O149"/>
  <c r="O150"/>
  <c r="O151"/>
  <c r="O152"/>
  <c r="O153"/>
  <c r="O154"/>
  <c r="O155"/>
  <c r="P155" s="1"/>
  <c r="O156"/>
  <c r="O157"/>
  <c r="O158"/>
  <c r="O159"/>
  <c r="O160"/>
  <c r="O161"/>
  <c r="O162"/>
  <c r="O163"/>
  <c r="P163" s="1"/>
  <c r="O164"/>
  <c r="O165"/>
  <c r="O166"/>
  <c r="O167"/>
  <c r="O168"/>
  <c r="O169"/>
  <c r="O170"/>
  <c r="O171"/>
  <c r="P171" s="1"/>
  <c r="O172"/>
  <c r="O173"/>
  <c r="O174"/>
  <c r="O175"/>
  <c r="O176"/>
  <c r="O177"/>
  <c r="O178"/>
  <c r="O179"/>
  <c r="P179" s="1"/>
  <c r="O180"/>
  <c r="O181"/>
  <c r="O182"/>
  <c r="O183"/>
  <c r="O184"/>
  <c r="O185"/>
  <c r="O186"/>
  <c r="O187"/>
  <c r="P187" s="1"/>
  <c r="O188"/>
  <c r="O189"/>
  <c r="O190"/>
  <c r="O191"/>
  <c r="O192"/>
  <c r="O193"/>
  <c r="O194"/>
  <c r="O195"/>
  <c r="P195" s="1"/>
  <c r="O196"/>
  <c r="O197"/>
  <c r="O198"/>
  <c r="O199"/>
  <c r="O200"/>
  <c r="O201"/>
  <c r="O202"/>
  <c r="O203"/>
  <c r="P203" s="1"/>
  <c r="O204"/>
  <c r="O205"/>
  <c r="O206"/>
  <c r="O207"/>
  <c r="O208"/>
  <c r="O209"/>
  <c r="O210"/>
  <c r="O211"/>
  <c r="P211" s="1"/>
  <c r="O212"/>
  <c r="O213"/>
  <c r="O214"/>
  <c r="O215"/>
  <c r="O216"/>
  <c r="O217"/>
  <c r="O218"/>
  <c r="O219"/>
  <c r="P219" s="1"/>
  <c r="O220"/>
  <c r="O221"/>
  <c r="O222"/>
  <c r="O223"/>
  <c r="O224"/>
  <c r="O225"/>
  <c r="O226"/>
  <c r="O227"/>
  <c r="P227" s="1"/>
  <c r="O228"/>
  <c r="O229"/>
  <c r="O230"/>
  <c r="O231"/>
  <c r="O232"/>
  <c r="O233"/>
  <c r="O234"/>
  <c r="O235"/>
  <c r="P235" s="1"/>
  <c r="O236"/>
  <c r="O237"/>
  <c r="O238"/>
  <c r="O239"/>
  <c r="O240"/>
  <c r="O241"/>
  <c r="O242"/>
  <c r="O243"/>
  <c r="P243" s="1"/>
  <c r="O244"/>
  <c r="O245"/>
  <c r="O246"/>
  <c r="O247"/>
  <c r="O248"/>
  <c r="O249"/>
  <c r="O250"/>
  <c r="O251"/>
  <c r="P251" s="1"/>
  <c r="O252"/>
  <c r="O253"/>
  <c r="O254"/>
  <c r="O255"/>
  <c r="O256"/>
  <c r="O257"/>
  <c r="O258"/>
  <c r="O259"/>
  <c r="P259" s="1"/>
  <c r="O260"/>
  <c r="O261"/>
  <c r="O262"/>
  <c r="O263"/>
  <c r="O264"/>
  <c r="O265"/>
  <c r="O266"/>
  <c r="O267"/>
  <c r="P267" s="1"/>
  <c r="O268"/>
  <c r="O269"/>
  <c r="O270"/>
  <c r="O271"/>
  <c r="O272"/>
  <c r="O273"/>
  <c r="O274"/>
  <c r="O275"/>
  <c r="P275" s="1"/>
  <c r="O276"/>
  <c r="O277"/>
  <c r="O278"/>
  <c r="O279"/>
  <c r="O280"/>
  <c r="O281"/>
  <c r="O282"/>
  <c r="O283"/>
  <c r="P283" s="1"/>
  <c r="O284"/>
  <c r="O285"/>
  <c r="O286"/>
  <c r="O287"/>
  <c r="O288"/>
  <c r="O289"/>
  <c r="O290"/>
  <c r="O291"/>
  <c r="P291" s="1"/>
  <c r="O292"/>
  <c r="O293"/>
  <c r="O294"/>
  <c r="O295"/>
  <c r="O296"/>
  <c r="O297"/>
  <c r="O298"/>
  <c r="O299"/>
  <c r="P299" s="1"/>
  <c r="O300"/>
  <c r="O301"/>
  <c r="O302"/>
  <c r="O303"/>
  <c r="O304"/>
  <c r="O305"/>
  <c r="O306"/>
  <c r="O307"/>
  <c r="P307" s="1"/>
  <c r="O308"/>
  <c r="O309"/>
  <c r="O310"/>
  <c r="O311"/>
  <c r="O312"/>
  <c r="O313"/>
  <c r="O314"/>
  <c r="O315"/>
  <c r="P315" s="1"/>
  <c r="O316"/>
  <c r="O317"/>
  <c r="O318"/>
  <c r="O319"/>
  <c r="O320"/>
  <c r="O321"/>
  <c r="O322"/>
  <c r="O323"/>
  <c r="P323" s="1"/>
  <c r="O324"/>
  <c r="O325"/>
  <c r="O326"/>
  <c r="O327"/>
  <c r="O328"/>
  <c r="O329"/>
  <c r="O330"/>
  <c r="O331"/>
  <c r="P331" s="1"/>
  <c r="O332"/>
  <c r="O333"/>
  <c r="O334"/>
  <c r="O335"/>
  <c r="O336"/>
  <c r="O337"/>
  <c r="O338"/>
  <c r="O339"/>
  <c r="P339" s="1"/>
  <c r="O340"/>
  <c r="O341"/>
  <c r="O342"/>
  <c r="O343"/>
  <c r="O344"/>
  <c r="O345"/>
  <c r="O346"/>
  <c r="O347"/>
  <c r="P347" s="1"/>
  <c r="O348"/>
  <c r="O349"/>
  <c r="O350"/>
  <c r="O351"/>
  <c r="O352"/>
  <c r="O353"/>
  <c r="O354"/>
  <c r="O355"/>
  <c r="P355" s="1"/>
  <c r="O356"/>
  <c r="O357"/>
  <c r="O358"/>
  <c r="O359"/>
  <c r="O360"/>
  <c r="O361"/>
  <c r="O362"/>
  <c r="O363"/>
  <c r="P363" s="1"/>
  <c r="O364"/>
  <c r="O365"/>
  <c r="O366"/>
  <c r="O367"/>
  <c r="O368"/>
  <c r="O369"/>
  <c r="O370"/>
  <c r="O371"/>
  <c r="P371" s="1"/>
  <c r="O372"/>
  <c r="O373"/>
  <c r="O374"/>
  <c r="O375"/>
  <c r="O376"/>
  <c r="O377"/>
  <c r="O378"/>
  <c r="O379"/>
  <c r="P379" s="1"/>
  <c r="O380"/>
  <c r="O381"/>
  <c r="O382"/>
  <c r="O383"/>
  <c r="O384"/>
  <c r="O385"/>
  <c r="O386"/>
  <c r="O387"/>
  <c r="P387" s="1"/>
  <c r="O388"/>
  <c r="O389"/>
  <c r="O390"/>
  <c r="O391"/>
  <c r="O392"/>
  <c r="O393"/>
  <c r="O394"/>
  <c r="O395"/>
  <c r="P395" s="1"/>
  <c r="O396"/>
  <c r="O397"/>
  <c r="O398"/>
  <c r="O399"/>
  <c r="O400"/>
  <c r="O401"/>
  <c r="O402"/>
  <c r="O403"/>
  <c r="P403" s="1"/>
  <c r="O404"/>
  <c r="O405"/>
  <c r="O406"/>
  <c r="O407"/>
  <c r="O408"/>
  <c r="O409"/>
  <c r="O410"/>
  <c r="O411"/>
  <c r="P411" s="1"/>
  <c r="O412"/>
  <c r="O413"/>
  <c r="O414"/>
  <c r="O415"/>
  <c r="O416"/>
  <c r="O417"/>
  <c r="O418"/>
  <c r="O419"/>
  <c r="P419" s="1"/>
  <c r="O420"/>
  <c r="O421"/>
  <c r="O422"/>
  <c r="O423"/>
  <c r="O424"/>
  <c r="O425"/>
  <c r="O426"/>
  <c r="O427"/>
  <c r="P427" s="1"/>
  <c r="O428"/>
  <c r="O429"/>
  <c r="O430"/>
  <c r="O431"/>
  <c r="O432"/>
  <c r="O433"/>
  <c r="O434"/>
  <c r="O435"/>
  <c r="P435" s="1"/>
  <c r="O436"/>
  <c r="O437"/>
  <c r="O438"/>
  <c r="O439"/>
  <c r="O440"/>
  <c r="O441"/>
  <c r="O442"/>
  <c r="O443"/>
  <c r="P443" s="1"/>
  <c r="O444"/>
  <c r="O445"/>
  <c r="O446"/>
  <c r="O447"/>
  <c r="O448"/>
  <c r="O449"/>
  <c r="O450"/>
  <c r="O451"/>
  <c r="P451" s="1"/>
  <c r="O452"/>
  <c r="O453"/>
  <c r="O454"/>
  <c r="O455"/>
  <c r="O456"/>
  <c r="O457"/>
  <c r="O458"/>
  <c r="O459"/>
  <c r="P459" s="1"/>
  <c r="O460"/>
  <c r="O461"/>
  <c r="O462"/>
  <c r="O463"/>
  <c r="O464"/>
  <c r="O465"/>
  <c r="O466"/>
  <c r="O467"/>
  <c r="P467" s="1"/>
  <c r="O468"/>
  <c r="O469"/>
  <c r="O470"/>
  <c r="O471"/>
  <c r="O472"/>
  <c r="O473"/>
  <c r="O474"/>
  <c r="O475"/>
  <c r="P475" s="1"/>
  <c r="O476"/>
  <c r="O477"/>
  <c r="O478"/>
  <c r="O479"/>
  <c r="O480"/>
  <c r="O481"/>
  <c r="O482"/>
  <c r="O483"/>
  <c r="P483" s="1"/>
  <c r="O484"/>
  <c r="O485"/>
  <c r="O486"/>
  <c r="O487"/>
  <c r="O488"/>
  <c r="O489"/>
  <c r="O490"/>
  <c r="O491"/>
  <c r="P491" s="1"/>
  <c r="O492"/>
  <c r="O493"/>
  <c r="O494"/>
  <c r="O495"/>
  <c r="O496"/>
  <c r="O497"/>
  <c r="O498"/>
  <c r="O499"/>
  <c r="P499" s="1"/>
  <c r="O500"/>
  <c r="O501"/>
  <c r="O502"/>
  <c r="O503"/>
  <c r="O504"/>
  <c r="O505"/>
  <c r="O506"/>
  <c r="O507"/>
  <c r="P507" s="1"/>
  <c r="O508"/>
  <c r="O509"/>
  <c r="O510"/>
  <c r="O511"/>
  <c r="O512"/>
  <c r="O513"/>
  <c r="O514"/>
  <c r="O515"/>
  <c r="P515" s="1"/>
  <c r="O516"/>
  <c r="O517"/>
  <c r="O518"/>
  <c r="O519"/>
  <c r="O520"/>
  <c r="O521"/>
  <c r="O522"/>
  <c r="O523"/>
  <c r="P523" s="1"/>
  <c r="O524"/>
  <c r="O525"/>
  <c r="O526"/>
  <c r="O527"/>
  <c r="O528"/>
  <c r="O529"/>
  <c r="O530"/>
  <c r="O531"/>
  <c r="P531" s="1"/>
  <c r="O532"/>
  <c r="O533"/>
  <c r="O534"/>
  <c r="O535"/>
  <c r="O536"/>
  <c r="O537"/>
  <c r="O538"/>
  <c r="O539"/>
  <c r="P539" s="1"/>
  <c r="O540"/>
  <c r="O541"/>
  <c r="O542"/>
  <c r="O543"/>
  <c r="O544"/>
  <c r="O545"/>
  <c r="O546"/>
  <c r="O547"/>
  <c r="P547" s="1"/>
  <c r="O548"/>
  <c r="O549"/>
  <c r="O550"/>
  <c r="O551"/>
  <c r="O552"/>
  <c r="O553"/>
  <c r="O554"/>
  <c r="O555"/>
  <c r="P555" s="1"/>
  <c r="O556"/>
  <c r="O557"/>
  <c r="O558"/>
  <c r="O559"/>
  <c r="O560"/>
  <c r="O561"/>
  <c r="O562"/>
  <c r="O563"/>
  <c r="P563" s="1"/>
  <c r="O564"/>
  <c r="O565"/>
  <c r="O566"/>
  <c r="O567"/>
  <c r="O568"/>
  <c r="O569"/>
  <c r="O570"/>
  <c r="O571"/>
  <c r="P571" s="1"/>
  <c r="O572"/>
  <c r="O573"/>
  <c r="O574"/>
  <c r="O575"/>
  <c r="O576"/>
  <c r="O577"/>
  <c r="O578"/>
  <c r="O579"/>
  <c r="P579" s="1"/>
  <c r="O580"/>
  <c r="O581"/>
  <c r="O582"/>
  <c r="O583"/>
  <c r="O584"/>
  <c r="O585"/>
  <c r="O586"/>
  <c r="O587"/>
  <c r="P587" s="1"/>
  <c r="O588"/>
  <c r="O589"/>
  <c r="O590"/>
  <c r="O591"/>
  <c r="O592"/>
  <c r="O593"/>
  <c r="O594"/>
  <c r="O595"/>
  <c r="P595" s="1"/>
  <c r="O596"/>
  <c r="O597"/>
  <c r="O598"/>
  <c r="O599"/>
  <c r="O600"/>
  <c r="O601"/>
  <c r="O602"/>
  <c r="O603"/>
  <c r="P603" s="1"/>
  <c r="O604"/>
  <c r="O605"/>
  <c r="O606"/>
  <c r="O607"/>
  <c r="O608"/>
  <c r="O609"/>
  <c r="O610"/>
  <c r="O611"/>
  <c r="P611" s="1"/>
  <c r="O612"/>
  <c r="O613"/>
  <c r="O614"/>
  <c r="O615"/>
  <c r="O616"/>
  <c r="O617"/>
  <c r="O618"/>
  <c r="O619"/>
  <c r="P619" s="1"/>
  <c r="O620"/>
  <c r="O621"/>
  <c r="O622"/>
  <c r="O623"/>
  <c r="O624"/>
  <c r="O625"/>
  <c r="O626"/>
  <c r="O627"/>
  <c r="P627" s="1"/>
  <c r="O628"/>
  <c r="O629"/>
  <c r="O630"/>
  <c r="O631"/>
  <c r="O632"/>
  <c r="O633"/>
  <c r="O634"/>
  <c r="O635"/>
  <c r="P635" s="1"/>
  <c r="O636"/>
  <c r="O637"/>
  <c r="O638"/>
  <c r="O639"/>
  <c r="O640"/>
  <c r="O641"/>
  <c r="O642"/>
  <c r="O643"/>
  <c r="P643" s="1"/>
  <c r="O644"/>
  <c r="O645"/>
  <c r="O646"/>
  <c r="O647"/>
  <c r="O648"/>
  <c r="O649"/>
  <c r="O650"/>
  <c r="O651"/>
  <c r="P651" s="1"/>
  <c r="O652"/>
  <c r="O653"/>
  <c r="O654"/>
  <c r="O655"/>
  <c r="O656"/>
  <c r="O657"/>
  <c r="O658"/>
  <c r="O659"/>
  <c r="P659" s="1"/>
  <c r="O660"/>
  <c r="O661"/>
  <c r="O662"/>
  <c r="O663"/>
  <c r="O664"/>
  <c r="O665"/>
  <c r="O666"/>
  <c r="O667"/>
  <c r="P667" s="1"/>
  <c r="O668"/>
  <c r="O669"/>
  <c r="O670"/>
  <c r="O671"/>
  <c r="O672"/>
  <c r="O673"/>
  <c r="O674"/>
  <c r="O675"/>
  <c r="P675" s="1"/>
  <c r="O676"/>
  <c r="O677"/>
  <c r="O678"/>
  <c r="O679"/>
  <c r="O680"/>
  <c r="O681"/>
  <c r="O682"/>
  <c r="O683"/>
  <c r="P683" s="1"/>
  <c r="O684"/>
  <c r="O685"/>
  <c r="O686"/>
  <c r="O687"/>
  <c r="O688"/>
  <c r="O689"/>
  <c r="O690"/>
  <c r="O691"/>
  <c r="P691" s="1"/>
  <c r="O692"/>
  <c r="O693"/>
  <c r="O694"/>
  <c r="O695"/>
  <c r="O696"/>
  <c r="O697"/>
  <c r="O698"/>
  <c r="O699"/>
  <c r="P699" s="1"/>
  <c r="O700"/>
  <c r="O701"/>
  <c r="O702"/>
  <c r="O703"/>
  <c r="O704"/>
  <c r="O705"/>
  <c r="O706"/>
  <c r="O707"/>
  <c r="P707" s="1"/>
  <c r="O708"/>
  <c r="O709"/>
  <c r="O710"/>
  <c r="O711"/>
  <c r="O712"/>
  <c r="O713"/>
  <c r="O714"/>
  <c r="O715"/>
  <c r="P715" s="1"/>
  <c r="O716"/>
  <c r="O717"/>
  <c r="O718"/>
  <c r="O719"/>
  <c r="O720"/>
  <c r="O721"/>
  <c r="O722"/>
  <c r="O723"/>
  <c r="P723" s="1"/>
  <c r="O724"/>
  <c r="O725"/>
  <c r="O726"/>
  <c r="O727"/>
  <c r="O728"/>
  <c r="O729"/>
  <c r="O730"/>
  <c r="O731"/>
  <c r="P731" s="1"/>
  <c r="O732"/>
  <c r="O733"/>
  <c r="O734"/>
  <c r="O735"/>
  <c r="O736"/>
  <c r="O737"/>
  <c r="O738"/>
  <c r="O739"/>
  <c r="P739" s="1"/>
  <c r="O740"/>
  <c r="O741"/>
  <c r="O742"/>
  <c r="O743"/>
  <c r="O744"/>
  <c r="O745"/>
  <c r="O746"/>
  <c r="O747"/>
  <c r="P747" s="1"/>
  <c r="O748"/>
  <c r="O749"/>
  <c r="O750"/>
  <c r="O751"/>
  <c r="O752"/>
  <c r="O753"/>
  <c r="O754"/>
  <c r="O755"/>
  <c r="P755" s="1"/>
  <c r="O756"/>
  <c r="O757"/>
  <c r="O758"/>
  <c r="O759"/>
  <c r="O760"/>
  <c r="O761"/>
  <c r="O762"/>
  <c r="O763"/>
  <c r="P763" s="1"/>
  <c r="O764"/>
  <c r="O765"/>
  <c r="O766"/>
  <c r="O767"/>
  <c r="O768"/>
  <c r="O769"/>
  <c r="O770"/>
  <c r="O771"/>
  <c r="P771" s="1"/>
  <c r="O772"/>
  <c r="O773"/>
  <c r="O774"/>
  <c r="O775"/>
  <c r="O776"/>
  <c r="O777"/>
  <c r="O778"/>
  <c r="O779"/>
  <c r="P779" s="1"/>
  <c r="O780"/>
  <c r="O781"/>
  <c r="O782"/>
  <c r="O783"/>
  <c r="O784"/>
  <c r="O785"/>
  <c r="O786"/>
  <c r="O787"/>
  <c r="P787" s="1"/>
  <c r="O788"/>
  <c r="O789"/>
  <c r="O790"/>
  <c r="O791"/>
  <c r="O792"/>
  <c r="O793"/>
  <c r="O794"/>
  <c r="O795"/>
  <c r="P795" s="1"/>
  <c r="O796"/>
  <c r="O797"/>
  <c r="O798"/>
  <c r="O799"/>
  <c r="O800"/>
  <c r="O801"/>
  <c r="O802"/>
  <c r="O803"/>
  <c r="P803" s="1"/>
  <c r="O804"/>
  <c r="O805"/>
  <c r="O806"/>
  <c r="O807"/>
  <c r="O808"/>
  <c r="O809"/>
  <c r="O810"/>
  <c r="O811"/>
  <c r="P811" s="1"/>
  <c r="O812"/>
  <c r="O813"/>
  <c r="O814"/>
  <c r="O815"/>
  <c r="O816"/>
  <c r="O817"/>
  <c r="O818"/>
  <c r="O819"/>
  <c r="P819" s="1"/>
  <c r="O820"/>
  <c r="O821"/>
  <c r="O822"/>
  <c r="O823"/>
  <c r="O824"/>
  <c r="O825"/>
  <c r="O826"/>
  <c r="O827"/>
  <c r="P827" s="1"/>
  <c r="O828"/>
  <c r="O829"/>
  <c r="O830"/>
  <c r="O831"/>
  <c r="O832"/>
  <c r="O833"/>
  <c r="O834"/>
  <c r="O835"/>
  <c r="P835" s="1"/>
  <c r="O836"/>
  <c r="O837"/>
  <c r="O838"/>
  <c r="O839"/>
  <c r="O840"/>
  <c r="O841"/>
  <c r="O842"/>
  <c r="O843"/>
  <c r="P843" s="1"/>
  <c r="O844"/>
  <c r="O845"/>
  <c r="O846"/>
  <c r="O847"/>
  <c r="O848"/>
  <c r="O849"/>
  <c r="O850"/>
  <c r="O851"/>
  <c r="P851" s="1"/>
  <c r="O852"/>
  <c r="O853"/>
  <c r="O854"/>
  <c r="O855"/>
  <c r="O856"/>
  <c r="O857"/>
  <c r="O858"/>
  <c r="O859"/>
  <c r="P859" s="1"/>
  <c r="O860"/>
  <c r="O861"/>
  <c r="O862"/>
  <c r="O863"/>
  <c r="O864"/>
  <c r="O865"/>
  <c r="O866"/>
  <c r="O867"/>
  <c r="P867" s="1"/>
  <c r="O868"/>
  <c r="O869"/>
  <c r="O870"/>
  <c r="O871"/>
  <c r="O872"/>
  <c r="O873"/>
  <c r="O874"/>
  <c r="O875"/>
  <c r="P875" s="1"/>
  <c r="O876"/>
  <c r="O877"/>
  <c r="O878"/>
  <c r="O879"/>
  <c r="O880"/>
  <c r="O881"/>
  <c r="O882"/>
  <c r="O883"/>
  <c r="P883" s="1"/>
  <c r="O884"/>
  <c r="O885"/>
  <c r="O886"/>
  <c r="O887"/>
  <c r="O888"/>
  <c r="O889"/>
  <c r="O890"/>
  <c r="O891"/>
  <c r="P891" s="1"/>
  <c r="O892"/>
  <c r="O893"/>
  <c r="O894"/>
  <c r="O895"/>
  <c r="O896"/>
  <c r="O897"/>
  <c r="O898"/>
  <c r="O899"/>
  <c r="P899" s="1"/>
  <c r="O900"/>
  <c r="O901"/>
  <c r="O902"/>
  <c r="O903"/>
  <c r="O904"/>
  <c r="O905"/>
  <c r="O906"/>
  <c r="O907"/>
  <c r="P907" s="1"/>
  <c r="O908"/>
  <c r="O909"/>
  <c r="O910"/>
  <c r="O911"/>
  <c r="O912"/>
  <c r="O913"/>
  <c r="O914"/>
  <c r="O915"/>
  <c r="P915" s="1"/>
  <c r="O916"/>
  <c r="O917"/>
  <c r="O918"/>
  <c r="O919"/>
  <c r="O920"/>
  <c r="O921"/>
  <c r="O922"/>
  <c r="O923"/>
  <c r="P923" s="1"/>
  <c r="O924"/>
  <c r="O925"/>
  <c r="O926"/>
  <c r="O927"/>
  <c r="O928"/>
  <c r="O929"/>
  <c r="O930"/>
  <c r="O931"/>
  <c r="P931" s="1"/>
  <c r="O932"/>
  <c r="O933"/>
  <c r="O934"/>
  <c r="O935"/>
  <c r="O936"/>
  <c r="O937"/>
  <c r="O938"/>
  <c r="O939"/>
  <c r="P939" s="1"/>
  <c r="O940"/>
  <c r="O941"/>
  <c r="O942"/>
  <c r="O943"/>
  <c r="O944"/>
  <c r="O945"/>
  <c r="O946"/>
  <c r="O947"/>
  <c r="P947" s="1"/>
  <c r="O948"/>
  <c r="O949"/>
  <c r="O950"/>
  <c r="O951"/>
  <c r="O952"/>
  <c r="O953"/>
  <c r="O954"/>
  <c r="O955"/>
  <c r="P955" s="1"/>
  <c r="O956"/>
  <c r="O957"/>
  <c r="O958"/>
  <c r="O959"/>
  <c r="O960"/>
  <c r="O961"/>
  <c r="O962"/>
  <c r="O963"/>
  <c r="P963" s="1"/>
  <c r="O964"/>
  <c r="O965"/>
  <c r="O966"/>
  <c r="O967"/>
  <c r="O968"/>
  <c r="O969"/>
  <c r="O970"/>
  <c r="O971"/>
  <c r="P971" s="1"/>
  <c r="O972"/>
  <c r="O973"/>
  <c r="O974"/>
  <c r="O975"/>
  <c r="O976"/>
  <c r="O977"/>
  <c r="O978"/>
  <c r="O979"/>
  <c r="P979" s="1"/>
  <c r="O980"/>
  <c r="O981"/>
  <c r="O982"/>
  <c r="O983"/>
  <c r="O984"/>
  <c r="O985"/>
  <c r="O986"/>
  <c r="O987"/>
  <c r="P987" s="1"/>
  <c r="O988"/>
  <c r="O989"/>
  <c r="O990"/>
  <c r="O991"/>
  <c r="O992"/>
  <c r="O993"/>
  <c r="O994"/>
  <c r="O995"/>
  <c r="P995" s="1"/>
  <c r="O996"/>
  <c r="O997"/>
  <c r="O998"/>
  <c r="O999"/>
  <c r="O1000"/>
  <c r="O1001"/>
  <c r="O1002"/>
  <c r="O1003"/>
  <c r="P1003" s="1"/>
  <c r="O1004"/>
  <c r="O1005"/>
  <c r="O1006"/>
  <c r="O1007"/>
  <c r="O1008"/>
  <c r="O1009"/>
  <c r="O1010"/>
  <c r="O1011"/>
  <c r="P1011" s="1"/>
  <c r="O1012"/>
  <c r="O1013"/>
  <c r="O1014"/>
  <c r="O1015"/>
  <c r="O1016"/>
  <c r="O1017"/>
  <c r="O1018"/>
  <c r="O1019"/>
  <c r="P1019" s="1"/>
  <c r="O1020"/>
  <c r="O1021"/>
  <c r="O1022"/>
  <c r="O1023"/>
  <c r="O1024"/>
  <c r="O1025"/>
  <c r="O1026"/>
  <c r="O1027"/>
  <c r="P1027" s="1"/>
  <c r="O1028"/>
  <c r="O1029"/>
  <c r="O1030"/>
  <c r="O1031"/>
  <c r="O1032"/>
  <c r="O1033"/>
  <c r="O1034"/>
  <c r="O1035"/>
  <c r="P1035" s="1"/>
  <c r="O1036"/>
  <c r="O1037"/>
  <c r="O1038"/>
  <c r="O1039"/>
  <c r="O1040"/>
  <c r="O1041"/>
  <c r="O1042"/>
  <c r="O1043"/>
  <c r="P1043" s="1"/>
  <c r="O1044"/>
  <c r="O1045"/>
  <c r="O1046"/>
  <c r="O1047"/>
  <c r="O1048"/>
  <c r="O1049"/>
  <c r="O1050"/>
  <c r="O1051"/>
  <c r="P1051" s="1"/>
  <c r="O1052"/>
  <c r="O1053"/>
  <c r="O1054"/>
  <c r="O1055"/>
  <c r="O1056"/>
  <c r="O1057"/>
  <c r="O1058"/>
  <c r="O1059"/>
  <c r="P1059" s="1"/>
  <c r="O1060"/>
  <c r="O1061"/>
  <c r="O1062"/>
  <c r="O1063"/>
  <c r="O1064"/>
  <c r="O1065"/>
  <c r="O1066"/>
  <c r="O1067"/>
  <c r="P1067" s="1"/>
  <c r="O1068"/>
  <c r="O1069"/>
  <c r="O1070"/>
  <c r="O1071"/>
  <c r="O1072"/>
  <c r="O1073"/>
  <c r="O1074"/>
  <c r="O1075"/>
  <c r="P1075" s="1"/>
  <c r="O1076"/>
  <c r="O1077"/>
  <c r="O1078"/>
  <c r="O1079"/>
  <c r="O1080"/>
  <c r="O1081"/>
  <c r="O1082"/>
  <c r="O1083"/>
  <c r="P1083" s="1"/>
  <c r="O1084"/>
  <c r="O1085"/>
  <c r="O1086"/>
  <c r="O1087"/>
  <c r="O1088"/>
  <c r="O1089"/>
  <c r="O1090"/>
  <c r="O1091"/>
  <c r="P1091" s="1"/>
  <c r="O1092"/>
  <c r="O1093"/>
  <c r="O1094"/>
  <c r="O1095"/>
  <c r="O1096"/>
  <c r="O1097"/>
  <c r="O1098"/>
  <c r="O1099"/>
  <c r="P1099" s="1"/>
  <c r="O1100"/>
  <c r="O1101"/>
  <c r="O1102"/>
  <c r="O1103"/>
  <c r="O1104"/>
  <c r="O1105"/>
  <c r="O1106"/>
  <c r="O1107"/>
  <c r="P1107" s="1"/>
  <c r="O1108"/>
  <c r="O1109"/>
  <c r="O1110"/>
  <c r="O1111"/>
  <c r="O1112"/>
  <c r="O1113"/>
  <c r="O1114"/>
  <c r="O1115"/>
  <c r="P1115" s="1"/>
  <c r="O1116"/>
  <c r="O1117"/>
  <c r="O1118"/>
  <c r="O1119"/>
  <c r="O1120"/>
  <c r="O1121"/>
  <c r="O1122"/>
  <c r="O1123"/>
  <c r="P1123" s="1"/>
  <c r="O1124"/>
  <c r="O1125"/>
  <c r="O1126"/>
  <c r="O1127"/>
  <c r="O1128"/>
  <c r="O1129"/>
  <c r="O1130"/>
  <c r="O1131"/>
  <c r="P1131" s="1"/>
  <c r="O1132"/>
  <c r="O1133"/>
  <c r="O1134"/>
  <c r="O1135"/>
  <c r="O1136"/>
  <c r="O1137"/>
  <c r="O1138"/>
  <c r="O1139"/>
  <c r="P1139" s="1"/>
  <c r="O1140"/>
  <c r="O1141"/>
  <c r="O1142"/>
  <c r="O1143"/>
  <c r="O1144"/>
  <c r="O1145"/>
  <c r="O1146"/>
  <c r="O1147"/>
  <c r="P1147" s="1"/>
  <c r="O1148"/>
  <c r="O1149"/>
  <c r="O1150"/>
  <c r="O1151"/>
  <c r="O1152"/>
  <c r="O1153"/>
  <c r="O1154"/>
  <c r="O1155"/>
  <c r="P1155" s="1"/>
  <c r="O1156"/>
  <c r="O1157"/>
  <c r="O1158"/>
  <c r="O1159"/>
  <c r="O1160"/>
  <c r="O1161"/>
  <c r="O1162"/>
  <c r="O1163"/>
  <c r="P1163" s="1"/>
  <c r="O1164"/>
  <c r="O1165"/>
  <c r="O1166"/>
  <c r="O1167"/>
  <c r="O1168"/>
  <c r="O1169"/>
  <c r="O1170"/>
  <c r="O1171"/>
  <c r="P1171" s="1"/>
  <c r="O1172"/>
  <c r="O1173"/>
  <c r="O1174"/>
  <c r="O1175"/>
  <c r="O1176"/>
  <c r="O1177"/>
  <c r="O1178"/>
  <c r="O1179"/>
  <c r="P1179" s="1"/>
  <c r="O1180"/>
  <c r="O1181"/>
  <c r="O1182"/>
  <c r="O1183"/>
  <c r="O1184"/>
  <c r="O1185"/>
  <c r="O1186"/>
  <c r="O1187"/>
  <c r="P1187" s="1"/>
  <c r="O1188"/>
  <c r="O1189"/>
  <c r="O1190"/>
  <c r="O1191"/>
  <c r="O1192"/>
  <c r="O1193"/>
  <c r="O1194"/>
  <c r="O1195"/>
  <c r="P1195" s="1"/>
  <c r="O1196"/>
  <c r="O1197"/>
  <c r="O1198"/>
  <c r="O1199"/>
  <c r="O1200"/>
  <c r="O1201"/>
  <c r="O1202"/>
  <c r="O1203"/>
  <c r="P1203" s="1"/>
  <c r="O1204"/>
  <c r="O1205"/>
  <c r="O1206"/>
  <c r="O1207"/>
  <c r="O1208"/>
  <c r="O1209"/>
  <c r="O1210"/>
  <c r="O1211"/>
  <c r="P1211" s="1"/>
  <c r="O1212"/>
  <c r="O1213"/>
  <c r="O1214"/>
  <c r="O1215"/>
  <c r="O1216"/>
  <c r="O1217"/>
  <c r="O1218"/>
  <c r="O1219"/>
  <c r="P1219" s="1"/>
  <c r="O1220"/>
  <c r="O1221"/>
  <c r="O1222"/>
  <c r="O1223"/>
  <c r="O1224"/>
  <c r="O1225"/>
  <c r="O1226"/>
  <c r="O1227"/>
  <c r="P1227" s="1"/>
  <c r="O1228"/>
  <c r="O1229"/>
  <c r="O1230"/>
  <c r="O1231"/>
  <c r="O1232"/>
  <c r="O1233"/>
  <c r="O1234"/>
  <c r="O1235"/>
  <c r="P1235" s="1"/>
  <c r="O1236"/>
  <c r="O1237"/>
  <c r="O1238"/>
  <c r="O1239"/>
  <c r="O1240"/>
  <c r="O1241"/>
  <c r="O1242"/>
  <c r="O1243"/>
  <c r="P1243" s="1"/>
  <c r="O1244"/>
  <c r="O1245"/>
  <c r="O1246"/>
  <c r="O1247"/>
  <c r="O1248"/>
  <c r="O1249"/>
  <c r="O1250"/>
  <c r="O1251"/>
  <c r="P1251" s="1"/>
  <c r="O1252"/>
  <c r="O1253"/>
  <c r="O1254"/>
  <c r="O1255"/>
  <c r="O1256"/>
  <c r="O1257"/>
  <c r="O1258"/>
  <c r="O1259"/>
  <c r="P1259" s="1"/>
  <c r="O1260"/>
  <c r="O1261"/>
  <c r="O1262"/>
  <c r="O1263"/>
  <c r="O1264"/>
  <c r="O1265"/>
  <c r="O1266"/>
  <c r="O1267"/>
  <c r="P1267" s="1"/>
  <c r="O1268"/>
  <c r="O1269"/>
  <c r="O1270"/>
  <c r="O1271"/>
  <c r="O1272"/>
  <c r="O1273"/>
  <c r="O1274"/>
  <c r="O1275"/>
  <c r="P1275" s="1"/>
  <c r="O1276"/>
  <c r="O1277"/>
  <c r="O1278"/>
  <c r="O1279"/>
  <c r="O1280"/>
  <c r="O1281"/>
  <c r="O1282"/>
  <c r="O1283"/>
  <c r="P1283" s="1"/>
  <c r="O1284"/>
  <c r="O1285"/>
  <c r="O1286"/>
  <c r="O1287"/>
  <c r="O1288"/>
  <c r="O1289"/>
  <c r="O1290"/>
  <c r="O1291"/>
  <c r="P1291" s="1"/>
  <c r="O1292"/>
  <c r="O1293"/>
  <c r="O1294"/>
  <c r="O1295"/>
  <c r="O1296"/>
  <c r="O1297"/>
  <c r="O1298"/>
  <c r="O1299"/>
  <c r="P1299" s="1"/>
  <c r="O1300"/>
  <c r="O1301"/>
  <c r="O1302"/>
  <c r="O1303"/>
  <c r="O1304"/>
  <c r="O1305"/>
  <c r="O1306"/>
  <c r="O1307"/>
  <c r="P1307" s="1"/>
  <c r="O1308"/>
  <c r="O1309"/>
  <c r="O1310"/>
  <c r="O1311"/>
  <c r="O1312"/>
  <c r="O1313"/>
  <c r="O1314"/>
  <c r="O1315"/>
  <c r="P1315" s="1"/>
  <c r="O1316"/>
  <c r="O1317"/>
  <c r="O1318"/>
  <c r="O1319"/>
  <c r="O1320"/>
  <c r="O1321"/>
  <c r="O1322"/>
  <c r="O1323"/>
  <c r="P1323" s="1"/>
  <c r="O1324"/>
  <c r="O1325"/>
  <c r="O1326"/>
  <c r="O1327"/>
  <c r="O1328"/>
  <c r="O1329"/>
  <c r="O1330"/>
  <c r="O1331"/>
  <c r="P1331" s="1"/>
  <c r="O1332"/>
  <c r="O1333"/>
  <c r="O1334"/>
  <c r="O1335"/>
  <c r="O1336"/>
  <c r="O1337"/>
  <c r="O1338"/>
  <c r="O1339"/>
  <c r="P1339" s="1"/>
  <c r="O1340"/>
  <c r="O1341"/>
  <c r="O1342"/>
  <c r="O1343"/>
  <c r="O1344"/>
  <c r="O1345"/>
  <c r="O1346"/>
  <c r="O1347"/>
  <c r="P1347" s="1"/>
  <c r="O1348"/>
  <c r="O1349"/>
  <c r="O1350"/>
  <c r="O1351"/>
  <c r="O1352"/>
  <c r="O1353"/>
  <c r="O1354"/>
  <c r="O1355"/>
  <c r="P1355" s="1"/>
  <c r="O1356"/>
  <c r="O1357"/>
  <c r="O1358"/>
  <c r="O1359"/>
  <c r="O1360"/>
  <c r="O1361"/>
  <c r="O1362"/>
  <c r="O1363"/>
  <c r="P1363" s="1"/>
  <c r="O1364"/>
  <c r="O1365"/>
  <c r="O1366"/>
  <c r="O1367"/>
  <c r="O1368"/>
  <c r="O1369"/>
  <c r="O1370"/>
  <c r="O1371"/>
  <c r="P1371" s="1"/>
  <c r="O1372"/>
  <c r="O1373"/>
  <c r="O1374"/>
  <c r="O1375"/>
  <c r="O1376"/>
  <c r="O1377"/>
  <c r="O1378"/>
  <c r="O1379"/>
  <c r="P1379" s="1"/>
  <c r="O1380"/>
  <c r="O1381"/>
  <c r="O1382"/>
  <c r="O1383"/>
  <c r="O1384"/>
  <c r="O1385"/>
  <c r="O1386"/>
  <c r="O1387"/>
  <c r="P1387" s="1"/>
  <c r="O1388"/>
  <c r="O1389"/>
  <c r="O1390"/>
  <c r="O1391"/>
  <c r="O1392"/>
  <c r="O1393"/>
  <c r="O1394"/>
  <c r="O1395"/>
  <c r="P1395" s="1"/>
  <c r="O1396"/>
  <c r="O1397"/>
  <c r="O1398"/>
  <c r="O1399"/>
  <c r="O1400"/>
  <c r="O1401"/>
  <c r="O1402"/>
  <c r="O1403"/>
  <c r="P1403" s="1"/>
  <c r="O1404"/>
  <c r="O1405"/>
  <c r="O1406"/>
  <c r="O1407"/>
  <c r="O1408"/>
  <c r="O1409"/>
  <c r="O1410"/>
  <c r="O1411"/>
  <c r="P1411" s="1"/>
  <c r="O1412"/>
  <c r="O1413"/>
  <c r="O1414"/>
  <c r="O1415"/>
  <c r="O1416"/>
  <c r="O1417"/>
  <c r="O1418"/>
  <c r="O1419"/>
  <c r="P1419" s="1"/>
  <c r="O1420"/>
  <c r="O1421"/>
  <c r="O1422"/>
  <c r="O1423"/>
  <c r="O1424"/>
  <c r="O1425"/>
  <c r="O1426"/>
  <c r="O1427"/>
  <c r="P1427" s="1"/>
  <c r="O1428"/>
  <c r="O1429"/>
  <c r="O1430"/>
  <c r="O1431"/>
  <c r="O1432"/>
  <c r="O1433"/>
  <c r="O1434"/>
  <c r="O1435"/>
  <c r="P1435" s="1"/>
  <c r="O1436"/>
  <c r="O1437"/>
  <c r="O1438"/>
  <c r="O1439"/>
  <c r="O1440"/>
  <c r="O1441"/>
  <c r="O1442"/>
  <c r="O1443"/>
  <c r="P1443" s="1"/>
  <c r="O1444"/>
  <c r="O1445"/>
  <c r="O1446"/>
  <c r="O1447"/>
  <c r="O1448"/>
  <c r="O1449"/>
  <c r="O1450"/>
  <c r="O1451"/>
  <c r="P1451" s="1"/>
  <c r="O1452"/>
  <c r="O1453"/>
  <c r="O1454"/>
  <c r="O1455"/>
  <c r="O1456"/>
  <c r="O1457"/>
  <c r="O1458"/>
  <c r="O1459"/>
  <c r="P1459" s="1"/>
  <c r="O1460"/>
  <c r="O1461"/>
  <c r="O1462"/>
  <c r="O1463"/>
  <c r="O1464"/>
  <c r="O1465"/>
  <c r="O1466"/>
  <c r="O1467"/>
  <c r="P1467" s="1"/>
  <c r="O1468"/>
  <c r="O1469"/>
  <c r="O1470"/>
  <c r="O1471"/>
  <c r="O1472"/>
  <c r="O1473"/>
  <c r="O1474"/>
  <c r="O1475"/>
  <c r="P1475" s="1"/>
  <c r="O1476"/>
  <c r="O1477"/>
  <c r="O1478"/>
  <c r="O1479"/>
  <c r="O1480"/>
  <c r="O1481"/>
  <c r="O1482"/>
  <c r="O1483"/>
  <c r="P1483" s="1"/>
  <c r="O1484"/>
  <c r="O1485"/>
  <c r="O1486"/>
  <c r="O1487"/>
  <c r="O1488"/>
  <c r="O1489"/>
  <c r="O1490"/>
  <c r="O1491"/>
  <c r="P1491" s="1"/>
  <c r="O1492"/>
  <c r="O1493"/>
  <c r="O1494"/>
  <c r="O1495"/>
  <c r="O1496"/>
  <c r="O1497"/>
  <c r="O1498"/>
  <c r="O1499"/>
  <c r="P1499" s="1"/>
  <c r="O1500"/>
  <c r="O1501"/>
  <c r="O1502"/>
  <c r="O1503"/>
  <c r="O1504"/>
  <c r="O1505"/>
  <c r="O1506"/>
  <c r="O1507"/>
  <c r="P1507" s="1"/>
  <c r="O1508"/>
  <c r="O1509"/>
  <c r="O1510"/>
  <c r="O1511"/>
  <c r="O1512"/>
  <c r="O1513"/>
  <c r="O1514"/>
  <c r="O1515"/>
  <c r="P1515" s="1"/>
  <c r="O1516"/>
  <c r="O1517"/>
  <c r="O1518"/>
  <c r="O1519"/>
  <c r="O1520"/>
  <c r="O1521"/>
  <c r="O1522"/>
  <c r="O1523"/>
  <c r="P1523" s="1"/>
  <c r="O1524"/>
  <c r="O1525"/>
  <c r="O1526"/>
  <c r="O1527"/>
  <c r="O1528"/>
  <c r="O1529"/>
  <c r="O1530"/>
  <c r="O1531"/>
  <c r="P1531" s="1"/>
  <c r="O1532"/>
  <c r="O1533"/>
  <c r="O1534"/>
  <c r="O1535"/>
  <c r="O1536"/>
  <c r="O1537"/>
  <c r="O1538"/>
  <c r="O1539"/>
  <c r="P1539" s="1"/>
  <c r="O1540"/>
  <c r="O1541"/>
  <c r="O1542"/>
  <c r="O1543"/>
  <c r="O1544"/>
  <c r="O1545"/>
  <c r="O1546"/>
  <c r="O1547"/>
  <c r="P1547" s="1"/>
  <c r="O1548"/>
  <c r="O1549"/>
  <c r="O1550"/>
  <c r="O1551"/>
  <c r="O1552"/>
  <c r="O1553"/>
  <c r="O1554"/>
  <c r="O1555"/>
  <c r="P1555" s="1"/>
  <c r="O1556"/>
  <c r="O1557"/>
  <c r="O1558"/>
  <c r="O1559"/>
  <c r="O1560"/>
  <c r="O1561"/>
  <c r="O1562"/>
  <c r="O1563"/>
  <c r="P1563" s="1"/>
  <c r="O1564"/>
  <c r="O1565"/>
  <c r="O1566"/>
  <c r="O1567"/>
  <c r="O1568"/>
  <c r="O1569"/>
  <c r="O1570"/>
  <c r="O1571"/>
  <c r="P1571" s="1"/>
  <c r="O1572"/>
  <c r="O1573"/>
  <c r="O1574"/>
  <c r="O1575"/>
  <c r="O1576"/>
  <c r="O1577"/>
  <c r="O1578"/>
  <c r="O1579"/>
  <c r="P1579" s="1"/>
  <c r="O1580"/>
  <c r="O1581"/>
  <c r="O1582"/>
  <c r="O1583"/>
  <c r="O1584"/>
  <c r="O1585"/>
  <c r="O1586"/>
  <c r="O1587"/>
  <c r="P1587" s="1"/>
  <c r="O1588"/>
  <c r="O1589"/>
  <c r="O1590"/>
  <c r="O1591"/>
  <c r="O1592"/>
  <c r="O1593"/>
  <c r="O1594"/>
  <c r="O1595"/>
  <c r="P1595" s="1"/>
  <c r="O1596"/>
  <c r="O1597"/>
  <c r="O1598"/>
  <c r="O1599"/>
  <c r="O1600"/>
  <c r="O1601"/>
  <c r="O1602"/>
  <c r="O1603"/>
  <c r="P1603" s="1"/>
  <c r="O1604"/>
  <c r="O1605"/>
  <c r="O1606"/>
  <c r="O1607"/>
  <c r="O1608"/>
  <c r="O1609"/>
  <c r="O1610"/>
  <c r="O1611"/>
  <c r="P1611" s="1"/>
  <c r="O1612"/>
  <c r="O1613"/>
  <c r="O1614"/>
  <c r="O1615"/>
  <c r="O1616"/>
  <c r="O1617"/>
  <c r="O1618"/>
  <c r="O1619"/>
  <c r="P1619" s="1"/>
  <c r="O1620"/>
  <c r="O1621"/>
  <c r="O1622"/>
  <c r="O1623"/>
  <c r="O1624"/>
  <c r="O1625"/>
  <c r="O1626"/>
  <c r="O1627"/>
  <c r="P1627" s="1"/>
  <c r="O1628"/>
  <c r="O1629"/>
  <c r="O1630"/>
  <c r="O1631"/>
  <c r="O1632"/>
  <c r="O1633"/>
  <c r="O1634"/>
  <c r="O1635"/>
  <c r="P1635" s="1"/>
  <c r="O1636"/>
  <c r="O1637"/>
  <c r="O1638"/>
  <c r="O1639"/>
  <c r="O1640"/>
  <c r="O1641"/>
  <c r="O1642"/>
  <c r="O1643"/>
  <c r="P1643" s="1"/>
  <c r="O1644"/>
  <c r="O1645"/>
  <c r="O1646"/>
  <c r="O1647"/>
  <c r="O1648"/>
  <c r="O1649"/>
  <c r="O1650"/>
  <c r="O1651"/>
  <c r="P1651" s="1"/>
  <c r="O1652"/>
  <c r="O1653"/>
  <c r="O1654"/>
  <c r="O1655"/>
  <c r="O1656"/>
  <c r="O1657"/>
  <c r="O1658"/>
  <c r="O1659"/>
  <c r="P1659" s="1"/>
  <c r="O1660"/>
  <c r="O1661"/>
  <c r="O1662"/>
  <c r="O1663"/>
  <c r="O1664"/>
  <c r="O1665"/>
  <c r="O1666"/>
  <c r="O1667"/>
  <c r="P1667" s="1"/>
  <c r="O1668"/>
  <c r="O1669"/>
  <c r="O1670"/>
  <c r="O1671"/>
  <c r="O1672"/>
  <c r="O1673"/>
  <c r="O1674"/>
  <c r="O1675"/>
  <c r="P1675" s="1"/>
  <c r="O1676"/>
  <c r="O1677"/>
  <c r="O1678"/>
  <c r="O1679"/>
  <c r="O1680"/>
  <c r="O1681"/>
  <c r="O1682"/>
  <c r="O1683"/>
  <c r="P1683" s="1"/>
  <c r="O1684"/>
  <c r="O1685"/>
  <c r="O1686"/>
  <c r="O1687"/>
  <c r="O1688"/>
  <c r="O1689"/>
  <c r="O1690"/>
  <c r="O1691"/>
  <c r="P1691" s="1"/>
  <c r="O1692"/>
  <c r="O1693"/>
  <c r="O1694"/>
  <c r="O1695"/>
  <c r="O1696"/>
  <c r="O1697"/>
  <c r="O1698"/>
  <c r="O1699"/>
  <c r="P1699" s="1"/>
  <c r="O1700"/>
  <c r="O1701"/>
  <c r="O1702"/>
  <c r="O1703"/>
  <c r="O1704"/>
  <c r="O1705"/>
  <c r="O1706"/>
  <c r="O1707"/>
  <c r="P1707" s="1"/>
  <c r="O1708"/>
  <c r="O1709"/>
  <c r="O1710"/>
  <c r="O1711"/>
  <c r="O1712"/>
  <c r="O1713"/>
  <c r="O1714"/>
  <c r="O1715"/>
  <c r="P1715" s="1"/>
  <c r="O1716"/>
  <c r="O1717"/>
  <c r="O1718"/>
  <c r="O1719"/>
  <c r="O1720"/>
  <c r="O1721"/>
  <c r="O1722"/>
  <c r="O1723"/>
  <c r="P1723" s="1"/>
  <c r="O1724"/>
  <c r="O1725"/>
  <c r="O1726"/>
  <c r="O1727"/>
  <c r="O1728"/>
  <c r="O1729"/>
  <c r="O1730"/>
  <c r="O1731"/>
  <c r="P1731" s="1"/>
  <c r="O1732"/>
  <c r="O1733"/>
  <c r="O1734"/>
  <c r="O1735"/>
  <c r="O1736"/>
  <c r="O1737"/>
  <c r="O1738"/>
  <c r="O1739"/>
  <c r="P1739" s="1"/>
  <c r="O1740"/>
  <c r="O1741"/>
  <c r="O1742"/>
  <c r="O1743"/>
  <c r="O1744"/>
  <c r="O1745"/>
  <c r="O1746"/>
  <c r="O1747"/>
  <c r="P1747" s="1"/>
  <c r="O1748"/>
  <c r="O1749"/>
  <c r="O1750"/>
  <c r="O1751"/>
  <c r="O1752"/>
  <c r="O1753"/>
  <c r="O1754"/>
  <c r="O1755"/>
  <c r="P1755" s="1"/>
  <c r="O1756"/>
  <c r="O1757"/>
  <c r="O1758"/>
  <c r="O1759"/>
  <c r="O1760"/>
  <c r="O2"/>
  <c r="P2" s="1"/>
  <c r="Q3"/>
  <c r="P4"/>
  <c r="Q4"/>
  <c r="R4"/>
  <c r="P5"/>
  <c r="Q5"/>
  <c r="R5"/>
  <c r="P6"/>
  <c r="Q6"/>
  <c r="R6"/>
  <c r="P7"/>
  <c r="Q7"/>
  <c r="R7"/>
  <c r="P8"/>
  <c r="Q8"/>
  <c r="R8"/>
  <c r="P9"/>
  <c r="Q9"/>
  <c r="R9"/>
  <c r="P10"/>
  <c r="Q10"/>
  <c r="R10"/>
  <c r="Q11"/>
  <c r="P12"/>
  <c r="Q12"/>
  <c r="R12"/>
  <c r="P13"/>
  <c r="Q13"/>
  <c r="R13"/>
  <c r="P14"/>
  <c r="Q14"/>
  <c r="R14"/>
  <c r="P15"/>
  <c r="Q15"/>
  <c r="R15"/>
  <c r="P16"/>
  <c r="Q16"/>
  <c r="R16"/>
  <c r="P17"/>
  <c r="Q17"/>
  <c r="R17"/>
  <c r="P18"/>
  <c r="Q18"/>
  <c r="R18"/>
  <c r="Q19"/>
  <c r="P20"/>
  <c r="Q20"/>
  <c r="R20"/>
  <c r="P21"/>
  <c r="Q21"/>
  <c r="R21"/>
  <c r="P22"/>
  <c r="Q22"/>
  <c r="R22"/>
  <c r="P23"/>
  <c r="Q23"/>
  <c r="R23"/>
  <c r="P24"/>
  <c r="Q24"/>
  <c r="R24"/>
  <c r="P25"/>
  <c r="Q25"/>
  <c r="R25"/>
  <c r="P26"/>
  <c r="Q26"/>
  <c r="R26"/>
  <c r="Q27"/>
  <c r="P28"/>
  <c r="Q28"/>
  <c r="R28"/>
  <c r="P29"/>
  <c r="Q29"/>
  <c r="R29"/>
  <c r="P30"/>
  <c r="Q30"/>
  <c r="R30"/>
  <c r="P31"/>
  <c r="Q31"/>
  <c r="R31"/>
  <c r="P32"/>
  <c r="Q32"/>
  <c r="R32"/>
  <c r="P33"/>
  <c r="Q33"/>
  <c r="R33"/>
  <c r="P34"/>
  <c r="Q34"/>
  <c r="R34"/>
  <c r="Q35"/>
  <c r="P36"/>
  <c r="Q36"/>
  <c r="R36"/>
  <c r="P37"/>
  <c r="Q37"/>
  <c r="R37"/>
  <c r="P38"/>
  <c r="Q38"/>
  <c r="R38"/>
  <c r="P39"/>
  <c r="Q39"/>
  <c r="R39"/>
  <c r="P40"/>
  <c r="Q40"/>
  <c r="R40"/>
  <c r="P41"/>
  <c r="Q41"/>
  <c r="R41"/>
  <c r="P42"/>
  <c r="Q42"/>
  <c r="R42"/>
  <c r="Q43"/>
  <c r="P44"/>
  <c r="Q44"/>
  <c r="R44"/>
  <c r="P45"/>
  <c r="Q45"/>
  <c r="R45"/>
  <c r="P46"/>
  <c r="Q46"/>
  <c r="R46"/>
  <c r="P47"/>
  <c r="Q47"/>
  <c r="R47"/>
  <c r="P48"/>
  <c r="Q48"/>
  <c r="R48"/>
  <c r="P49"/>
  <c r="Q49"/>
  <c r="R49"/>
  <c r="P50"/>
  <c r="Q50"/>
  <c r="R50"/>
  <c r="Q51"/>
  <c r="P52"/>
  <c r="Q52"/>
  <c r="R52"/>
  <c r="P53"/>
  <c r="Q53"/>
  <c r="R53"/>
  <c r="P54"/>
  <c r="Q54"/>
  <c r="R54"/>
  <c r="P55"/>
  <c r="Q55"/>
  <c r="R55"/>
  <c r="P56"/>
  <c r="Q56"/>
  <c r="R56"/>
  <c r="P57"/>
  <c r="Q57"/>
  <c r="R57"/>
  <c r="P58"/>
  <c r="Q58"/>
  <c r="R58"/>
  <c r="Q59"/>
  <c r="P60"/>
  <c r="Q60"/>
  <c r="R60"/>
  <c r="P61"/>
  <c r="Q61"/>
  <c r="R61"/>
  <c r="P62"/>
  <c r="Q62"/>
  <c r="R62"/>
  <c r="P63"/>
  <c r="Q63"/>
  <c r="R63"/>
  <c r="P64"/>
  <c r="Q64"/>
  <c r="R64"/>
  <c r="P65"/>
  <c r="Q65"/>
  <c r="R65"/>
  <c r="P66"/>
  <c r="Q66"/>
  <c r="R66"/>
  <c r="Q67"/>
  <c r="P68"/>
  <c r="Q68"/>
  <c r="R68"/>
  <c r="P69"/>
  <c r="Q69"/>
  <c r="R69"/>
  <c r="P70"/>
  <c r="Q70"/>
  <c r="R70"/>
  <c r="P71"/>
  <c r="Q71"/>
  <c r="R71"/>
  <c r="P72"/>
  <c r="Q72"/>
  <c r="R72"/>
  <c r="P73"/>
  <c r="Q73"/>
  <c r="R73"/>
  <c r="P74"/>
  <c r="Q74"/>
  <c r="R74"/>
  <c r="Q75"/>
  <c r="P76"/>
  <c r="Q76"/>
  <c r="R76"/>
  <c r="P77"/>
  <c r="Q77"/>
  <c r="R77"/>
  <c r="P78"/>
  <c r="Q78"/>
  <c r="R78"/>
  <c r="P79"/>
  <c r="Q79"/>
  <c r="R79"/>
  <c r="P80"/>
  <c r="Q80"/>
  <c r="R80"/>
  <c r="P81"/>
  <c r="Q81"/>
  <c r="R81"/>
  <c r="P82"/>
  <c r="Q82"/>
  <c r="R82"/>
  <c r="Q83"/>
  <c r="P84"/>
  <c r="Q84"/>
  <c r="R84"/>
  <c r="P85"/>
  <c r="Q85"/>
  <c r="R85"/>
  <c r="P86"/>
  <c r="Q86"/>
  <c r="R86"/>
  <c r="P87"/>
  <c r="Q87"/>
  <c r="R87"/>
  <c r="P88"/>
  <c r="Q88"/>
  <c r="R88"/>
  <c r="P89"/>
  <c r="Q89"/>
  <c r="R89"/>
  <c r="P90"/>
  <c r="Q90"/>
  <c r="R90"/>
  <c r="Q91"/>
  <c r="P92"/>
  <c r="Q92"/>
  <c r="R92"/>
  <c r="P93"/>
  <c r="Q93"/>
  <c r="R93"/>
  <c r="P94"/>
  <c r="Q94"/>
  <c r="R94"/>
  <c r="P95"/>
  <c r="Q95"/>
  <c r="R95"/>
  <c r="P96"/>
  <c r="Q96"/>
  <c r="R96"/>
  <c r="P97"/>
  <c r="Q97"/>
  <c r="R97"/>
  <c r="P98"/>
  <c r="Q98"/>
  <c r="R98"/>
  <c r="Q99"/>
  <c r="P100"/>
  <c r="Q100"/>
  <c r="R100"/>
  <c r="P101"/>
  <c r="Q101"/>
  <c r="R101"/>
  <c r="P102"/>
  <c r="Q102"/>
  <c r="R102"/>
  <c r="P103"/>
  <c r="Q103"/>
  <c r="R103"/>
  <c r="P104"/>
  <c r="Q104"/>
  <c r="R104"/>
  <c r="P105"/>
  <c r="Q105"/>
  <c r="R105"/>
  <c r="P106"/>
  <c r="Q106"/>
  <c r="R106"/>
  <c r="Q107"/>
  <c r="P108"/>
  <c r="Q108"/>
  <c r="R108"/>
  <c r="P109"/>
  <c r="Q109"/>
  <c r="R109"/>
  <c r="P110"/>
  <c r="Q110"/>
  <c r="R110"/>
  <c r="P111"/>
  <c r="Q111"/>
  <c r="R111"/>
  <c r="P112"/>
  <c r="Q112"/>
  <c r="R112"/>
  <c r="P113"/>
  <c r="Q113"/>
  <c r="R113"/>
  <c r="P114"/>
  <c r="Q114"/>
  <c r="R114"/>
  <c r="Q115"/>
  <c r="P116"/>
  <c r="Q116"/>
  <c r="R116"/>
  <c r="P117"/>
  <c r="Q117"/>
  <c r="R117"/>
  <c r="P118"/>
  <c r="Q118"/>
  <c r="R118"/>
  <c r="P119"/>
  <c r="Q119"/>
  <c r="R119"/>
  <c r="P120"/>
  <c r="Q120"/>
  <c r="R120"/>
  <c r="P121"/>
  <c r="Q121"/>
  <c r="R121"/>
  <c r="P122"/>
  <c r="Q122"/>
  <c r="R122"/>
  <c r="Q123"/>
  <c r="P124"/>
  <c r="Q124"/>
  <c r="R124"/>
  <c r="P125"/>
  <c r="Q125"/>
  <c r="R125"/>
  <c r="P126"/>
  <c r="Q126"/>
  <c r="R126"/>
  <c r="P127"/>
  <c r="Q127"/>
  <c r="R127"/>
  <c r="P128"/>
  <c r="Q128"/>
  <c r="R128"/>
  <c r="P129"/>
  <c r="Q129"/>
  <c r="R129"/>
  <c r="P130"/>
  <c r="Q130"/>
  <c r="R130"/>
  <c r="Q131"/>
  <c r="P132"/>
  <c r="Q132"/>
  <c r="R132"/>
  <c r="P133"/>
  <c r="Q133"/>
  <c r="R133"/>
  <c r="P134"/>
  <c r="Q134"/>
  <c r="R134"/>
  <c r="P135"/>
  <c r="Q135"/>
  <c r="R135"/>
  <c r="P136"/>
  <c r="Q136"/>
  <c r="R136"/>
  <c r="P137"/>
  <c r="Q137"/>
  <c r="R137"/>
  <c r="P138"/>
  <c r="Q138"/>
  <c r="R138"/>
  <c r="Q139"/>
  <c r="P140"/>
  <c r="Q140"/>
  <c r="R140"/>
  <c r="P141"/>
  <c r="Q141"/>
  <c r="R141"/>
  <c r="P142"/>
  <c r="Q142"/>
  <c r="R142"/>
  <c r="P143"/>
  <c r="Q143"/>
  <c r="R143"/>
  <c r="P144"/>
  <c r="Q144"/>
  <c r="R144"/>
  <c r="P145"/>
  <c r="Q145"/>
  <c r="R145"/>
  <c r="P146"/>
  <c r="Q146"/>
  <c r="R146"/>
  <c r="Q147"/>
  <c r="P148"/>
  <c r="Q148"/>
  <c r="R148"/>
  <c r="P149"/>
  <c r="Q149"/>
  <c r="R149"/>
  <c r="P150"/>
  <c r="Q150"/>
  <c r="R150"/>
  <c r="P151"/>
  <c r="Q151"/>
  <c r="R151"/>
  <c r="P152"/>
  <c r="Q152"/>
  <c r="R152"/>
  <c r="P153"/>
  <c r="Q153"/>
  <c r="R153"/>
  <c r="P154"/>
  <c r="Q154"/>
  <c r="R154"/>
  <c r="Q155"/>
  <c r="P156"/>
  <c r="Q156"/>
  <c r="R156"/>
  <c r="P157"/>
  <c r="Q157"/>
  <c r="R157"/>
  <c r="P158"/>
  <c r="Q158"/>
  <c r="R158"/>
  <c r="P159"/>
  <c r="Q159"/>
  <c r="R159"/>
  <c r="P160"/>
  <c r="Q160"/>
  <c r="R160"/>
  <c r="P161"/>
  <c r="Q161"/>
  <c r="R161"/>
  <c r="P162"/>
  <c r="Q162"/>
  <c r="R162"/>
  <c r="Q163"/>
  <c r="P164"/>
  <c r="Q164"/>
  <c r="R164"/>
  <c r="P165"/>
  <c r="Q165"/>
  <c r="R165"/>
  <c r="P166"/>
  <c r="Q166"/>
  <c r="R166"/>
  <c r="P167"/>
  <c r="Q167"/>
  <c r="R167"/>
  <c r="P168"/>
  <c r="Q168"/>
  <c r="R168"/>
  <c r="P169"/>
  <c r="Q169"/>
  <c r="R169"/>
  <c r="P170"/>
  <c r="Q170"/>
  <c r="R170"/>
  <c r="Q171"/>
  <c r="P172"/>
  <c r="Q172"/>
  <c r="R172"/>
  <c r="P173"/>
  <c r="Q173"/>
  <c r="R173"/>
  <c r="P174"/>
  <c r="Q174"/>
  <c r="R174"/>
  <c r="P175"/>
  <c r="Q175"/>
  <c r="R175"/>
  <c r="P176"/>
  <c r="Q176"/>
  <c r="R176"/>
  <c r="P177"/>
  <c r="Q177"/>
  <c r="R177"/>
  <c r="P178"/>
  <c r="Q178"/>
  <c r="R178"/>
  <c r="Q179"/>
  <c r="P180"/>
  <c r="Q180"/>
  <c r="R180"/>
  <c r="P181"/>
  <c r="Q181"/>
  <c r="R181"/>
  <c r="P182"/>
  <c r="Q182"/>
  <c r="R182"/>
  <c r="P183"/>
  <c r="Q183"/>
  <c r="R183"/>
  <c r="P184"/>
  <c r="Q184"/>
  <c r="R184"/>
  <c r="P185"/>
  <c r="Q185"/>
  <c r="R185"/>
  <c r="P186"/>
  <c r="Q186"/>
  <c r="R186"/>
  <c r="Q187"/>
  <c r="P188"/>
  <c r="Q188"/>
  <c r="R188"/>
  <c r="P189"/>
  <c r="Q189"/>
  <c r="R189"/>
  <c r="P190"/>
  <c r="Q190"/>
  <c r="R190"/>
  <c r="P191"/>
  <c r="Q191"/>
  <c r="R191"/>
  <c r="P192"/>
  <c r="Q192"/>
  <c r="R192"/>
  <c r="P193"/>
  <c r="Q193"/>
  <c r="R193"/>
  <c r="P194"/>
  <c r="Q194"/>
  <c r="R194"/>
  <c r="Q195"/>
  <c r="P196"/>
  <c r="Q196"/>
  <c r="R196"/>
  <c r="P197"/>
  <c r="Q197"/>
  <c r="R197"/>
  <c r="P198"/>
  <c r="Q198"/>
  <c r="R198"/>
  <c r="P199"/>
  <c r="Q199"/>
  <c r="R199"/>
  <c r="P200"/>
  <c r="Q200"/>
  <c r="R200"/>
  <c r="P201"/>
  <c r="Q201"/>
  <c r="R201"/>
  <c r="P202"/>
  <c r="Q202"/>
  <c r="R202"/>
  <c r="Q203"/>
  <c r="P204"/>
  <c r="Q204"/>
  <c r="R204"/>
  <c r="P205"/>
  <c r="Q205"/>
  <c r="R205"/>
  <c r="P206"/>
  <c r="Q206"/>
  <c r="R206"/>
  <c r="P207"/>
  <c r="Q207"/>
  <c r="R207"/>
  <c r="P208"/>
  <c r="Q208"/>
  <c r="R208"/>
  <c r="P209"/>
  <c r="Q209"/>
  <c r="R209"/>
  <c r="P210"/>
  <c r="Q210"/>
  <c r="R210"/>
  <c r="Q211"/>
  <c r="P212"/>
  <c r="Q212"/>
  <c r="R212"/>
  <c r="P213"/>
  <c r="Q213"/>
  <c r="R213"/>
  <c r="P214"/>
  <c r="Q214"/>
  <c r="R214"/>
  <c r="P215"/>
  <c r="Q215"/>
  <c r="R215"/>
  <c r="P216"/>
  <c r="Q216"/>
  <c r="R216"/>
  <c r="P217"/>
  <c r="Q217"/>
  <c r="R217"/>
  <c r="P218"/>
  <c r="Q218"/>
  <c r="R218"/>
  <c r="Q219"/>
  <c r="P220"/>
  <c r="Q220"/>
  <c r="R220"/>
  <c r="P221"/>
  <c r="Q221"/>
  <c r="R221"/>
  <c r="P222"/>
  <c r="Q222"/>
  <c r="R222"/>
  <c r="P223"/>
  <c r="Q223"/>
  <c r="R223"/>
  <c r="P224"/>
  <c r="Q224"/>
  <c r="R224"/>
  <c r="P225"/>
  <c r="Q225"/>
  <c r="R225"/>
  <c r="P226"/>
  <c r="Q226"/>
  <c r="R226"/>
  <c r="Q227"/>
  <c r="P228"/>
  <c r="Q228"/>
  <c r="R228"/>
  <c r="P229"/>
  <c r="Q229"/>
  <c r="R229"/>
  <c r="P230"/>
  <c r="Q230"/>
  <c r="R230"/>
  <c r="P231"/>
  <c r="Q231"/>
  <c r="R231"/>
  <c r="P232"/>
  <c r="Q232"/>
  <c r="R232"/>
  <c r="P233"/>
  <c r="Q233"/>
  <c r="R233"/>
  <c r="P234"/>
  <c r="Q234"/>
  <c r="R234"/>
  <c r="Q235"/>
  <c r="P236"/>
  <c r="Q236"/>
  <c r="R236"/>
  <c r="P237"/>
  <c r="Q237"/>
  <c r="R237"/>
  <c r="P238"/>
  <c r="Q238"/>
  <c r="R238"/>
  <c r="P239"/>
  <c r="Q239"/>
  <c r="R239"/>
  <c r="P240"/>
  <c r="Q240"/>
  <c r="R240"/>
  <c r="P241"/>
  <c r="Q241"/>
  <c r="R241"/>
  <c r="P242"/>
  <c r="Q242"/>
  <c r="R242"/>
  <c r="Q243"/>
  <c r="P244"/>
  <c r="Q244"/>
  <c r="R244"/>
  <c r="P245"/>
  <c r="Q245"/>
  <c r="R245"/>
  <c r="P246"/>
  <c r="Q246"/>
  <c r="R246"/>
  <c r="P247"/>
  <c r="Q247"/>
  <c r="R247"/>
  <c r="P248"/>
  <c r="Q248"/>
  <c r="R248"/>
  <c r="P249"/>
  <c r="Q249"/>
  <c r="R249"/>
  <c r="P250"/>
  <c r="Q250"/>
  <c r="R250"/>
  <c r="Q251"/>
  <c r="P252"/>
  <c r="Q252"/>
  <c r="R252"/>
  <c r="P253"/>
  <c r="Q253"/>
  <c r="R253"/>
  <c r="P254"/>
  <c r="Q254"/>
  <c r="R254"/>
  <c r="P255"/>
  <c r="Q255"/>
  <c r="R255"/>
  <c r="P256"/>
  <c r="Q256"/>
  <c r="R256"/>
  <c r="P257"/>
  <c r="Q257"/>
  <c r="R257"/>
  <c r="P258"/>
  <c r="Q258"/>
  <c r="R258"/>
  <c r="Q259"/>
  <c r="P260"/>
  <c r="Q260"/>
  <c r="R260"/>
  <c r="P261"/>
  <c r="Q261"/>
  <c r="R261"/>
  <c r="P262"/>
  <c r="Q262"/>
  <c r="R262"/>
  <c r="P263"/>
  <c r="Q263"/>
  <c r="R263"/>
  <c r="P264"/>
  <c r="Q264"/>
  <c r="R264"/>
  <c r="P265"/>
  <c r="Q265"/>
  <c r="R265"/>
  <c r="P266"/>
  <c r="Q266"/>
  <c r="R266"/>
  <c r="Q267"/>
  <c r="P268"/>
  <c r="Q268"/>
  <c r="R268"/>
  <c r="P269"/>
  <c r="Q269"/>
  <c r="R269"/>
  <c r="P270"/>
  <c r="Q270"/>
  <c r="R270"/>
  <c r="P271"/>
  <c r="Q271"/>
  <c r="R271"/>
  <c r="P272"/>
  <c r="Q272"/>
  <c r="R272"/>
  <c r="P273"/>
  <c r="Q273"/>
  <c r="R273"/>
  <c r="P274"/>
  <c r="Q274"/>
  <c r="R274"/>
  <c r="Q275"/>
  <c r="P276"/>
  <c r="Q276"/>
  <c r="R276"/>
  <c r="P277"/>
  <c r="Q277"/>
  <c r="R277"/>
  <c r="P278"/>
  <c r="Q278"/>
  <c r="R278"/>
  <c r="P279"/>
  <c r="Q279"/>
  <c r="R279"/>
  <c r="P280"/>
  <c r="Q280"/>
  <c r="R280"/>
  <c r="P281"/>
  <c r="Q281"/>
  <c r="R281"/>
  <c r="P282"/>
  <c r="Q282"/>
  <c r="R282"/>
  <c r="Q283"/>
  <c r="P284"/>
  <c r="Q284"/>
  <c r="R284"/>
  <c r="P285"/>
  <c r="Q285"/>
  <c r="R285"/>
  <c r="P286"/>
  <c r="Q286"/>
  <c r="R286"/>
  <c r="P287"/>
  <c r="Q287"/>
  <c r="R287"/>
  <c r="P288"/>
  <c r="Q288"/>
  <c r="R288"/>
  <c r="P289"/>
  <c r="Q289"/>
  <c r="R289"/>
  <c r="P290"/>
  <c r="Q290"/>
  <c r="R290"/>
  <c r="Q291"/>
  <c r="P292"/>
  <c r="Q292"/>
  <c r="R292"/>
  <c r="P293"/>
  <c r="Q293"/>
  <c r="R293"/>
  <c r="P294"/>
  <c r="Q294"/>
  <c r="R294"/>
  <c r="P295"/>
  <c r="Q295"/>
  <c r="R295"/>
  <c r="P296"/>
  <c r="Q296"/>
  <c r="R296"/>
  <c r="P297"/>
  <c r="Q297"/>
  <c r="R297"/>
  <c r="P298"/>
  <c r="Q298"/>
  <c r="R298"/>
  <c r="Q299"/>
  <c r="P300"/>
  <c r="Q300"/>
  <c r="R300"/>
  <c r="P301"/>
  <c r="Q301"/>
  <c r="R301"/>
  <c r="P302"/>
  <c r="Q302"/>
  <c r="R302"/>
  <c r="P303"/>
  <c r="Q303"/>
  <c r="R303"/>
  <c r="P304"/>
  <c r="Q304"/>
  <c r="R304"/>
  <c r="P305"/>
  <c r="Q305"/>
  <c r="R305"/>
  <c r="P306"/>
  <c r="Q306"/>
  <c r="R306"/>
  <c r="Q307"/>
  <c r="P308"/>
  <c r="Q308"/>
  <c r="R308"/>
  <c r="P309"/>
  <c r="Q309"/>
  <c r="R309"/>
  <c r="P310"/>
  <c r="Q310"/>
  <c r="R310"/>
  <c r="P311"/>
  <c r="Q311"/>
  <c r="R311"/>
  <c r="P312"/>
  <c r="Q312"/>
  <c r="R312"/>
  <c r="P313"/>
  <c r="Q313"/>
  <c r="R313"/>
  <c r="P314"/>
  <c r="Q314"/>
  <c r="R314"/>
  <c r="Q315"/>
  <c r="P316"/>
  <c r="Q316"/>
  <c r="R316"/>
  <c r="P317"/>
  <c r="Q317"/>
  <c r="R317"/>
  <c r="P318"/>
  <c r="Q318"/>
  <c r="R318"/>
  <c r="P319"/>
  <c r="Q319"/>
  <c r="R319"/>
  <c r="P320"/>
  <c r="Q320"/>
  <c r="R320"/>
  <c r="P321"/>
  <c r="Q321"/>
  <c r="R321"/>
  <c r="P322"/>
  <c r="Q322"/>
  <c r="R322"/>
  <c r="Q323"/>
  <c r="P324"/>
  <c r="Q324"/>
  <c r="R324"/>
  <c r="P325"/>
  <c r="Q325"/>
  <c r="R325"/>
  <c r="P326"/>
  <c r="Q326"/>
  <c r="R326"/>
  <c r="P327"/>
  <c r="Q327"/>
  <c r="R327"/>
  <c r="P328"/>
  <c r="Q328"/>
  <c r="R328"/>
  <c r="P329"/>
  <c r="Q329"/>
  <c r="R329"/>
  <c r="P330"/>
  <c r="Q330"/>
  <c r="R330"/>
  <c r="Q331"/>
  <c r="P332"/>
  <c r="Q332"/>
  <c r="R332"/>
  <c r="P333"/>
  <c r="Q333"/>
  <c r="R333"/>
  <c r="P334"/>
  <c r="Q334"/>
  <c r="R334"/>
  <c r="P335"/>
  <c r="Q335"/>
  <c r="R335"/>
  <c r="P336"/>
  <c r="Q336"/>
  <c r="R336"/>
  <c r="P337"/>
  <c r="Q337"/>
  <c r="R337"/>
  <c r="P338"/>
  <c r="Q338"/>
  <c r="R338"/>
  <c r="Q339"/>
  <c r="P340"/>
  <c r="Q340"/>
  <c r="R340"/>
  <c r="P341"/>
  <c r="Q341"/>
  <c r="R341"/>
  <c r="P342"/>
  <c r="Q342"/>
  <c r="R342"/>
  <c r="P343"/>
  <c r="Q343"/>
  <c r="R343"/>
  <c r="P344"/>
  <c r="Q344"/>
  <c r="R344"/>
  <c r="P345"/>
  <c r="Q345"/>
  <c r="R345"/>
  <c r="P346"/>
  <c r="Q346"/>
  <c r="R346"/>
  <c r="Q347"/>
  <c r="P348"/>
  <c r="Q348"/>
  <c r="R348"/>
  <c r="P349"/>
  <c r="Q349"/>
  <c r="R349"/>
  <c r="P350"/>
  <c r="Q350"/>
  <c r="R350"/>
  <c r="P351"/>
  <c r="Q351"/>
  <c r="R351"/>
  <c r="P352"/>
  <c r="Q352"/>
  <c r="R352"/>
  <c r="P353"/>
  <c r="Q353"/>
  <c r="R353"/>
  <c r="P354"/>
  <c r="Q354"/>
  <c r="R354"/>
  <c r="Q355"/>
  <c r="P356"/>
  <c r="Q356"/>
  <c r="R356"/>
  <c r="P357"/>
  <c r="Q357"/>
  <c r="R357"/>
  <c r="P358"/>
  <c r="Q358"/>
  <c r="R358"/>
  <c r="P359"/>
  <c r="Q359"/>
  <c r="R359"/>
  <c r="P360"/>
  <c r="Q360"/>
  <c r="R360"/>
  <c r="P361"/>
  <c r="Q361"/>
  <c r="R361"/>
  <c r="P362"/>
  <c r="Q362"/>
  <c r="R362"/>
  <c r="Q363"/>
  <c r="P364"/>
  <c r="Q364"/>
  <c r="R364"/>
  <c r="P365"/>
  <c r="Q365"/>
  <c r="R365"/>
  <c r="P366"/>
  <c r="Q366"/>
  <c r="R366"/>
  <c r="P367"/>
  <c r="Q367"/>
  <c r="R367"/>
  <c r="P368"/>
  <c r="Q368"/>
  <c r="R368"/>
  <c r="P369"/>
  <c r="Q369"/>
  <c r="R369"/>
  <c r="P370"/>
  <c r="Q370"/>
  <c r="R370"/>
  <c r="Q371"/>
  <c r="P372"/>
  <c r="Q372"/>
  <c r="R372"/>
  <c r="P373"/>
  <c r="Q373"/>
  <c r="R373"/>
  <c r="P374"/>
  <c r="Q374"/>
  <c r="R374"/>
  <c r="P375"/>
  <c r="Q375"/>
  <c r="R375"/>
  <c r="P376"/>
  <c r="Q376"/>
  <c r="R376"/>
  <c r="P377"/>
  <c r="Q377"/>
  <c r="R377"/>
  <c r="P378"/>
  <c r="Q378"/>
  <c r="R378"/>
  <c r="Q379"/>
  <c r="P380"/>
  <c r="Q380"/>
  <c r="R380"/>
  <c r="P381"/>
  <c r="Q381"/>
  <c r="R381"/>
  <c r="P382"/>
  <c r="Q382"/>
  <c r="R382"/>
  <c r="P383"/>
  <c r="Q383"/>
  <c r="R383"/>
  <c r="P384"/>
  <c r="Q384"/>
  <c r="R384"/>
  <c r="P385"/>
  <c r="Q385"/>
  <c r="R385"/>
  <c r="P386"/>
  <c r="Q386"/>
  <c r="R386"/>
  <c r="Q387"/>
  <c r="P388"/>
  <c r="Q388"/>
  <c r="R388"/>
  <c r="P389"/>
  <c r="Q389"/>
  <c r="R389"/>
  <c r="P390"/>
  <c r="Q390"/>
  <c r="R390"/>
  <c r="P391"/>
  <c r="Q391"/>
  <c r="R391"/>
  <c r="P392"/>
  <c r="Q392"/>
  <c r="R392"/>
  <c r="P393"/>
  <c r="Q393"/>
  <c r="R393"/>
  <c r="P394"/>
  <c r="Q394"/>
  <c r="R394"/>
  <c r="Q395"/>
  <c r="P396"/>
  <c r="Q396"/>
  <c r="R396"/>
  <c r="P397"/>
  <c r="Q397"/>
  <c r="R397"/>
  <c r="P398"/>
  <c r="Q398"/>
  <c r="R398"/>
  <c r="P399"/>
  <c r="Q399"/>
  <c r="R399"/>
  <c r="P400"/>
  <c r="Q400"/>
  <c r="R400"/>
  <c r="P401"/>
  <c r="Q401"/>
  <c r="R401"/>
  <c r="P402"/>
  <c r="Q402"/>
  <c r="R402"/>
  <c r="Q403"/>
  <c r="P404"/>
  <c r="Q404"/>
  <c r="R404"/>
  <c r="P405"/>
  <c r="Q405"/>
  <c r="R405"/>
  <c r="P406"/>
  <c r="Q406"/>
  <c r="R406"/>
  <c r="P407"/>
  <c r="Q407"/>
  <c r="R407"/>
  <c r="P408"/>
  <c r="Q408"/>
  <c r="R408"/>
  <c r="P409"/>
  <c r="Q409"/>
  <c r="R409"/>
  <c r="P410"/>
  <c r="Q410"/>
  <c r="R410"/>
  <c r="Q411"/>
  <c r="P412"/>
  <c r="Q412"/>
  <c r="R412"/>
  <c r="P413"/>
  <c r="Q413"/>
  <c r="R413"/>
  <c r="P414"/>
  <c r="Q414"/>
  <c r="R414"/>
  <c r="P415"/>
  <c r="Q415"/>
  <c r="R415"/>
  <c r="P416"/>
  <c r="Q416"/>
  <c r="R416"/>
  <c r="P417"/>
  <c r="Q417"/>
  <c r="R417"/>
  <c r="P418"/>
  <c r="Q418"/>
  <c r="R418"/>
  <c r="Q419"/>
  <c r="P420"/>
  <c r="Q420"/>
  <c r="R420"/>
  <c r="P421"/>
  <c r="Q421"/>
  <c r="R421"/>
  <c r="P422"/>
  <c r="Q422"/>
  <c r="R422"/>
  <c r="P423"/>
  <c r="Q423"/>
  <c r="R423"/>
  <c r="P424"/>
  <c r="Q424"/>
  <c r="R424"/>
  <c r="P425"/>
  <c r="Q425"/>
  <c r="R425"/>
  <c r="P426"/>
  <c r="Q426"/>
  <c r="R426"/>
  <c r="Q427"/>
  <c r="P428"/>
  <c r="Q428"/>
  <c r="R428"/>
  <c r="P429"/>
  <c r="Q429"/>
  <c r="R429"/>
  <c r="P430"/>
  <c r="Q430"/>
  <c r="R430"/>
  <c r="P431"/>
  <c r="Q431"/>
  <c r="R431"/>
  <c r="P432"/>
  <c r="Q432"/>
  <c r="R432"/>
  <c r="P433"/>
  <c r="Q433"/>
  <c r="R433"/>
  <c r="P434"/>
  <c r="Q434"/>
  <c r="R434"/>
  <c r="Q435"/>
  <c r="P436"/>
  <c r="Q436"/>
  <c r="R436"/>
  <c r="P437"/>
  <c r="Q437"/>
  <c r="R437"/>
  <c r="P438"/>
  <c r="Q438"/>
  <c r="R438"/>
  <c r="P439"/>
  <c r="Q439"/>
  <c r="R439"/>
  <c r="P440"/>
  <c r="Q440"/>
  <c r="R440"/>
  <c r="P441"/>
  <c r="Q441"/>
  <c r="R441"/>
  <c r="P442"/>
  <c r="Q442"/>
  <c r="R442"/>
  <c r="Q443"/>
  <c r="P444"/>
  <c r="Q444"/>
  <c r="R444"/>
  <c r="P445"/>
  <c r="Q445"/>
  <c r="R445"/>
  <c r="P446"/>
  <c r="Q446"/>
  <c r="R446"/>
  <c r="P447"/>
  <c r="Q447"/>
  <c r="R447"/>
  <c r="P448"/>
  <c r="Q448"/>
  <c r="R448"/>
  <c r="P449"/>
  <c r="Q449"/>
  <c r="R449"/>
  <c r="P450"/>
  <c r="Q450"/>
  <c r="R450"/>
  <c r="Q451"/>
  <c r="P452"/>
  <c r="Q452"/>
  <c r="R452"/>
  <c r="P453"/>
  <c r="Q453"/>
  <c r="R453"/>
  <c r="P454"/>
  <c r="Q454"/>
  <c r="R454"/>
  <c r="P455"/>
  <c r="Q455"/>
  <c r="R455"/>
  <c r="P456"/>
  <c r="Q456"/>
  <c r="R456"/>
  <c r="P457"/>
  <c r="Q457"/>
  <c r="R457"/>
  <c r="P458"/>
  <c r="Q458"/>
  <c r="R458"/>
  <c r="Q459"/>
  <c r="P460"/>
  <c r="Q460"/>
  <c r="R460"/>
  <c r="P461"/>
  <c r="Q461"/>
  <c r="R461"/>
  <c r="P462"/>
  <c r="Q462"/>
  <c r="R462"/>
  <c r="P463"/>
  <c r="Q463"/>
  <c r="R463"/>
  <c r="P464"/>
  <c r="Q464"/>
  <c r="R464"/>
  <c r="P465"/>
  <c r="Q465"/>
  <c r="R465"/>
  <c r="P466"/>
  <c r="Q466"/>
  <c r="R466"/>
  <c r="Q467"/>
  <c r="P468"/>
  <c r="Q468"/>
  <c r="R468"/>
  <c r="P469"/>
  <c r="Q469"/>
  <c r="R469"/>
  <c r="P470"/>
  <c r="Q470"/>
  <c r="R470"/>
  <c r="P471"/>
  <c r="Q471"/>
  <c r="R471"/>
  <c r="P472"/>
  <c r="Q472"/>
  <c r="R472"/>
  <c r="P473"/>
  <c r="Q473"/>
  <c r="R473"/>
  <c r="P474"/>
  <c r="Q474"/>
  <c r="R474"/>
  <c r="Q475"/>
  <c r="P476"/>
  <c r="Q476"/>
  <c r="R476"/>
  <c r="P477"/>
  <c r="Q477"/>
  <c r="R477"/>
  <c r="P478"/>
  <c r="Q478"/>
  <c r="R478"/>
  <c r="P479"/>
  <c r="Q479"/>
  <c r="R479"/>
  <c r="P480"/>
  <c r="Q480"/>
  <c r="R480"/>
  <c r="P481"/>
  <c r="Q481"/>
  <c r="R481"/>
  <c r="P482"/>
  <c r="Q482"/>
  <c r="R482"/>
  <c r="Q483"/>
  <c r="P484"/>
  <c r="Q484"/>
  <c r="R484"/>
  <c r="P485"/>
  <c r="Q485"/>
  <c r="R485"/>
  <c r="P486"/>
  <c r="Q486"/>
  <c r="R486"/>
  <c r="P487"/>
  <c r="Q487"/>
  <c r="R487"/>
  <c r="P488"/>
  <c r="Q488"/>
  <c r="R488"/>
  <c r="P489"/>
  <c r="Q489"/>
  <c r="R489"/>
  <c r="P490"/>
  <c r="Q490"/>
  <c r="R490"/>
  <c r="Q491"/>
  <c r="P492"/>
  <c r="Q492"/>
  <c r="R492"/>
  <c r="P493"/>
  <c r="Q493"/>
  <c r="R493"/>
  <c r="P494"/>
  <c r="Q494"/>
  <c r="R494"/>
  <c r="P495"/>
  <c r="Q495"/>
  <c r="R495"/>
  <c r="P496"/>
  <c r="Q496"/>
  <c r="R496"/>
  <c r="P497"/>
  <c r="Q497"/>
  <c r="R497"/>
  <c r="P498"/>
  <c r="Q498"/>
  <c r="R498"/>
  <c r="Q499"/>
  <c r="P500"/>
  <c r="Q500"/>
  <c r="R500"/>
  <c r="P501"/>
  <c r="Q501"/>
  <c r="R501"/>
  <c r="P502"/>
  <c r="Q502"/>
  <c r="R502"/>
  <c r="P503"/>
  <c r="Q503"/>
  <c r="R503"/>
  <c r="P504"/>
  <c r="Q504"/>
  <c r="R504"/>
  <c r="P505"/>
  <c r="Q505"/>
  <c r="R505"/>
  <c r="P506"/>
  <c r="Q506"/>
  <c r="R506"/>
  <c r="Q507"/>
  <c r="P508"/>
  <c r="Q508"/>
  <c r="R508"/>
  <c r="P509"/>
  <c r="Q509"/>
  <c r="R509"/>
  <c r="P510"/>
  <c r="Q510"/>
  <c r="R510"/>
  <c r="P511"/>
  <c r="Q511"/>
  <c r="R511"/>
  <c r="P512"/>
  <c r="Q512"/>
  <c r="R512"/>
  <c r="P513"/>
  <c r="Q513"/>
  <c r="R513"/>
  <c r="P514"/>
  <c r="Q514"/>
  <c r="R514"/>
  <c r="Q515"/>
  <c r="P516"/>
  <c r="Q516"/>
  <c r="R516"/>
  <c r="P517"/>
  <c r="Q517"/>
  <c r="R517"/>
  <c r="P518"/>
  <c r="Q518"/>
  <c r="R518"/>
  <c r="P519"/>
  <c r="Q519"/>
  <c r="R519"/>
  <c r="P520"/>
  <c r="Q520"/>
  <c r="R520"/>
  <c r="P521"/>
  <c r="Q521"/>
  <c r="R521"/>
  <c r="P522"/>
  <c r="Q522"/>
  <c r="R522"/>
  <c r="Q523"/>
  <c r="P524"/>
  <c r="Q524"/>
  <c r="R524"/>
  <c r="P525"/>
  <c r="Q525"/>
  <c r="R525"/>
  <c r="P526"/>
  <c r="Q526"/>
  <c r="R526"/>
  <c r="P527"/>
  <c r="Q527"/>
  <c r="R527"/>
  <c r="P528"/>
  <c r="Q528"/>
  <c r="R528"/>
  <c r="P529"/>
  <c r="Q529"/>
  <c r="R529"/>
  <c r="P530"/>
  <c r="Q530"/>
  <c r="R530"/>
  <c r="Q531"/>
  <c r="P532"/>
  <c r="Q532"/>
  <c r="R532"/>
  <c r="P533"/>
  <c r="Q533"/>
  <c r="R533"/>
  <c r="P534"/>
  <c r="Q534"/>
  <c r="R534"/>
  <c r="P535"/>
  <c r="Q535"/>
  <c r="R535"/>
  <c r="P536"/>
  <c r="Q536"/>
  <c r="R536"/>
  <c r="P537"/>
  <c r="Q537"/>
  <c r="R537"/>
  <c r="P538"/>
  <c r="Q538"/>
  <c r="R538"/>
  <c r="Q539"/>
  <c r="P540"/>
  <c r="Q540"/>
  <c r="R540"/>
  <c r="P541"/>
  <c r="Q541"/>
  <c r="R541"/>
  <c r="P542"/>
  <c r="Q542"/>
  <c r="R542"/>
  <c r="P543"/>
  <c r="Q543"/>
  <c r="R543"/>
  <c r="P544"/>
  <c r="Q544"/>
  <c r="R544"/>
  <c r="P545"/>
  <c r="Q545"/>
  <c r="R545"/>
  <c r="P546"/>
  <c r="Q546"/>
  <c r="R546"/>
  <c r="Q547"/>
  <c r="P548"/>
  <c r="Q548"/>
  <c r="R548"/>
  <c r="P549"/>
  <c r="Q549"/>
  <c r="R549"/>
  <c r="P550"/>
  <c r="Q550"/>
  <c r="R550"/>
  <c r="P551"/>
  <c r="Q551"/>
  <c r="R551"/>
  <c r="P552"/>
  <c r="Q552"/>
  <c r="R552"/>
  <c r="P553"/>
  <c r="Q553"/>
  <c r="R553"/>
  <c r="P554"/>
  <c r="Q554"/>
  <c r="R554"/>
  <c r="Q555"/>
  <c r="P556"/>
  <c r="Q556"/>
  <c r="R556"/>
  <c r="P557"/>
  <c r="Q557"/>
  <c r="R557"/>
  <c r="P558"/>
  <c r="Q558"/>
  <c r="R558"/>
  <c r="P559"/>
  <c r="Q559"/>
  <c r="R559"/>
  <c r="P560"/>
  <c r="Q560"/>
  <c r="R560"/>
  <c r="P561"/>
  <c r="Q561"/>
  <c r="R561"/>
  <c r="P562"/>
  <c r="Q562"/>
  <c r="R562"/>
  <c r="Q563"/>
  <c r="P564"/>
  <c r="Q564"/>
  <c r="R564"/>
  <c r="P565"/>
  <c r="Q565"/>
  <c r="R565"/>
  <c r="P566"/>
  <c r="Q566"/>
  <c r="R566"/>
  <c r="P567"/>
  <c r="Q567"/>
  <c r="R567"/>
  <c r="P568"/>
  <c r="Q568"/>
  <c r="R568"/>
  <c r="P569"/>
  <c r="Q569"/>
  <c r="R569"/>
  <c r="P570"/>
  <c r="Q570"/>
  <c r="R570"/>
  <c r="Q571"/>
  <c r="P572"/>
  <c r="Q572"/>
  <c r="R572"/>
  <c r="P573"/>
  <c r="Q573"/>
  <c r="R573"/>
  <c r="P574"/>
  <c r="Q574"/>
  <c r="R574"/>
  <c r="P575"/>
  <c r="Q575"/>
  <c r="R575"/>
  <c r="P576"/>
  <c r="Q576"/>
  <c r="R576"/>
  <c r="P577"/>
  <c r="Q577"/>
  <c r="R577"/>
  <c r="P578"/>
  <c r="Q578"/>
  <c r="R578"/>
  <c r="Q579"/>
  <c r="P580"/>
  <c r="Q580"/>
  <c r="R580"/>
  <c r="P581"/>
  <c r="Q581"/>
  <c r="R581"/>
  <c r="P582"/>
  <c r="Q582"/>
  <c r="R582"/>
  <c r="P583"/>
  <c r="Q583"/>
  <c r="R583"/>
  <c r="P584"/>
  <c r="Q584"/>
  <c r="R584"/>
  <c r="P585"/>
  <c r="Q585"/>
  <c r="R585"/>
  <c r="P586"/>
  <c r="Q586"/>
  <c r="R586"/>
  <c r="Q587"/>
  <c r="P588"/>
  <c r="Q588"/>
  <c r="R588"/>
  <c r="P589"/>
  <c r="Q589"/>
  <c r="R589"/>
  <c r="P590"/>
  <c r="Q590"/>
  <c r="R590"/>
  <c r="P591"/>
  <c r="Q591"/>
  <c r="R591"/>
  <c r="P592"/>
  <c r="Q592"/>
  <c r="R592"/>
  <c r="P593"/>
  <c r="Q593"/>
  <c r="R593"/>
  <c r="P594"/>
  <c r="Q594"/>
  <c r="R594"/>
  <c r="Q595"/>
  <c r="P596"/>
  <c r="Q596"/>
  <c r="R596"/>
  <c r="P597"/>
  <c r="Q597"/>
  <c r="R597"/>
  <c r="P598"/>
  <c r="Q598"/>
  <c r="R598"/>
  <c r="P599"/>
  <c r="Q599"/>
  <c r="R599"/>
  <c r="P600"/>
  <c r="Q600"/>
  <c r="R600"/>
  <c r="P601"/>
  <c r="Q601"/>
  <c r="R601"/>
  <c r="P602"/>
  <c r="Q602"/>
  <c r="R602"/>
  <c r="Q603"/>
  <c r="P604"/>
  <c r="Q604"/>
  <c r="R604"/>
  <c r="P605"/>
  <c r="Q605"/>
  <c r="R605"/>
  <c r="P606"/>
  <c r="Q606"/>
  <c r="R606"/>
  <c r="P607"/>
  <c r="Q607"/>
  <c r="R607"/>
  <c r="P608"/>
  <c r="Q608"/>
  <c r="R608"/>
  <c r="P609"/>
  <c r="Q609"/>
  <c r="R609"/>
  <c r="P610"/>
  <c r="Q610"/>
  <c r="R610"/>
  <c r="Q611"/>
  <c r="P612"/>
  <c r="Q612"/>
  <c r="R612"/>
  <c r="P613"/>
  <c r="Q613"/>
  <c r="R613"/>
  <c r="P614"/>
  <c r="Q614"/>
  <c r="R614"/>
  <c r="P615"/>
  <c r="Q615"/>
  <c r="R615"/>
  <c r="P616"/>
  <c r="Q616"/>
  <c r="R616"/>
  <c r="P617"/>
  <c r="Q617"/>
  <c r="R617"/>
  <c r="P618"/>
  <c r="Q618"/>
  <c r="R618"/>
  <c r="Q619"/>
  <c r="P620"/>
  <c r="Q620"/>
  <c r="R620"/>
  <c r="P621"/>
  <c r="Q621"/>
  <c r="R621"/>
  <c r="P622"/>
  <c r="Q622"/>
  <c r="R622"/>
  <c r="P623"/>
  <c r="Q623"/>
  <c r="R623"/>
  <c r="P624"/>
  <c r="Q624"/>
  <c r="R624"/>
  <c r="P625"/>
  <c r="Q625"/>
  <c r="R625"/>
  <c r="P626"/>
  <c r="Q626"/>
  <c r="R626"/>
  <c r="Q627"/>
  <c r="P628"/>
  <c r="Q628"/>
  <c r="R628"/>
  <c r="P629"/>
  <c r="Q629"/>
  <c r="R629"/>
  <c r="P630"/>
  <c r="Q630"/>
  <c r="R630"/>
  <c r="P631"/>
  <c r="Q631"/>
  <c r="R631"/>
  <c r="P632"/>
  <c r="Q632"/>
  <c r="R632"/>
  <c r="P633"/>
  <c r="Q633"/>
  <c r="R633"/>
  <c r="P634"/>
  <c r="Q634"/>
  <c r="R634"/>
  <c r="Q635"/>
  <c r="P636"/>
  <c r="Q636"/>
  <c r="R636"/>
  <c r="P637"/>
  <c r="Q637"/>
  <c r="R637"/>
  <c r="P638"/>
  <c r="Q638"/>
  <c r="R638"/>
  <c r="P639"/>
  <c r="Q639"/>
  <c r="R639"/>
  <c r="P640"/>
  <c r="Q640"/>
  <c r="R640"/>
  <c r="P641"/>
  <c r="Q641"/>
  <c r="R641"/>
  <c r="P642"/>
  <c r="Q642"/>
  <c r="R642"/>
  <c r="Q643"/>
  <c r="P644"/>
  <c r="Q644"/>
  <c r="R644"/>
  <c r="P645"/>
  <c r="Q645"/>
  <c r="R645"/>
  <c r="P646"/>
  <c r="Q646"/>
  <c r="R646"/>
  <c r="P647"/>
  <c r="Q647"/>
  <c r="R647"/>
  <c r="P648"/>
  <c r="Q648"/>
  <c r="R648"/>
  <c r="P649"/>
  <c r="Q649"/>
  <c r="R649"/>
  <c r="P650"/>
  <c r="Q650"/>
  <c r="R650"/>
  <c r="Q651"/>
  <c r="P652"/>
  <c r="Q652"/>
  <c r="R652"/>
  <c r="P653"/>
  <c r="Q653"/>
  <c r="R653"/>
  <c r="P654"/>
  <c r="Q654"/>
  <c r="R654"/>
  <c r="P655"/>
  <c r="Q655"/>
  <c r="R655"/>
  <c r="P656"/>
  <c r="Q656"/>
  <c r="R656"/>
  <c r="P657"/>
  <c r="Q657"/>
  <c r="R657"/>
  <c r="P658"/>
  <c r="Q658"/>
  <c r="R658"/>
  <c r="Q659"/>
  <c r="P660"/>
  <c r="Q660"/>
  <c r="R660"/>
  <c r="P661"/>
  <c r="Q661"/>
  <c r="R661"/>
  <c r="P662"/>
  <c r="Q662"/>
  <c r="R662"/>
  <c r="P663"/>
  <c r="Q663"/>
  <c r="R663"/>
  <c r="P664"/>
  <c r="Q664"/>
  <c r="R664"/>
  <c r="P665"/>
  <c r="Q665"/>
  <c r="R665"/>
  <c r="P666"/>
  <c r="Q666"/>
  <c r="R666"/>
  <c r="Q667"/>
  <c r="P668"/>
  <c r="Q668"/>
  <c r="R668"/>
  <c r="P669"/>
  <c r="Q669"/>
  <c r="R669"/>
  <c r="P670"/>
  <c r="Q670"/>
  <c r="R670"/>
  <c r="P671"/>
  <c r="Q671"/>
  <c r="R671"/>
  <c r="P672"/>
  <c r="Q672"/>
  <c r="R672"/>
  <c r="P673"/>
  <c r="Q673"/>
  <c r="R673"/>
  <c r="P674"/>
  <c r="Q674"/>
  <c r="R674"/>
  <c r="Q675"/>
  <c r="P676"/>
  <c r="Q676"/>
  <c r="R676"/>
  <c r="P677"/>
  <c r="Q677"/>
  <c r="R677"/>
  <c r="P678"/>
  <c r="Q678"/>
  <c r="R678"/>
  <c r="P679"/>
  <c r="Q679"/>
  <c r="R679"/>
  <c r="P680"/>
  <c r="Q680"/>
  <c r="R680"/>
  <c r="P681"/>
  <c r="Q681"/>
  <c r="R681"/>
  <c r="P682"/>
  <c r="Q682"/>
  <c r="R682"/>
  <c r="Q683"/>
  <c r="P684"/>
  <c r="Q684"/>
  <c r="R684"/>
  <c r="P685"/>
  <c r="Q685"/>
  <c r="R685"/>
  <c r="P686"/>
  <c r="Q686"/>
  <c r="R686"/>
  <c r="P687"/>
  <c r="Q687"/>
  <c r="R687"/>
  <c r="P688"/>
  <c r="Q688"/>
  <c r="R688"/>
  <c r="P689"/>
  <c r="Q689"/>
  <c r="R689"/>
  <c r="P690"/>
  <c r="Q690"/>
  <c r="R690"/>
  <c r="Q691"/>
  <c r="P692"/>
  <c r="Q692"/>
  <c r="R692"/>
  <c r="P693"/>
  <c r="Q693"/>
  <c r="R693"/>
  <c r="P694"/>
  <c r="Q694"/>
  <c r="R694"/>
  <c r="P695"/>
  <c r="Q695"/>
  <c r="R695"/>
  <c r="P696"/>
  <c r="Q696"/>
  <c r="R696"/>
  <c r="P697"/>
  <c r="Q697"/>
  <c r="R697"/>
  <c r="P698"/>
  <c r="Q698"/>
  <c r="R698"/>
  <c r="Q699"/>
  <c r="P700"/>
  <c r="Q700"/>
  <c r="R700"/>
  <c r="P701"/>
  <c r="Q701"/>
  <c r="R701"/>
  <c r="P702"/>
  <c r="Q702"/>
  <c r="R702"/>
  <c r="P703"/>
  <c r="Q703"/>
  <c r="R703"/>
  <c r="P704"/>
  <c r="Q704"/>
  <c r="R704"/>
  <c r="P705"/>
  <c r="Q705"/>
  <c r="R705"/>
  <c r="P706"/>
  <c r="Q706"/>
  <c r="R706"/>
  <c r="Q707"/>
  <c r="P708"/>
  <c r="Q708"/>
  <c r="R708"/>
  <c r="P709"/>
  <c r="Q709"/>
  <c r="R709"/>
  <c r="P710"/>
  <c r="Q710"/>
  <c r="R710"/>
  <c r="P711"/>
  <c r="Q711"/>
  <c r="R711"/>
  <c r="P712"/>
  <c r="Q712"/>
  <c r="R712"/>
  <c r="P713"/>
  <c r="Q713"/>
  <c r="R713"/>
  <c r="P714"/>
  <c r="Q714"/>
  <c r="R714"/>
  <c r="Q715"/>
  <c r="P716"/>
  <c r="Q716"/>
  <c r="R716"/>
  <c r="P717"/>
  <c r="Q717"/>
  <c r="R717"/>
  <c r="P718"/>
  <c r="Q718"/>
  <c r="R718"/>
  <c r="P719"/>
  <c r="Q719"/>
  <c r="R719"/>
  <c r="P720"/>
  <c r="Q720"/>
  <c r="R720"/>
  <c r="P721"/>
  <c r="Q721"/>
  <c r="R721"/>
  <c r="P722"/>
  <c r="Q722"/>
  <c r="R722"/>
  <c r="Q723"/>
  <c r="P724"/>
  <c r="Q724"/>
  <c r="R724"/>
  <c r="P725"/>
  <c r="Q725"/>
  <c r="R725"/>
  <c r="P726"/>
  <c r="Q726"/>
  <c r="R726"/>
  <c r="P727"/>
  <c r="Q727"/>
  <c r="R727"/>
  <c r="P728"/>
  <c r="Q728"/>
  <c r="R728"/>
  <c r="P729"/>
  <c r="Q729"/>
  <c r="R729"/>
  <c r="P730"/>
  <c r="Q730"/>
  <c r="R730"/>
  <c r="Q731"/>
  <c r="P732"/>
  <c r="Q732"/>
  <c r="R732"/>
  <c r="P733"/>
  <c r="Q733"/>
  <c r="R733"/>
  <c r="P734"/>
  <c r="Q734"/>
  <c r="R734"/>
  <c r="P735"/>
  <c r="Q735"/>
  <c r="R735"/>
  <c r="P736"/>
  <c r="Q736"/>
  <c r="R736"/>
  <c r="P737"/>
  <c r="Q737"/>
  <c r="R737"/>
  <c r="P738"/>
  <c r="Q738"/>
  <c r="R738"/>
  <c r="Q739"/>
  <c r="P740"/>
  <c r="Q740"/>
  <c r="R740"/>
  <c r="P741"/>
  <c r="Q741"/>
  <c r="R741"/>
  <c r="P742"/>
  <c r="Q742"/>
  <c r="R742"/>
  <c r="P743"/>
  <c r="Q743"/>
  <c r="R743"/>
  <c r="P744"/>
  <c r="Q744"/>
  <c r="R744"/>
  <c r="P745"/>
  <c r="Q745"/>
  <c r="R745"/>
  <c r="P746"/>
  <c r="Q746"/>
  <c r="R746"/>
  <c r="Q747"/>
  <c r="P748"/>
  <c r="Q748"/>
  <c r="R748"/>
  <c r="P749"/>
  <c r="Q749"/>
  <c r="R749"/>
  <c r="P750"/>
  <c r="Q750"/>
  <c r="R750"/>
  <c r="P751"/>
  <c r="Q751"/>
  <c r="R751"/>
  <c r="P752"/>
  <c r="Q752"/>
  <c r="R752"/>
  <c r="P753"/>
  <c r="Q753"/>
  <c r="R753"/>
  <c r="P754"/>
  <c r="Q754"/>
  <c r="R754"/>
  <c r="Q755"/>
  <c r="P756"/>
  <c r="Q756"/>
  <c r="R756"/>
  <c r="P757"/>
  <c r="Q757"/>
  <c r="R757"/>
  <c r="P758"/>
  <c r="Q758"/>
  <c r="R758"/>
  <c r="P759"/>
  <c r="Q759"/>
  <c r="R759"/>
  <c r="P760"/>
  <c r="Q760"/>
  <c r="R760"/>
  <c r="P761"/>
  <c r="Q761"/>
  <c r="R761"/>
  <c r="P762"/>
  <c r="Q762"/>
  <c r="R762"/>
  <c r="Q763"/>
  <c r="P764"/>
  <c r="Q764"/>
  <c r="R764"/>
  <c r="P765"/>
  <c r="Q765"/>
  <c r="R765"/>
  <c r="P766"/>
  <c r="Q766"/>
  <c r="R766"/>
  <c r="P767"/>
  <c r="Q767"/>
  <c r="R767"/>
  <c r="P768"/>
  <c r="Q768"/>
  <c r="R768"/>
  <c r="P769"/>
  <c r="Q769"/>
  <c r="R769"/>
  <c r="P770"/>
  <c r="Q770"/>
  <c r="R770"/>
  <c r="Q771"/>
  <c r="P772"/>
  <c r="Q772"/>
  <c r="R772"/>
  <c r="P773"/>
  <c r="Q773"/>
  <c r="R773"/>
  <c r="P774"/>
  <c r="Q774"/>
  <c r="R774"/>
  <c r="P775"/>
  <c r="Q775"/>
  <c r="R775"/>
  <c r="P776"/>
  <c r="Q776"/>
  <c r="R776"/>
  <c r="P777"/>
  <c r="Q777"/>
  <c r="R777"/>
  <c r="P778"/>
  <c r="Q778"/>
  <c r="R778"/>
  <c r="Q779"/>
  <c r="P780"/>
  <c r="Q780"/>
  <c r="R780"/>
  <c r="P781"/>
  <c r="Q781"/>
  <c r="R781"/>
  <c r="P782"/>
  <c r="Q782"/>
  <c r="R782"/>
  <c r="P783"/>
  <c r="Q783"/>
  <c r="R783"/>
  <c r="P784"/>
  <c r="Q784"/>
  <c r="R784"/>
  <c r="P785"/>
  <c r="Q785"/>
  <c r="R785"/>
  <c r="P786"/>
  <c r="Q786"/>
  <c r="R786"/>
  <c r="Q787"/>
  <c r="P788"/>
  <c r="Q788"/>
  <c r="R788"/>
  <c r="P789"/>
  <c r="Q789"/>
  <c r="R789"/>
  <c r="P790"/>
  <c r="Q790"/>
  <c r="R790"/>
  <c r="P791"/>
  <c r="Q791"/>
  <c r="R791"/>
  <c r="P792"/>
  <c r="Q792"/>
  <c r="R792"/>
  <c r="P793"/>
  <c r="Q793"/>
  <c r="R793"/>
  <c r="P794"/>
  <c r="Q794"/>
  <c r="R794"/>
  <c r="Q795"/>
  <c r="P796"/>
  <c r="Q796"/>
  <c r="R796"/>
  <c r="P797"/>
  <c r="Q797"/>
  <c r="R797"/>
  <c r="P798"/>
  <c r="Q798"/>
  <c r="R798"/>
  <c r="P799"/>
  <c r="Q799"/>
  <c r="R799"/>
  <c r="P800"/>
  <c r="Q800"/>
  <c r="R800"/>
  <c r="P801"/>
  <c r="Q801"/>
  <c r="R801"/>
  <c r="P802"/>
  <c r="Q802"/>
  <c r="R802"/>
  <c r="Q803"/>
  <c r="P804"/>
  <c r="Q804"/>
  <c r="R804"/>
  <c r="P805"/>
  <c r="Q805"/>
  <c r="R805"/>
  <c r="P806"/>
  <c r="Q806"/>
  <c r="R806"/>
  <c r="P807"/>
  <c r="Q807"/>
  <c r="R807"/>
  <c r="P808"/>
  <c r="Q808"/>
  <c r="R808"/>
  <c r="P809"/>
  <c r="Q809"/>
  <c r="R809"/>
  <c r="P810"/>
  <c r="Q810"/>
  <c r="R810"/>
  <c r="Q811"/>
  <c r="P812"/>
  <c r="Q812"/>
  <c r="R812"/>
  <c r="P813"/>
  <c r="Q813"/>
  <c r="R813"/>
  <c r="P814"/>
  <c r="Q814"/>
  <c r="R814"/>
  <c r="P815"/>
  <c r="Q815"/>
  <c r="R815"/>
  <c r="P816"/>
  <c r="Q816"/>
  <c r="R816"/>
  <c r="P817"/>
  <c r="Q817"/>
  <c r="R817"/>
  <c r="P818"/>
  <c r="Q818"/>
  <c r="R818"/>
  <c r="Q819"/>
  <c r="P820"/>
  <c r="Q820"/>
  <c r="R820"/>
  <c r="P821"/>
  <c r="Q821"/>
  <c r="R821"/>
  <c r="P822"/>
  <c r="Q822"/>
  <c r="R822"/>
  <c r="P823"/>
  <c r="Q823"/>
  <c r="R823"/>
  <c r="P824"/>
  <c r="Q824"/>
  <c r="R824"/>
  <c r="P825"/>
  <c r="Q825"/>
  <c r="R825"/>
  <c r="P826"/>
  <c r="Q826"/>
  <c r="R826"/>
  <c r="Q827"/>
  <c r="P828"/>
  <c r="Q828"/>
  <c r="R828"/>
  <c r="P829"/>
  <c r="Q829"/>
  <c r="R829"/>
  <c r="P830"/>
  <c r="Q830"/>
  <c r="R830"/>
  <c r="P831"/>
  <c r="Q831"/>
  <c r="R831"/>
  <c r="P832"/>
  <c r="Q832"/>
  <c r="R832"/>
  <c r="P833"/>
  <c r="Q833"/>
  <c r="R833"/>
  <c r="P834"/>
  <c r="Q834"/>
  <c r="R834"/>
  <c r="Q835"/>
  <c r="P836"/>
  <c r="Q836"/>
  <c r="R836"/>
  <c r="P837"/>
  <c r="Q837"/>
  <c r="R837"/>
  <c r="P838"/>
  <c r="Q838"/>
  <c r="R838"/>
  <c r="P839"/>
  <c r="Q839"/>
  <c r="R839"/>
  <c r="P840"/>
  <c r="Q840"/>
  <c r="R840"/>
  <c r="P841"/>
  <c r="Q841"/>
  <c r="R841"/>
  <c r="P842"/>
  <c r="Q842"/>
  <c r="R842"/>
  <c r="Q843"/>
  <c r="P844"/>
  <c r="Q844"/>
  <c r="R844"/>
  <c r="P845"/>
  <c r="Q845"/>
  <c r="R845"/>
  <c r="P846"/>
  <c r="Q846"/>
  <c r="R846"/>
  <c r="P847"/>
  <c r="Q847"/>
  <c r="R847"/>
  <c r="P848"/>
  <c r="Q848"/>
  <c r="R848"/>
  <c r="P849"/>
  <c r="Q849"/>
  <c r="R849"/>
  <c r="P850"/>
  <c r="Q850"/>
  <c r="R850"/>
  <c r="Q851"/>
  <c r="P852"/>
  <c r="Q852"/>
  <c r="R852"/>
  <c r="P853"/>
  <c r="Q853"/>
  <c r="R853"/>
  <c r="P854"/>
  <c r="Q854"/>
  <c r="R854"/>
  <c r="P855"/>
  <c r="Q855"/>
  <c r="R855"/>
  <c r="P856"/>
  <c r="Q856"/>
  <c r="R856"/>
  <c r="P857"/>
  <c r="Q857"/>
  <c r="R857"/>
  <c r="P858"/>
  <c r="Q858"/>
  <c r="R858"/>
  <c r="Q859"/>
  <c r="P860"/>
  <c r="Q860"/>
  <c r="R860"/>
  <c r="P861"/>
  <c r="Q861"/>
  <c r="R861"/>
  <c r="P862"/>
  <c r="Q862"/>
  <c r="R862"/>
  <c r="P863"/>
  <c r="Q863"/>
  <c r="R863"/>
  <c r="P864"/>
  <c r="Q864"/>
  <c r="R864"/>
  <c r="P865"/>
  <c r="Q865"/>
  <c r="R865"/>
  <c r="P866"/>
  <c r="Q866"/>
  <c r="R866"/>
  <c r="Q867"/>
  <c r="P868"/>
  <c r="Q868"/>
  <c r="R868"/>
  <c r="P869"/>
  <c r="Q869"/>
  <c r="R869"/>
  <c r="P870"/>
  <c r="Q870"/>
  <c r="R870"/>
  <c r="P871"/>
  <c r="Q871"/>
  <c r="R871"/>
  <c r="P872"/>
  <c r="Q872"/>
  <c r="R872"/>
  <c r="P873"/>
  <c r="Q873"/>
  <c r="R873"/>
  <c r="P874"/>
  <c r="Q874"/>
  <c r="R874"/>
  <c r="Q875"/>
  <c r="P876"/>
  <c r="Q876"/>
  <c r="R876"/>
  <c r="P877"/>
  <c r="Q877"/>
  <c r="R877"/>
  <c r="P878"/>
  <c r="Q878"/>
  <c r="R878"/>
  <c r="P879"/>
  <c r="Q879"/>
  <c r="R879"/>
  <c r="P880"/>
  <c r="Q880"/>
  <c r="R880"/>
  <c r="P881"/>
  <c r="Q881"/>
  <c r="R881"/>
  <c r="P882"/>
  <c r="Q882"/>
  <c r="R882"/>
  <c r="Q883"/>
  <c r="P884"/>
  <c r="Q884"/>
  <c r="R884"/>
  <c r="P885"/>
  <c r="Q885"/>
  <c r="R885"/>
  <c r="P886"/>
  <c r="Q886"/>
  <c r="R886"/>
  <c r="P887"/>
  <c r="Q887"/>
  <c r="R887"/>
  <c r="P888"/>
  <c r="Q888"/>
  <c r="R888"/>
  <c r="P889"/>
  <c r="Q889"/>
  <c r="R889"/>
  <c r="P890"/>
  <c r="Q890"/>
  <c r="R890"/>
  <c r="Q891"/>
  <c r="P892"/>
  <c r="Q892"/>
  <c r="R892"/>
  <c r="P893"/>
  <c r="Q893"/>
  <c r="R893"/>
  <c r="P894"/>
  <c r="Q894"/>
  <c r="R894"/>
  <c r="P895"/>
  <c r="Q895"/>
  <c r="R895"/>
  <c r="P896"/>
  <c r="Q896"/>
  <c r="R896"/>
  <c r="P897"/>
  <c r="Q897"/>
  <c r="R897"/>
  <c r="P898"/>
  <c r="Q898"/>
  <c r="R898"/>
  <c r="Q899"/>
  <c r="P900"/>
  <c r="Q900"/>
  <c r="R900"/>
  <c r="P901"/>
  <c r="Q901"/>
  <c r="R901"/>
  <c r="P902"/>
  <c r="Q902"/>
  <c r="R902"/>
  <c r="P903"/>
  <c r="Q903"/>
  <c r="R903"/>
  <c r="P904"/>
  <c r="Q904"/>
  <c r="R904"/>
  <c r="P905"/>
  <c r="Q905"/>
  <c r="R905"/>
  <c r="P906"/>
  <c r="Q906"/>
  <c r="R906"/>
  <c r="Q907"/>
  <c r="P908"/>
  <c r="Q908"/>
  <c r="R908"/>
  <c r="P909"/>
  <c r="Q909"/>
  <c r="R909"/>
  <c r="P910"/>
  <c r="Q910"/>
  <c r="R910"/>
  <c r="P911"/>
  <c r="Q911"/>
  <c r="R911"/>
  <c r="P912"/>
  <c r="Q912"/>
  <c r="R912"/>
  <c r="P913"/>
  <c r="Q913"/>
  <c r="R913"/>
  <c r="P914"/>
  <c r="Q914"/>
  <c r="R914"/>
  <c r="Q915"/>
  <c r="P916"/>
  <c r="Q916"/>
  <c r="R916"/>
  <c r="P917"/>
  <c r="Q917"/>
  <c r="R917"/>
  <c r="P918"/>
  <c r="Q918"/>
  <c r="R918"/>
  <c r="P919"/>
  <c r="Q919"/>
  <c r="R919"/>
  <c r="P920"/>
  <c r="Q920"/>
  <c r="R920"/>
  <c r="P921"/>
  <c r="Q921"/>
  <c r="R921"/>
  <c r="P922"/>
  <c r="Q922"/>
  <c r="R922"/>
  <c r="Q923"/>
  <c r="P924"/>
  <c r="Q924"/>
  <c r="R924"/>
  <c r="P925"/>
  <c r="Q925"/>
  <c r="R925"/>
  <c r="P926"/>
  <c r="Q926"/>
  <c r="R926"/>
  <c r="P927"/>
  <c r="Q927"/>
  <c r="R927"/>
  <c r="P928"/>
  <c r="Q928"/>
  <c r="R928"/>
  <c r="P929"/>
  <c r="Q929"/>
  <c r="R929"/>
  <c r="P930"/>
  <c r="Q930"/>
  <c r="R930"/>
  <c r="Q931"/>
  <c r="P932"/>
  <c r="Q932"/>
  <c r="R932"/>
  <c r="P933"/>
  <c r="Q933"/>
  <c r="R933"/>
  <c r="P934"/>
  <c r="Q934"/>
  <c r="R934"/>
  <c r="P935"/>
  <c r="Q935"/>
  <c r="R935"/>
  <c r="P936"/>
  <c r="Q936"/>
  <c r="R936"/>
  <c r="P937"/>
  <c r="Q937"/>
  <c r="R937"/>
  <c r="P938"/>
  <c r="Q938"/>
  <c r="R938"/>
  <c r="Q939"/>
  <c r="P940"/>
  <c r="Q940"/>
  <c r="R940"/>
  <c r="P941"/>
  <c r="Q941"/>
  <c r="R941"/>
  <c r="P942"/>
  <c r="Q942"/>
  <c r="R942"/>
  <c r="P943"/>
  <c r="Q943"/>
  <c r="R943"/>
  <c r="P944"/>
  <c r="Q944"/>
  <c r="R944"/>
  <c r="P945"/>
  <c r="Q945"/>
  <c r="R945"/>
  <c r="P946"/>
  <c r="Q946"/>
  <c r="R946"/>
  <c r="Q947"/>
  <c r="P948"/>
  <c r="Q948"/>
  <c r="R948"/>
  <c r="P949"/>
  <c r="Q949"/>
  <c r="R949"/>
  <c r="P950"/>
  <c r="Q950"/>
  <c r="R950"/>
  <c r="P951"/>
  <c r="Q951"/>
  <c r="R951"/>
  <c r="P952"/>
  <c r="Q952"/>
  <c r="R952"/>
  <c r="P953"/>
  <c r="Q953"/>
  <c r="R953"/>
  <c r="P954"/>
  <c r="Q954"/>
  <c r="R954"/>
  <c r="Q955"/>
  <c r="P956"/>
  <c r="Q956"/>
  <c r="R956"/>
  <c r="P957"/>
  <c r="Q957"/>
  <c r="R957"/>
  <c r="P958"/>
  <c r="Q958"/>
  <c r="R958"/>
  <c r="P959"/>
  <c r="Q959"/>
  <c r="R959"/>
  <c r="P960"/>
  <c r="Q960"/>
  <c r="R960"/>
  <c r="P961"/>
  <c r="Q961"/>
  <c r="R961"/>
  <c r="P962"/>
  <c r="Q962"/>
  <c r="R962"/>
  <c r="Q963"/>
  <c r="P964"/>
  <c r="Q964"/>
  <c r="R964"/>
  <c r="P965"/>
  <c r="Q965"/>
  <c r="R965"/>
  <c r="P966"/>
  <c r="Q966"/>
  <c r="R966"/>
  <c r="P967"/>
  <c r="Q967"/>
  <c r="R967"/>
  <c r="P968"/>
  <c r="Q968"/>
  <c r="R968"/>
  <c r="P969"/>
  <c r="Q969"/>
  <c r="R969"/>
  <c r="P970"/>
  <c r="Q970"/>
  <c r="R970"/>
  <c r="Q971"/>
  <c r="P972"/>
  <c r="Q972"/>
  <c r="R972"/>
  <c r="P973"/>
  <c r="Q973"/>
  <c r="R973"/>
  <c r="P974"/>
  <c r="Q974"/>
  <c r="R974"/>
  <c r="P975"/>
  <c r="Q975"/>
  <c r="R975"/>
  <c r="P976"/>
  <c r="Q976"/>
  <c r="R976"/>
  <c r="P977"/>
  <c r="Q977"/>
  <c r="R977"/>
  <c r="P978"/>
  <c r="Q978"/>
  <c r="R978"/>
  <c r="Q979"/>
  <c r="P980"/>
  <c r="Q980"/>
  <c r="R980"/>
  <c r="P981"/>
  <c r="Q981"/>
  <c r="R981"/>
  <c r="P982"/>
  <c r="Q982"/>
  <c r="R982"/>
  <c r="P983"/>
  <c r="Q983"/>
  <c r="R983"/>
  <c r="P984"/>
  <c r="Q984"/>
  <c r="R984"/>
  <c r="P985"/>
  <c r="Q985"/>
  <c r="R985"/>
  <c r="P986"/>
  <c r="Q986"/>
  <c r="R986"/>
  <c r="Q987"/>
  <c r="P988"/>
  <c r="Q988"/>
  <c r="R988"/>
  <c r="P989"/>
  <c r="Q989"/>
  <c r="R989"/>
  <c r="P990"/>
  <c r="Q990"/>
  <c r="R990"/>
  <c r="P991"/>
  <c r="Q991"/>
  <c r="R991"/>
  <c r="P992"/>
  <c r="Q992"/>
  <c r="R992"/>
  <c r="P993"/>
  <c r="Q993"/>
  <c r="R993"/>
  <c r="P994"/>
  <c r="Q994"/>
  <c r="R994"/>
  <c r="Q995"/>
  <c r="P996"/>
  <c r="Q996"/>
  <c r="R996"/>
  <c r="P997"/>
  <c r="Q997"/>
  <c r="R997"/>
  <c r="P998"/>
  <c r="Q998"/>
  <c r="R998"/>
  <c r="P999"/>
  <c r="Q999"/>
  <c r="R999"/>
  <c r="P1000"/>
  <c r="Q1000"/>
  <c r="R1000"/>
  <c r="P1001"/>
  <c r="Q1001"/>
  <c r="R1001"/>
  <c r="P1002"/>
  <c r="Q1002"/>
  <c r="R1002"/>
  <c r="Q1003"/>
  <c r="P1004"/>
  <c r="Q1004"/>
  <c r="R1004"/>
  <c r="P1005"/>
  <c r="Q1005"/>
  <c r="R1005"/>
  <c r="P1006"/>
  <c r="Q1006"/>
  <c r="R1006"/>
  <c r="P1007"/>
  <c r="Q1007"/>
  <c r="R1007"/>
  <c r="P1008"/>
  <c r="Q1008"/>
  <c r="R1008"/>
  <c r="P1009"/>
  <c r="Q1009"/>
  <c r="R1009"/>
  <c r="P1010"/>
  <c r="Q1010"/>
  <c r="R1010"/>
  <c r="Q1011"/>
  <c r="P1012"/>
  <c r="Q1012"/>
  <c r="R1012"/>
  <c r="P1013"/>
  <c r="Q1013"/>
  <c r="R1013"/>
  <c r="P1014"/>
  <c r="Q1014"/>
  <c r="R1014"/>
  <c r="P1015"/>
  <c r="Q1015"/>
  <c r="R1015"/>
  <c r="P1016"/>
  <c r="Q1016"/>
  <c r="R1016"/>
  <c r="P1017"/>
  <c r="Q1017"/>
  <c r="R1017"/>
  <c r="P1018"/>
  <c r="Q1018"/>
  <c r="R1018"/>
  <c r="Q1019"/>
  <c r="P1020"/>
  <c r="Q1020"/>
  <c r="R1020"/>
  <c r="P1021"/>
  <c r="Q1021"/>
  <c r="R1021"/>
  <c r="P1022"/>
  <c r="Q1022"/>
  <c r="R1022"/>
  <c r="P1023"/>
  <c r="Q1023"/>
  <c r="R1023"/>
  <c r="P1024"/>
  <c r="Q1024"/>
  <c r="R1024"/>
  <c r="P1025"/>
  <c r="Q1025"/>
  <c r="R1025"/>
  <c r="P1026"/>
  <c r="Q1026"/>
  <c r="R1026"/>
  <c r="Q1027"/>
  <c r="P1028"/>
  <c r="Q1028"/>
  <c r="R1028"/>
  <c r="P1029"/>
  <c r="Q1029"/>
  <c r="R1029"/>
  <c r="P1030"/>
  <c r="Q1030"/>
  <c r="R1030"/>
  <c r="P1031"/>
  <c r="Q1031"/>
  <c r="R1031"/>
  <c r="P1032"/>
  <c r="Q1032"/>
  <c r="R1032"/>
  <c r="P1033"/>
  <c r="Q1033"/>
  <c r="R1033"/>
  <c r="P1034"/>
  <c r="Q1034"/>
  <c r="R1034"/>
  <c r="Q1035"/>
  <c r="P1036"/>
  <c r="Q1036"/>
  <c r="R1036"/>
  <c r="P1037"/>
  <c r="Q1037"/>
  <c r="R1037"/>
  <c r="P1038"/>
  <c r="Q1038"/>
  <c r="R1038"/>
  <c r="P1039"/>
  <c r="Q1039"/>
  <c r="R1039"/>
  <c r="P1040"/>
  <c r="Q1040"/>
  <c r="R1040"/>
  <c r="P1041"/>
  <c r="Q1041"/>
  <c r="R1041"/>
  <c r="P1042"/>
  <c r="Q1042"/>
  <c r="R1042"/>
  <c r="Q1043"/>
  <c r="P1044"/>
  <c r="Q1044"/>
  <c r="R1044"/>
  <c r="P1045"/>
  <c r="Q1045"/>
  <c r="R1045"/>
  <c r="P1046"/>
  <c r="Q1046"/>
  <c r="R1046"/>
  <c r="P1047"/>
  <c r="Q1047"/>
  <c r="R1047"/>
  <c r="P1048"/>
  <c r="Q1048"/>
  <c r="R1048"/>
  <c r="P1049"/>
  <c r="Q1049"/>
  <c r="R1049"/>
  <c r="P1050"/>
  <c r="Q1050"/>
  <c r="R1050"/>
  <c r="Q1051"/>
  <c r="P1052"/>
  <c r="Q1052"/>
  <c r="R1052"/>
  <c r="P1053"/>
  <c r="Q1053"/>
  <c r="R1053"/>
  <c r="P1054"/>
  <c r="Q1054"/>
  <c r="R1054"/>
  <c r="P1055"/>
  <c r="Q1055"/>
  <c r="R1055"/>
  <c r="P1056"/>
  <c r="Q1056"/>
  <c r="R1056"/>
  <c r="P1057"/>
  <c r="Q1057"/>
  <c r="R1057"/>
  <c r="P1058"/>
  <c r="Q1058"/>
  <c r="R1058"/>
  <c r="Q1059"/>
  <c r="P1060"/>
  <c r="Q1060"/>
  <c r="R1060"/>
  <c r="P1061"/>
  <c r="Q1061"/>
  <c r="R1061"/>
  <c r="P1062"/>
  <c r="Q1062"/>
  <c r="R1062"/>
  <c r="P1063"/>
  <c r="Q1063"/>
  <c r="R1063"/>
  <c r="P1064"/>
  <c r="Q1064"/>
  <c r="R1064"/>
  <c r="P1065"/>
  <c r="Q1065"/>
  <c r="R1065"/>
  <c r="P1066"/>
  <c r="Q1066"/>
  <c r="R1066"/>
  <c r="Q1067"/>
  <c r="P1068"/>
  <c r="Q1068"/>
  <c r="R1068"/>
  <c r="P1069"/>
  <c r="Q1069"/>
  <c r="R1069"/>
  <c r="P1070"/>
  <c r="Q1070"/>
  <c r="R1070"/>
  <c r="P1071"/>
  <c r="Q1071"/>
  <c r="R1071"/>
  <c r="P1072"/>
  <c r="Q1072"/>
  <c r="R1072"/>
  <c r="P1073"/>
  <c r="Q1073"/>
  <c r="R1073"/>
  <c r="P1074"/>
  <c r="Q1074"/>
  <c r="R1074"/>
  <c r="Q1075"/>
  <c r="P1076"/>
  <c r="Q1076"/>
  <c r="R1076"/>
  <c r="P1077"/>
  <c r="Q1077"/>
  <c r="R1077"/>
  <c r="P1078"/>
  <c r="Q1078"/>
  <c r="R1078"/>
  <c r="P1079"/>
  <c r="Q1079"/>
  <c r="R1079"/>
  <c r="P1080"/>
  <c r="Q1080"/>
  <c r="R1080"/>
  <c r="P1081"/>
  <c r="Q1081"/>
  <c r="R1081"/>
  <c r="P1082"/>
  <c r="Q1082"/>
  <c r="R1082"/>
  <c r="Q1083"/>
  <c r="P1084"/>
  <c r="Q1084"/>
  <c r="R1084"/>
  <c r="P1085"/>
  <c r="Q1085"/>
  <c r="R1085"/>
  <c r="P1086"/>
  <c r="Q1086"/>
  <c r="R1086"/>
  <c r="P1087"/>
  <c r="Q1087"/>
  <c r="R1087"/>
  <c r="P1088"/>
  <c r="Q1088"/>
  <c r="R1088"/>
  <c r="P1089"/>
  <c r="Q1089"/>
  <c r="R1089"/>
  <c r="P1090"/>
  <c r="Q1090"/>
  <c r="R1090"/>
  <c r="Q1091"/>
  <c r="P1092"/>
  <c r="Q1092"/>
  <c r="R1092"/>
  <c r="P1093"/>
  <c r="Q1093"/>
  <c r="R1093"/>
  <c r="P1094"/>
  <c r="Q1094"/>
  <c r="R1094"/>
  <c r="P1095"/>
  <c r="Q1095"/>
  <c r="R1095"/>
  <c r="P1096"/>
  <c r="Q1096"/>
  <c r="R1096"/>
  <c r="P1097"/>
  <c r="Q1097"/>
  <c r="R1097"/>
  <c r="P1098"/>
  <c r="Q1098"/>
  <c r="R1098"/>
  <c r="Q1099"/>
  <c r="P1100"/>
  <c r="Q1100"/>
  <c r="R1100"/>
  <c r="P1101"/>
  <c r="Q1101"/>
  <c r="R1101"/>
  <c r="P1102"/>
  <c r="Q1102"/>
  <c r="R1102"/>
  <c r="P1103"/>
  <c r="Q1103"/>
  <c r="R1103"/>
  <c r="P1104"/>
  <c r="Q1104"/>
  <c r="R1104"/>
  <c r="P1105"/>
  <c r="Q1105"/>
  <c r="R1105"/>
  <c r="P1106"/>
  <c r="Q1106"/>
  <c r="R1106"/>
  <c r="Q1107"/>
  <c r="P1108"/>
  <c r="Q1108"/>
  <c r="R1108"/>
  <c r="P1109"/>
  <c r="Q1109"/>
  <c r="R1109"/>
  <c r="P1110"/>
  <c r="Q1110"/>
  <c r="R1110"/>
  <c r="P1111"/>
  <c r="Q1111"/>
  <c r="R1111"/>
  <c r="P1112"/>
  <c r="Q1112"/>
  <c r="R1112"/>
  <c r="P1113"/>
  <c r="Q1113"/>
  <c r="R1113"/>
  <c r="P1114"/>
  <c r="Q1114"/>
  <c r="R1114"/>
  <c r="Q1115"/>
  <c r="P1116"/>
  <c r="Q1116"/>
  <c r="R1116"/>
  <c r="P1117"/>
  <c r="Q1117"/>
  <c r="R1117"/>
  <c r="P1118"/>
  <c r="Q1118"/>
  <c r="R1118"/>
  <c r="P1119"/>
  <c r="Q1119"/>
  <c r="R1119"/>
  <c r="P1120"/>
  <c r="Q1120"/>
  <c r="R1120"/>
  <c r="P1121"/>
  <c r="Q1121"/>
  <c r="R1121"/>
  <c r="P1122"/>
  <c r="Q1122"/>
  <c r="R1122"/>
  <c r="Q1123"/>
  <c r="P1124"/>
  <c r="Q1124"/>
  <c r="R1124"/>
  <c r="P1125"/>
  <c r="Q1125"/>
  <c r="R1125"/>
  <c r="P1126"/>
  <c r="Q1126"/>
  <c r="R1126"/>
  <c r="P1127"/>
  <c r="Q1127"/>
  <c r="R1127"/>
  <c r="P1128"/>
  <c r="Q1128"/>
  <c r="R1128"/>
  <c r="P1129"/>
  <c r="Q1129"/>
  <c r="R1129"/>
  <c r="P1130"/>
  <c r="Q1130"/>
  <c r="R1130"/>
  <c r="Q1131"/>
  <c r="P1132"/>
  <c r="Q1132"/>
  <c r="R1132"/>
  <c r="P1133"/>
  <c r="Q1133"/>
  <c r="R1133"/>
  <c r="P1134"/>
  <c r="Q1134"/>
  <c r="R1134"/>
  <c r="P1135"/>
  <c r="Q1135"/>
  <c r="R1135"/>
  <c r="P1136"/>
  <c r="Q1136"/>
  <c r="R1136"/>
  <c r="P1137"/>
  <c r="Q1137"/>
  <c r="R1137"/>
  <c r="P1138"/>
  <c r="Q1138"/>
  <c r="R1138"/>
  <c r="Q1139"/>
  <c r="P1140"/>
  <c r="Q1140"/>
  <c r="R1140"/>
  <c r="P1141"/>
  <c r="Q1141"/>
  <c r="R1141"/>
  <c r="P1142"/>
  <c r="Q1142"/>
  <c r="R1142"/>
  <c r="P1143"/>
  <c r="Q1143"/>
  <c r="R1143"/>
  <c r="P1144"/>
  <c r="Q1144"/>
  <c r="R1144"/>
  <c r="P1145"/>
  <c r="Q1145"/>
  <c r="R1145"/>
  <c r="P1146"/>
  <c r="Q1146"/>
  <c r="R1146"/>
  <c r="Q1147"/>
  <c r="P1148"/>
  <c r="Q1148"/>
  <c r="R1148"/>
  <c r="P1149"/>
  <c r="Q1149"/>
  <c r="R1149"/>
  <c r="P1150"/>
  <c r="Q1150"/>
  <c r="R1150"/>
  <c r="P1151"/>
  <c r="Q1151"/>
  <c r="R1151"/>
  <c r="P1152"/>
  <c r="Q1152"/>
  <c r="R1152"/>
  <c r="P1153"/>
  <c r="Q1153"/>
  <c r="R1153"/>
  <c r="P1154"/>
  <c r="Q1154"/>
  <c r="R1154"/>
  <c r="Q1155"/>
  <c r="P1156"/>
  <c r="Q1156"/>
  <c r="R1156"/>
  <c r="P1157"/>
  <c r="Q1157"/>
  <c r="R1157"/>
  <c r="P1158"/>
  <c r="Q1158"/>
  <c r="R1158"/>
  <c r="P1159"/>
  <c r="Q1159"/>
  <c r="R1159"/>
  <c r="P1160"/>
  <c r="Q1160"/>
  <c r="R1160"/>
  <c r="P1161"/>
  <c r="Q1161"/>
  <c r="R1161"/>
  <c r="P1162"/>
  <c r="Q1162"/>
  <c r="R1162"/>
  <c r="Q1163"/>
  <c r="P1164"/>
  <c r="Q1164"/>
  <c r="R1164"/>
  <c r="P1165"/>
  <c r="Q1165"/>
  <c r="R1165"/>
  <c r="P1166"/>
  <c r="Q1166"/>
  <c r="R1166"/>
  <c r="P1167"/>
  <c r="Q1167"/>
  <c r="R1167"/>
  <c r="P1168"/>
  <c r="Q1168"/>
  <c r="R1168"/>
  <c r="P1169"/>
  <c r="Q1169"/>
  <c r="R1169"/>
  <c r="P1170"/>
  <c r="Q1170"/>
  <c r="R1170"/>
  <c r="Q1171"/>
  <c r="P1172"/>
  <c r="Q1172"/>
  <c r="R1172"/>
  <c r="P1173"/>
  <c r="Q1173"/>
  <c r="R1173"/>
  <c r="P1174"/>
  <c r="Q1174"/>
  <c r="R1174"/>
  <c r="P1175"/>
  <c r="Q1175"/>
  <c r="R1175"/>
  <c r="P1176"/>
  <c r="Q1176"/>
  <c r="R1176"/>
  <c r="P1177"/>
  <c r="Q1177"/>
  <c r="R1177"/>
  <c r="P1178"/>
  <c r="Q1178"/>
  <c r="R1178"/>
  <c r="Q1179"/>
  <c r="P1180"/>
  <c r="Q1180"/>
  <c r="R1180"/>
  <c r="P1181"/>
  <c r="Q1181"/>
  <c r="R1181"/>
  <c r="P1182"/>
  <c r="Q1182"/>
  <c r="R1182"/>
  <c r="P1183"/>
  <c r="Q1183"/>
  <c r="R1183"/>
  <c r="P1184"/>
  <c r="Q1184"/>
  <c r="R1184"/>
  <c r="P1185"/>
  <c r="Q1185"/>
  <c r="R1185"/>
  <c r="P1186"/>
  <c r="Q1186"/>
  <c r="R1186"/>
  <c r="Q1187"/>
  <c r="P1188"/>
  <c r="Q1188"/>
  <c r="R1188"/>
  <c r="P1189"/>
  <c r="Q1189"/>
  <c r="R1189"/>
  <c r="P1190"/>
  <c r="Q1190"/>
  <c r="R1190"/>
  <c r="P1191"/>
  <c r="Q1191"/>
  <c r="R1191"/>
  <c r="P1192"/>
  <c r="Q1192"/>
  <c r="R1192"/>
  <c r="P1193"/>
  <c r="Q1193"/>
  <c r="R1193"/>
  <c r="P1194"/>
  <c r="Q1194"/>
  <c r="R1194"/>
  <c r="Q1195"/>
  <c r="P1196"/>
  <c r="Q1196"/>
  <c r="R1196"/>
  <c r="P1197"/>
  <c r="Q1197"/>
  <c r="R1197"/>
  <c r="P1198"/>
  <c r="Q1198"/>
  <c r="R1198"/>
  <c r="P1199"/>
  <c r="Q1199"/>
  <c r="R1199"/>
  <c r="P1200"/>
  <c r="Q1200"/>
  <c r="R1200"/>
  <c r="P1201"/>
  <c r="Q1201"/>
  <c r="R1201"/>
  <c r="P1202"/>
  <c r="Q1202"/>
  <c r="R1202"/>
  <c r="Q1203"/>
  <c r="P1204"/>
  <c r="Q1204"/>
  <c r="R1204"/>
  <c r="P1205"/>
  <c r="Q1205"/>
  <c r="R1205"/>
  <c r="P1206"/>
  <c r="Q1206"/>
  <c r="R1206"/>
  <c r="P1207"/>
  <c r="Q1207"/>
  <c r="R1207"/>
  <c r="P1208"/>
  <c r="Q1208"/>
  <c r="R1208"/>
  <c r="P1209"/>
  <c r="Q1209"/>
  <c r="R1209"/>
  <c r="P1210"/>
  <c r="Q1210"/>
  <c r="R1210"/>
  <c r="Q1211"/>
  <c r="P1212"/>
  <c r="Q1212"/>
  <c r="R1212"/>
  <c r="P1213"/>
  <c r="Q1213"/>
  <c r="R1213"/>
  <c r="P1214"/>
  <c r="Q1214"/>
  <c r="R1214"/>
  <c r="P1215"/>
  <c r="Q1215"/>
  <c r="R1215"/>
  <c r="P1216"/>
  <c r="Q1216"/>
  <c r="R1216"/>
  <c r="P1217"/>
  <c r="Q1217"/>
  <c r="R1217"/>
  <c r="P1218"/>
  <c r="Q1218"/>
  <c r="R1218"/>
  <c r="Q1219"/>
  <c r="P1220"/>
  <c r="Q1220"/>
  <c r="R1220"/>
  <c r="P1221"/>
  <c r="Q1221"/>
  <c r="R1221"/>
  <c r="P1222"/>
  <c r="Q1222"/>
  <c r="R1222"/>
  <c r="P1223"/>
  <c r="Q1223"/>
  <c r="R1223"/>
  <c r="P1224"/>
  <c r="Q1224"/>
  <c r="R1224"/>
  <c r="P1225"/>
  <c r="Q1225"/>
  <c r="R1225"/>
  <c r="P1226"/>
  <c r="Q1226"/>
  <c r="R1226"/>
  <c r="Q1227"/>
  <c r="P1228"/>
  <c r="Q1228"/>
  <c r="R1228"/>
  <c r="P1229"/>
  <c r="Q1229"/>
  <c r="R1229"/>
  <c r="P1230"/>
  <c r="Q1230"/>
  <c r="R1230"/>
  <c r="P1231"/>
  <c r="Q1231"/>
  <c r="R1231"/>
  <c r="P1232"/>
  <c r="Q1232"/>
  <c r="R1232"/>
  <c r="P1233"/>
  <c r="Q1233"/>
  <c r="R1233"/>
  <c r="P1234"/>
  <c r="Q1234"/>
  <c r="R1234"/>
  <c r="Q1235"/>
  <c r="P1236"/>
  <c r="Q1236"/>
  <c r="R1236"/>
  <c r="P1237"/>
  <c r="Q1237"/>
  <c r="R1237"/>
  <c r="P1238"/>
  <c r="Q1238"/>
  <c r="R1238"/>
  <c r="P1239"/>
  <c r="Q1239"/>
  <c r="R1239"/>
  <c r="P1240"/>
  <c r="Q1240"/>
  <c r="R1240"/>
  <c r="P1241"/>
  <c r="Q1241"/>
  <c r="R1241"/>
  <c r="P1242"/>
  <c r="Q1242"/>
  <c r="R1242"/>
  <c r="Q1243"/>
  <c r="P1244"/>
  <c r="Q1244"/>
  <c r="R1244"/>
  <c r="P1245"/>
  <c r="Q1245"/>
  <c r="R1245"/>
  <c r="P1246"/>
  <c r="Q1246"/>
  <c r="R1246"/>
  <c r="P1247"/>
  <c r="Q1247"/>
  <c r="R1247"/>
  <c r="P1248"/>
  <c r="Q1248"/>
  <c r="R1248"/>
  <c r="P1249"/>
  <c r="Q1249"/>
  <c r="R1249"/>
  <c r="P1250"/>
  <c r="Q1250"/>
  <c r="R1250"/>
  <c r="Q1251"/>
  <c r="P1252"/>
  <c r="Q1252"/>
  <c r="R1252"/>
  <c r="P1253"/>
  <c r="Q1253"/>
  <c r="R1253"/>
  <c r="P1254"/>
  <c r="Q1254"/>
  <c r="R1254"/>
  <c r="P1255"/>
  <c r="Q1255"/>
  <c r="R1255"/>
  <c r="P1256"/>
  <c r="Q1256"/>
  <c r="R1256"/>
  <c r="P1257"/>
  <c r="Q1257"/>
  <c r="R1257"/>
  <c r="P1258"/>
  <c r="Q1258"/>
  <c r="R1258"/>
  <c r="Q1259"/>
  <c r="P1260"/>
  <c r="Q1260"/>
  <c r="R1260"/>
  <c r="P1261"/>
  <c r="Q1261"/>
  <c r="R1261"/>
  <c r="P1262"/>
  <c r="Q1262"/>
  <c r="R1262"/>
  <c r="P1263"/>
  <c r="Q1263"/>
  <c r="R1263"/>
  <c r="P1264"/>
  <c r="Q1264"/>
  <c r="R1264"/>
  <c r="P1265"/>
  <c r="Q1265"/>
  <c r="R1265"/>
  <c r="P1266"/>
  <c r="Q1266"/>
  <c r="R1266"/>
  <c r="Q1267"/>
  <c r="P1268"/>
  <c r="Q1268"/>
  <c r="R1268"/>
  <c r="P1269"/>
  <c r="Q1269"/>
  <c r="R1269"/>
  <c r="P1270"/>
  <c r="Q1270"/>
  <c r="R1270"/>
  <c r="P1271"/>
  <c r="Q1271"/>
  <c r="R1271"/>
  <c r="P1272"/>
  <c r="Q1272"/>
  <c r="R1272"/>
  <c r="P1273"/>
  <c r="Q1273"/>
  <c r="R1273"/>
  <c r="P1274"/>
  <c r="Q1274"/>
  <c r="R1274"/>
  <c r="Q1275"/>
  <c r="P1276"/>
  <c r="Q1276"/>
  <c r="R1276"/>
  <c r="P1277"/>
  <c r="Q1277"/>
  <c r="R1277"/>
  <c r="P1278"/>
  <c r="Q1278"/>
  <c r="R1278"/>
  <c r="P1279"/>
  <c r="Q1279"/>
  <c r="R1279"/>
  <c r="P1280"/>
  <c r="Q1280"/>
  <c r="R1280"/>
  <c r="P1281"/>
  <c r="Q1281"/>
  <c r="R1281"/>
  <c r="P1282"/>
  <c r="Q1282"/>
  <c r="R1282"/>
  <c r="Q1283"/>
  <c r="P1284"/>
  <c r="Q1284"/>
  <c r="R1284"/>
  <c r="P1285"/>
  <c r="Q1285"/>
  <c r="R1285"/>
  <c r="P1286"/>
  <c r="Q1286"/>
  <c r="R1286"/>
  <c r="P1287"/>
  <c r="Q1287"/>
  <c r="R1287"/>
  <c r="P1288"/>
  <c r="Q1288"/>
  <c r="R1288"/>
  <c r="P1289"/>
  <c r="Q1289"/>
  <c r="R1289"/>
  <c r="P1290"/>
  <c r="Q1290"/>
  <c r="R1290"/>
  <c r="Q1291"/>
  <c r="P1292"/>
  <c r="Q1292"/>
  <c r="R1292"/>
  <c r="P1293"/>
  <c r="Q1293"/>
  <c r="R1293"/>
  <c r="P1294"/>
  <c r="Q1294"/>
  <c r="R1294"/>
  <c r="P1295"/>
  <c r="Q1295"/>
  <c r="R1295"/>
  <c r="P1296"/>
  <c r="Q1296"/>
  <c r="R1296"/>
  <c r="P1297"/>
  <c r="Q1297"/>
  <c r="R1297"/>
  <c r="P1298"/>
  <c r="Q1298"/>
  <c r="R1298"/>
  <c r="Q1299"/>
  <c r="P1300"/>
  <c r="Q1300"/>
  <c r="R1300"/>
  <c r="P1301"/>
  <c r="Q1301"/>
  <c r="R1301"/>
  <c r="P1302"/>
  <c r="Q1302"/>
  <c r="R1302"/>
  <c r="P1303"/>
  <c r="Q1303"/>
  <c r="R1303"/>
  <c r="P1304"/>
  <c r="Q1304"/>
  <c r="R1304"/>
  <c r="P1305"/>
  <c r="Q1305"/>
  <c r="R1305"/>
  <c r="P1306"/>
  <c r="Q1306"/>
  <c r="R1306"/>
  <c r="Q1307"/>
  <c r="P1308"/>
  <c r="Q1308"/>
  <c r="R1308"/>
  <c r="P1309"/>
  <c r="Q1309"/>
  <c r="R1309"/>
  <c r="P1310"/>
  <c r="Q1310"/>
  <c r="R1310"/>
  <c r="P1311"/>
  <c r="Q1311"/>
  <c r="R1311"/>
  <c r="P1312"/>
  <c r="Q1312"/>
  <c r="R1312"/>
  <c r="P1313"/>
  <c r="Q1313"/>
  <c r="R1313"/>
  <c r="P1314"/>
  <c r="Q1314"/>
  <c r="R1314"/>
  <c r="Q1315"/>
  <c r="P1316"/>
  <c r="Q1316"/>
  <c r="R1316"/>
  <c r="P1317"/>
  <c r="Q1317"/>
  <c r="R1317"/>
  <c r="P1318"/>
  <c r="Q1318"/>
  <c r="R1318"/>
  <c r="P1319"/>
  <c r="Q1319"/>
  <c r="R1319"/>
  <c r="P1320"/>
  <c r="Q1320"/>
  <c r="R1320"/>
  <c r="P1321"/>
  <c r="Q1321"/>
  <c r="R1321"/>
  <c r="P1322"/>
  <c r="Q1322"/>
  <c r="R1322"/>
  <c r="Q1323"/>
  <c r="P1324"/>
  <c r="Q1324"/>
  <c r="R1324"/>
  <c r="P1325"/>
  <c r="Q1325"/>
  <c r="R1325"/>
  <c r="P1326"/>
  <c r="Q1326"/>
  <c r="R1326"/>
  <c r="P1327"/>
  <c r="Q1327"/>
  <c r="R1327"/>
  <c r="P1328"/>
  <c r="Q1328"/>
  <c r="R1328"/>
  <c r="P1329"/>
  <c r="Q1329"/>
  <c r="R1329"/>
  <c r="P1330"/>
  <c r="Q1330"/>
  <c r="R1330"/>
  <c r="Q1331"/>
  <c r="P1332"/>
  <c r="Q1332"/>
  <c r="R1332"/>
  <c r="P1333"/>
  <c r="Q1333"/>
  <c r="R1333"/>
  <c r="P1334"/>
  <c r="Q1334"/>
  <c r="R1334"/>
  <c r="P1335"/>
  <c r="Q1335"/>
  <c r="R1335"/>
  <c r="P1336"/>
  <c r="Q1336"/>
  <c r="R1336"/>
  <c r="P1337"/>
  <c r="Q1337"/>
  <c r="R1337"/>
  <c r="P1338"/>
  <c r="Q1338"/>
  <c r="R1338"/>
  <c r="Q1339"/>
  <c r="P1340"/>
  <c r="Q1340"/>
  <c r="R1340"/>
  <c r="P1341"/>
  <c r="Q1341"/>
  <c r="R1341"/>
  <c r="P1342"/>
  <c r="Q1342"/>
  <c r="R1342"/>
  <c r="P1343"/>
  <c r="Q1343"/>
  <c r="R1343"/>
  <c r="P1344"/>
  <c r="Q1344"/>
  <c r="R1344"/>
  <c r="P1345"/>
  <c r="Q1345"/>
  <c r="R1345"/>
  <c r="P1346"/>
  <c r="Q1346"/>
  <c r="R1346"/>
  <c r="Q1347"/>
  <c r="P1348"/>
  <c r="Q1348"/>
  <c r="R1348"/>
  <c r="P1349"/>
  <c r="Q1349"/>
  <c r="R1349"/>
  <c r="P1350"/>
  <c r="Q1350"/>
  <c r="R1350"/>
  <c r="P1351"/>
  <c r="Q1351"/>
  <c r="R1351"/>
  <c r="P1352"/>
  <c r="Q1352"/>
  <c r="R1352"/>
  <c r="P1353"/>
  <c r="Q1353"/>
  <c r="R1353"/>
  <c r="P1354"/>
  <c r="Q1354"/>
  <c r="R1354"/>
  <c r="Q1355"/>
  <c r="P1356"/>
  <c r="Q1356"/>
  <c r="R1356"/>
  <c r="P1357"/>
  <c r="Q1357"/>
  <c r="R1357"/>
  <c r="P1358"/>
  <c r="Q1358"/>
  <c r="R1358"/>
  <c r="P1359"/>
  <c r="Q1359"/>
  <c r="R1359"/>
  <c r="P1360"/>
  <c r="Q1360"/>
  <c r="R1360"/>
  <c r="P1361"/>
  <c r="Q1361"/>
  <c r="R1361"/>
  <c r="P1362"/>
  <c r="Q1362"/>
  <c r="R1362"/>
  <c r="Q1363"/>
  <c r="P1364"/>
  <c r="Q1364"/>
  <c r="R1364"/>
  <c r="P1365"/>
  <c r="Q1365"/>
  <c r="R1365"/>
  <c r="P1366"/>
  <c r="Q1366"/>
  <c r="R1366"/>
  <c r="P1367"/>
  <c r="Q1367"/>
  <c r="R1367"/>
  <c r="P1368"/>
  <c r="Q1368"/>
  <c r="R1368"/>
  <c r="P1369"/>
  <c r="Q1369"/>
  <c r="R1369"/>
  <c r="P1370"/>
  <c r="Q1370"/>
  <c r="R1370"/>
  <c r="Q1371"/>
  <c r="P1372"/>
  <c r="Q1372"/>
  <c r="R1372"/>
  <c r="P1373"/>
  <c r="Q1373"/>
  <c r="R1373"/>
  <c r="P1374"/>
  <c r="Q1374"/>
  <c r="R1374"/>
  <c r="P1375"/>
  <c r="Q1375"/>
  <c r="R1375"/>
  <c r="P1376"/>
  <c r="Q1376"/>
  <c r="R1376"/>
  <c r="P1377"/>
  <c r="Q1377"/>
  <c r="R1377"/>
  <c r="P1378"/>
  <c r="Q1378"/>
  <c r="R1378"/>
  <c r="Q1379"/>
  <c r="P1380"/>
  <c r="Q1380"/>
  <c r="R1380"/>
  <c r="P1381"/>
  <c r="Q1381"/>
  <c r="R1381"/>
  <c r="P1382"/>
  <c r="Q1382"/>
  <c r="R1382"/>
  <c r="P1383"/>
  <c r="Q1383"/>
  <c r="R1383"/>
  <c r="P1384"/>
  <c r="Q1384"/>
  <c r="R1384"/>
  <c r="P1385"/>
  <c r="Q1385"/>
  <c r="R1385"/>
  <c r="P1386"/>
  <c r="Q1386"/>
  <c r="R1386"/>
  <c r="Q1387"/>
  <c r="P1388"/>
  <c r="Q1388"/>
  <c r="R1388"/>
  <c r="P1389"/>
  <c r="Q1389"/>
  <c r="R1389"/>
  <c r="P1390"/>
  <c r="Q1390"/>
  <c r="R1390"/>
  <c r="P1391"/>
  <c r="Q1391"/>
  <c r="R1391"/>
  <c r="P1392"/>
  <c r="Q1392"/>
  <c r="R1392"/>
  <c r="P1393"/>
  <c r="Q1393"/>
  <c r="R1393"/>
  <c r="P1394"/>
  <c r="Q1394"/>
  <c r="R1394"/>
  <c r="Q1395"/>
  <c r="P1396"/>
  <c r="Q1396"/>
  <c r="R1396"/>
  <c r="P1397"/>
  <c r="Q1397"/>
  <c r="R1397"/>
  <c r="P1398"/>
  <c r="Q1398"/>
  <c r="R1398"/>
  <c r="P1399"/>
  <c r="Q1399"/>
  <c r="R1399"/>
  <c r="P1400"/>
  <c r="Q1400"/>
  <c r="R1400"/>
  <c r="P1401"/>
  <c r="Q1401"/>
  <c r="R1401"/>
  <c r="P1402"/>
  <c r="Q1402"/>
  <c r="R1402"/>
  <c r="Q1403"/>
  <c r="P1404"/>
  <c r="Q1404"/>
  <c r="R1404"/>
  <c r="P1405"/>
  <c r="Q1405"/>
  <c r="R1405"/>
  <c r="P1406"/>
  <c r="Q1406"/>
  <c r="R1406"/>
  <c r="P1407"/>
  <c r="Q1407"/>
  <c r="R1407"/>
  <c r="P1408"/>
  <c r="Q1408"/>
  <c r="R1408"/>
  <c r="P1409"/>
  <c r="Q1409"/>
  <c r="R1409"/>
  <c r="P1410"/>
  <c r="Q1410"/>
  <c r="R1410"/>
  <c r="Q1411"/>
  <c r="P1412"/>
  <c r="Q1412"/>
  <c r="R1412"/>
  <c r="P1413"/>
  <c r="Q1413"/>
  <c r="R1413"/>
  <c r="P1414"/>
  <c r="Q1414"/>
  <c r="R1414"/>
  <c r="P1415"/>
  <c r="Q1415"/>
  <c r="R1415"/>
  <c r="P1416"/>
  <c r="Q1416"/>
  <c r="R1416"/>
  <c r="P1417"/>
  <c r="Q1417"/>
  <c r="R1417"/>
  <c r="P1418"/>
  <c r="Q1418"/>
  <c r="R1418"/>
  <c r="Q1419"/>
  <c r="P1420"/>
  <c r="Q1420"/>
  <c r="R1420"/>
  <c r="P1421"/>
  <c r="Q1421"/>
  <c r="R1421"/>
  <c r="P1422"/>
  <c r="Q1422"/>
  <c r="R1422"/>
  <c r="P1423"/>
  <c r="Q1423"/>
  <c r="R1423"/>
  <c r="P1424"/>
  <c r="Q1424"/>
  <c r="R1424"/>
  <c r="P1425"/>
  <c r="Q1425"/>
  <c r="R1425"/>
  <c r="P1426"/>
  <c r="Q1426"/>
  <c r="R1426"/>
  <c r="Q1427"/>
  <c r="P1428"/>
  <c r="Q1428"/>
  <c r="R1428"/>
  <c r="P1429"/>
  <c r="Q1429"/>
  <c r="R1429"/>
  <c r="P1430"/>
  <c r="Q1430"/>
  <c r="R1430"/>
  <c r="P1431"/>
  <c r="Q1431"/>
  <c r="R1431"/>
  <c r="P1432"/>
  <c r="Q1432"/>
  <c r="R1432"/>
  <c r="P1433"/>
  <c r="Q1433"/>
  <c r="R1433"/>
  <c r="P1434"/>
  <c r="Q1434"/>
  <c r="R1434"/>
  <c r="Q1435"/>
  <c r="P1436"/>
  <c r="Q1436"/>
  <c r="R1436"/>
  <c r="P1437"/>
  <c r="Q1437"/>
  <c r="R1437"/>
  <c r="P1438"/>
  <c r="Q1438"/>
  <c r="R1438"/>
  <c r="P1439"/>
  <c r="Q1439"/>
  <c r="R1439"/>
  <c r="P1440"/>
  <c r="Q1440"/>
  <c r="R1440"/>
  <c r="P1441"/>
  <c r="Q1441"/>
  <c r="R1441"/>
  <c r="P1442"/>
  <c r="Q1442"/>
  <c r="R1442"/>
  <c r="Q1443"/>
  <c r="P1444"/>
  <c r="Q1444"/>
  <c r="R1444"/>
  <c r="P1445"/>
  <c r="Q1445"/>
  <c r="R1445"/>
  <c r="P1446"/>
  <c r="Q1446"/>
  <c r="R1446"/>
  <c r="P1447"/>
  <c r="Q1447"/>
  <c r="R1447"/>
  <c r="P1448"/>
  <c r="Q1448"/>
  <c r="R1448"/>
  <c r="P1449"/>
  <c r="Q1449"/>
  <c r="R1449"/>
  <c r="P1450"/>
  <c r="Q1450"/>
  <c r="R1450"/>
  <c r="Q1451"/>
  <c r="P1452"/>
  <c r="Q1452"/>
  <c r="R1452"/>
  <c r="P1453"/>
  <c r="Q1453"/>
  <c r="R1453"/>
  <c r="P1454"/>
  <c r="Q1454"/>
  <c r="R1454"/>
  <c r="P1455"/>
  <c r="Q1455"/>
  <c r="R1455"/>
  <c r="P1456"/>
  <c r="Q1456"/>
  <c r="R1456"/>
  <c r="P1457"/>
  <c r="Q1457"/>
  <c r="R1457"/>
  <c r="P1458"/>
  <c r="Q1458"/>
  <c r="R1458"/>
  <c r="Q1459"/>
  <c r="P1460"/>
  <c r="Q1460"/>
  <c r="R1460"/>
  <c r="P1461"/>
  <c r="Q1461"/>
  <c r="R1461"/>
  <c r="P1462"/>
  <c r="Q1462"/>
  <c r="R1462"/>
  <c r="P1463"/>
  <c r="Q1463"/>
  <c r="R1463"/>
  <c r="P1464"/>
  <c r="Q1464"/>
  <c r="R1464"/>
  <c r="P1465"/>
  <c r="Q1465"/>
  <c r="R1465"/>
  <c r="P1466"/>
  <c r="Q1466"/>
  <c r="R1466"/>
  <c r="Q1467"/>
  <c r="P1468"/>
  <c r="Q1468"/>
  <c r="R1468"/>
  <c r="P1469"/>
  <c r="Q1469"/>
  <c r="R1469"/>
  <c r="P1470"/>
  <c r="Q1470"/>
  <c r="R1470"/>
  <c r="P1471"/>
  <c r="Q1471"/>
  <c r="R1471"/>
  <c r="P1472"/>
  <c r="Q1472"/>
  <c r="R1472"/>
  <c r="P1473"/>
  <c r="Q1473"/>
  <c r="R1473"/>
  <c r="P1474"/>
  <c r="Q1474"/>
  <c r="R1474"/>
  <c r="Q1475"/>
  <c r="P1476"/>
  <c r="Q1476"/>
  <c r="R1476"/>
  <c r="P1477"/>
  <c r="Q1477"/>
  <c r="R1477"/>
  <c r="P1478"/>
  <c r="Q1478"/>
  <c r="R1478"/>
  <c r="P1479"/>
  <c r="Q1479"/>
  <c r="R1479"/>
  <c r="P1480"/>
  <c r="Q1480"/>
  <c r="R1480"/>
  <c r="P1481"/>
  <c r="Q1481"/>
  <c r="R1481"/>
  <c r="P1482"/>
  <c r="Q1482"/>
  <c r="R1482"/>
  <c r="Q1483"/>
  <c r="P1484"/>
  <c r="Q1484"/>
  <c r="R1484"/>
  <c r="P1485"/>
  <c r="Q1485"/>
  <c r="R1485"/>
  <c r="P1486"/>
  <c r="Q1486"/>
  <c r="R1486"/>
  <c r="P1487"/>
  <c r="Q1487"/>
  <c r="R1487"/>
  <c r="P1488"/>
  <c r="Q1488"/>
  <c r="R1488"/>
  <c r="P1489"/>
  <c r="Q1489"/>
  <c r="R1489"/>
  <c r="P1490"/>
  <c r="Q1490"/>
  <c r="R1490"/>
  <c r="Q1491"/>
  <c r="P1492"/>
  <c r="Q1492"/>
  <c r="R1492"/>
  <c r="P1493"/>
  <c r="Q1493"/>
  <c r="R1493"/>
  <c r="P1494"/>
  <c r="Q1494"/>
  <c r="R1494"/>
  <c r="P1495"/>
  <c r="Q1495"/>
  <c r="R1495"/>
  <c r="P1496"/>
  <c r="Q1496"/>
  <c r="R1496"/>
  <c r="P1497"/>
  <c r="Q1497"/>
  <c r="R1497"/>
  <c r="P1498"/>
  <c r="Q1498"/>
  <c r="R1498"/>
  <c r="Q1499"/>
  <c r="P1500"/>
  <c r="Q1500"/>
  <c r="R1500"/>
  <c r="P1501"/>
  <c r="Q1501"/>
  <c r="R1501"/>
  <c r="P1502"/>
  <c r="Q1502"/>
  <c r="R1502"/>
  <c r="P1503"/>
  <c r="Q1503"/>
  <c r="R1503"/>
  <c r="P1504"/>
  <c r="Q1504"/>
  <c r="R1504"/>
  <c r="P1505"/>
  <c r="Q1505"/>
  <c r="R1505"/>
  <c r="P1506"/>
  <c r="Q1506"/>
  <c r="R1506"/>
  <c r="Q1507"/>
  <c r="P1508"/>
  <c r="Q1508"/>
  <c r="R1508"/>
  <c r="P1509"/>
  <c r="Q1509"/>
  <c r="R1509"/>
  <c r="P1510"/>
  <c r="Q1510"/>
  <c r="R1510"/>
  <c r="P1511"/>
  <c r="Q1511"/>
  <c r="R1511"/>
  <c r="P1512"/>
  <c r="Q1512"/>
  <c r="R1512"/>
  <c r="P1513"/>
  <c r="Q1513"/>
  <c r="R1513"/>
  <c r="P1514"/>
  <c r="Q1514"/>
  <c r="R1514"/>
  <c r="Q1515"/>
  <c r="P1516"/>
  <c r="Q1516"/>
  <c r="R1516"/>
  <c r="P1517"/>
  <c r="Q1517"/>
  <c r="R1517"/>
  <c r="P1518"/>
  <c r="Q1518"/>
  <c r="R1518"/>
  <c r="P1519"/>
  <c r="Q1519"/>
  <c r="R1519"/>
  <c r="P1520"/>
  <c r="Q1520"/>
  <c r="R1520"/>
  <c r="P1521"/>
  <c r="Q1521"/>
  <c r="R1521"/>
  <c r="P1522"/>
  <c r="Q1522"/>
  <c r="R1522"/>
  <c r="Q1523"/>
  <c r="P1524"/>
  <c r="Q1524"/>
  <c r="R1524"/>
  <c r="P1525"/>
  <c r="Q1525"/>
  <c r="R1525"/>
  <c r="P1526"/>
  <c r="Q1526"/>
  <c r="R1526"/>
  <c r="P1527"/>
  <c r="Q1527"/>
  <c r="R1527"/>
  <c r="P1528"/>
  <c r="Q1528"/>
  <c r="R1528"/>
  <c r="P1529"/>
  <c r="Q1529"/>
  <c r="R1529"/>
  <c r="P1530"/>
  <c r="Q1530"/>
  <c r="R1530"/>
  <c r="Q1531"/>
  <c r="P1532"/>
  <c r="Q1532"/>
  <c r="R1532"/>
  <c r="P1533"/>
  <c r="Q1533"/>
  <c r="R1533"/>
  <c r="P1534"/>
  <c r="Q1534"/>
  <c r="R1534"/>
  <c r="P1535"/>
  <c r="Q1535"/>
  <c r="R1535"/>
  <c r="P1536"/>
  <c r="Q1536"/>
  <c r="R1536"/>
  <c r="P1537"/>
  <c r="Q1537"/>
  <c r="R1537"/>
  <c r="P1538"/>
  <c r="Q1538"/>
  <c r="R1538"/>
  <c r="Q1539"/>
  <c r="P1540"/>
  <c r="Q1540"/>
  <c r="R1540"/>
  <c r="P1541"/>
  <c r="Q1541"/>
  <c r="R1541"/>
  <c r="P1542"/>
  <c r="Q1542"/>
  <c r="R1542"/>
  <c r="P1543"/>
  <c r="Q1543"/>
  <c r="R1543"/>
  <c r="P1544"/>
  <c r="Q1544"/>
  <c r="R1544"/>
  <c r="P1545"/>
  <c r="Q1545"/>
  <c r="R1545"/>
  <c r="P1546"/>
  <c r="Q1546"/>
  <c r="R1546"/>
  <c r="Q1547"/>
  <c r="P1548"/>
  <c r="Q1548"/>
  <c r="R1548"/>
  <c r="P1549"/>
  <c r="Q1549"/>
  <c r="R1549"/>
  <c r="P1550"/>
  <c r="Q1550"/>
  <c r="R1550"/>
  <c r="P1551"/>
  <c r="Q1551"/>
  <c r="R1551"/>
  <c r="P1552"/>
  <c r="Q1552"/>
  <c r="R1552"/>
  <c r="P1553"/>
  <c r="Q1553"/>
  <c r="R1553"/>
  <c r="P1554"/>
  <c r="Q1554"/>
  <c r="R1554"/>
  <c r="Q1555"/>
  <c r="P1556"/>
  <c r="Q1556"/>
  <c r="R1556"/>
  <c r="P1557"/>
  <c r="Q1557"/>
  <c r="R1557"/>
  <c r="P1558"/>
  <c r="Q1558"/>
  <c r="R1558"/>
  <c r="P1559"/>
  <c r="Q1559"/>
  <c r="R1559"/>
  <c r="P1560"/>
  <c r="Q1560"/>
  <c r="R1560"/>
  <c r="P1561"/>
  <c r="Q1561"/>
  <c r="R1561"/>
  <c r="P1562"/>
  <c r="Q1562"/>
  <c r="R1562"/>
  <c r="Q1563"/>
  <c r="P1564"/>
  <c r="Q1564"/>
  <c r="R1564"/>
  <c r="P1565"/>
  <c r="Q1565"/>
  <c r="R1565"/>
  <c r="P1566"/>
  <c r="Q1566"/>
  <c r="R1566"/>
  <c r="P1567"/>
  <c r="Q1567"/>
  <c r="R1567"/>
  <c r="P1568"/>
  <c r="Q1568"/>
  <c r="R1568"/>
  <c r="P1569"/>
  <c r="Q1569"/>
  <c r="R1569"/>
  <c r="P1570"/>
  <c r="Q1570"/>
  <c r="R1570"/>
  <c r="Q1571"/>
  <c r="P1572"/>
  <c r="Q1572"/>
  <c r="R1572"/>
  <c r="P1573"/>
  <c r="Q1573"/>
  <c r="R1573"/>
  <c r="P1574"/>
  <c r="Q1574"/>
  <c r="R1574"/>
  <c r="P1575"/>
  <c r="Q1575"/>
  <c r="R1575"/>
  <c r="P1576"/>
  <c r="Q1576"/>
  <c r="R1576"/>
  <c r="P1577"/>
  <c r="Q1577"/>
  <c r="R1577"/>
  <c r="P1578"/>
  <c r="Q1578"/>
  <c r="R1578"/>
  <c r="Q1579"/>
  <c r="P1580"/>
  <c r="Q1580"/>
  <c r="R1580"/>
  <c r="P1581"/>
  <c r="Q1581"/>
  <c r="R1581"/>
  <c r="P1582"/>
  <c r="Q1582"/>
  <c r="R1582"/>
  <c r="P1583"/>
  <c r="Q1583"/>
  <c r="R1583"/>
  <c r="P1584"/>
  <c r="Q1584"/>
  <c r="R1584"/>
  <c r="P1585"/>
  <c r="Q1585"/>
  <c r="R1585"/>
  <c r="P1586"/>
  <c r="Q1586"/>
  <c r="R1586"/>
  <c r="Q1587"/>
  <c r="P1588"/>
  <c r="Q1588"/>
  <c r="R1588"/>
  <c r="P1589"/>
  <c r="Q1589"/>
  <c r="R1589"/>
  <c r="P1590"/>
  <c r="Q1590"/>
  <c r="R1590"/>
  <c r="P1591"/>
  <c r="Q1591"/>
  <c r="R1591"/>
  <c r="P1592"/>
  <c r="Q1592"/>
  <c r="R1592"/>
  <c r="P1593"/>
  <c r="Q1593"/>
  <c r="R1593"/>
  <c r="P1594"/>
  <c r="Q1594"/>
  <c r="R1594"/>
  <c r="Q1595"/>
  <c r="P1596"/>
  <c r="Q1596"/>
  <c r="R1596"/>
  <c r="P1597"/>
  <c r="Q1597"/>
  <c r="R1597"/>
  <c r="P1598"/>
  <c r="Q1598"/>
  <c r="R1598"/>
  <c r="P1599"/>
  <c r="Q1599"/>
  <c r="R1599"/>
  <c r="P1600"/>
  <c r="Q1600"/>
  <c r="R1600"/>
  <c r="P1601"/>
  <c r="Q1601"/>
  <c r="R1601"/>
  <c r="P1602"/>
  <c r="Q1602"/>
  <c r="R1602"/>
  <c r="Q1603"/>
  <c r="P1604"/>
  <c r="Q1604"/>
  <c r="R1604"/>
  <c r="P1605"/>
  <c r="Q1605"/>
  <c r="R1605"/>
  <c r="P1606"/>
  <c r="Q1606"/>
  <c r="R1606"/>
  <c r="P1607"/>
  <c r="Q1607"/>
  <c r="R1607"/>
  <c r="P1608"/>
  <c r="Q1608"/>
  <c r="R1608"/>
  <c r="P1609"/>
  <c r="Q1609"/>
  <c r="R1609"/>
  <c r="P1610"/>
  <c r="Q1610"/>
  <c r="R1610"/>
  <c r="Q1611"/>
  <c r="P1612"/>
  <c r="Q1612"/>
  <c r="R1612"/>
  <c r="P1613"/>
  <c r="Q1613"/>
  <c r="R1613"/>
  <c r="P1614"/>
  <c r="Q1614"/>
  <c r="R1614"/>
  <c r="P1615"/>
  <c r="Q1615"/>
  <c r="R1615"/>
  <c r="P1616"/>
  <c r="Q1616"/>
  <c r="R1616"/>
  <c r="P1617"/>
  <c r="Q1617"/>
  <c r="R1617"/>
  <c r="P1618"/>
  <c r="Q1618"/>
  <c r="R1618"/>
  <c r="Q1619"/>
  <c r="P1620"/>
  <c r="Q1620"/>
  <c r="R1620"/>
  <c r="P1621"/>
  <c r="Q1621"/>
  <c r="R1621"/>
  <c r="P1622"/>
  <c r="Q1622"/>
  <c r="R1622"/>
  <c r="P1623"/>
  <c r="Q1623"/>
  <c r="R1623"/>
  <c r="P1624"/>
  <c r="Q1624"/>
  <c r="R1624"/>
  <c r="P1625"/>
  <c r="Q1625"/>
  <c r="R1625"/>
  <c r="P1626"/>
  <c r="Q1626"/>
  <c r="R1626"/>
  <c r="Q1627"/>
  <c r="P1628"/>
  <c r="Q1628"/>
  <c r="R1628"/>
  <c r="P1629"/>
  <c r="Q1629"/>
  <c r="R1629"/>
  <c r="P1630"/>
  <c r="Q1630"/>
  <c r="R1630"/>
  <c r="P1631"/>
  <c r="Q1631"/>
  <c r="R1631"/>
  <c r="P1632"/>
  <c r="Q1632"/>
  <c r="R1632"/>
  <c r="P1633"/>
  <c r="Q1633"/>
  <c r="R1633"/>
  <c r="P1634"/>
  <c r="Q1634"/>
  <c r="R1634"/>
  <c r="Q1635"/>
  <c r="P1636"/>
  <c r="Q1636"/>
  <c r="R1636"/>
  <c r="P1637"/>
  <c r="Q1637"/>
  <c r="R1637"/>
  <c r="P1638"/>
  <c r="Q1638"/>
  <c r="R1638"/>
  <c r="P1639"/>
  <c r="Q1639"/>
  <c r="R1639"/>
  <c r="P1640"/>
  <c r="Q1640"/>
  <c r="R1640"/>
  <c r="P1641"/>
  <c r="Q1641"/>
  <c r="R1641"/>
  <c r="P1642"/>
  <c r="Q1642"/>
  <c r="R1642"/>
  <c r="Q1643"/>
  <c r="P1644"/>
  <c r="Q1644"/>
  <c r="R1644"/>
  <c r="P1645"/>
  <c r="Q1645"/>
  <c r="R1645"/>
  <c r="P1646"/>
  <c r="Q1646"/>
  <c r="R1646"/>
  <c r="P1647"/>
  <c r="Q1647"/>
  <c r="R1647"/>
  <c r="P1648"/>
  <c r="Q1648"/>
  <c r="R1648"/>
  <c r="P1649"/>
  <c r="Q1649"/>
  <c r="R1649"/>
  <c r="P1650"/>
  <c r="Q1650"/>
  <c r="R1650"/>
  <c r="Q1651"/>
  <c r="P1652"/>
  <c r="Q1652"/>
  <c r="R1652"/>
  <c r="P1653"/>
  <c r="Q1653"/>
  <c r="R1653"/>
  <c r="P1654"/>
  <c r="Q1654"/>
  <c r="R1654"/>
  <c r="P1655"/>
  <c r="Q1655"/>
  <c r="R1655"/>
  <c r="P1656"/>
  <c r="Q1656"/>
  <c r="R1656"/>
  <c r="P1657"/>
  <c r="Q1657"/>
  <c r="R1657"/>
  <c r="P1658"/>
  <c r="Q1658"/>
  <c r="R1658"/>
  <c r="Q1659"/>
  <c r="P1660"/>
  <c r="Q1660"/>
  <c r="R1660"/>
  <c r="P1661"/>
  <c r="Q1661"/>
  <c r="R1661"/>
  <c r="P1662"/>
  <c r="Q1662"/>
  <c r="R1662"/>
  <c r="P1663"/>
  <c r="Q1663"/>
  <c r="R1663"/>
  <c r="P1664"/>
  <c r="Q1664"/>
  <c r="R1664"/>
  <c r="P1665"/>
  <c r="Q1665"/>
  <c r="R1665"/>
  <c r="P1666"/>
  <c r="Q1666"/>
  <c r="R1666"/>
  <c r="Q1667"/>
  <c r="P1668"/>
  <c r="Q1668"/>
  <c r="R1668"/>
  <c r="P1669"/>
  <c r="Q1669"/>
  <c r="R1669"/>
  <c r="P1670"/>
  <c r="Q1670"/>
  <c r="R1670"/>
  <c r="P1671"/>
  <c r="Q1671"/>
  <c r="R1671"/>
  <c r="P1672"/>
  <c r="Q1672"/>
  <c r="R1672"/>
  <c r="P1673"/>
  <c r="Q1673"/>
  <c r="R1673"/>
  <c r="P1674"/>
  <c r="Q1674"/>
  <c r="R1674"/>
  <c r="Q1675"/>
  <c r="P1676"/>
  <c r="Q1676"/>
  <c r="R1676"/>
  <c r="P1677"/>
  <c r="Q1677"/>
  <c r="R1677"/>
  <c r="P1678"/>
  <c r="Q1678"/>
  <c r="R1678"/>
  <c r="P1679"/>
  <c r="Q1679"/>
  <c r="R1679"/>
  <c r="P1680"/>
  <c r="Q1680"/>
  <c r="R1680"/>
  <c r="P1681"/>
  <c r="Q1681"/>
  <c r="R1681"/>
  <c r="P1682"/>
  <c r="Q1682"/>
  <c r="R1682"/>
  <c r="Q1683"/>
  <c r="P1684"/>
  <c r="Q1684"/>
  <c r="R1684"/>
  <c r="P1685"/>
  <c r="Q1685"/>
  <c r="R1685"/>
  <c r="P1686"/>
  <c r="Q1686"/>
  <c r="R1686"/>
  <c r="P1687"/>
  <c r="Q1687"/>
  <c r="R1687"/>
  <c r="P1688"/>
  <c r="Q1688"/>
  <c r="R1688"/>
  <c r="P1689"/>
  <c r="Q1689"/>
  <c r="R1689"/>
  <c r="P1690"/>
  <c r="Q1690"/>
  <c r="R1690"/>
  <c r="Q1691"/>
  <c r="P1692"/>
  <c r="Q1692"/>
  <c r="R1692"/>
  <c r="P1693"/>
  <c r="Q1693"/>
  <c r="R1693"/>
  <c r="P1694"/>
  <c r="Q1694"/>
  <c r="R1694"/>
  <c r="P1695"/>
  <c r="Q1695"/>
  <c r="R1695"/>
  <c r="P1696"/>
  <c r="Q1696"/>
  <c r="R1696"/>
  <c r="P1697"/>
  <c r="Q1697"/>
  <c r="R1697"/>
  <c r="P1698"/>
  <c r="Q1698"/>
  <c r="R1698"/>
  <c r="Q1699"/>
  <c r="P1700"/>
  <c r="Q1700"/>
  <c r="R1700"/>
  <c r="P1701"/>
  <c r="Q1701"/>
  <c r="R1701"/>
  <c r="P1702"/>
  <c r="Q1702"/>
  <c r="R1702"/>
  <c r="P1703"/>
  <c r="Q1703"/>
  <c r="R1703"/>
  <c r="P1704"/>
  <c r="Q1704"/>
  <c r="R1704"/>
  <c r="P1705"/>
  <c r="Q1705"/>
  <c r="R1705"/>
  <c r="P1706"/>
  <c r="Q1706"/>
  <c r="R1706"/>
  <c r="Q1707"/>
  <c r="P1708"/>
  <c r="Q1708"/>
  <c r="R1708"/>
  <c r="P1709"/>
  <c r="Q1709"/>
  <c r="R1709"/>
  <c r="P1710"/>
  <c r="Q1710"/>
  <c r="R1710"/>
  <c r="P1711"/>
  <c r="Q1711"/>
  <c r="R1711"/>
  <c r="P1712"/>
  <c r="Q1712"/>
  <c r="R1712"/>
  <c r="P1713"/>
  <c r="Q1713"/>
  <c r="R1713"/>
  <c r="P1714"/>
  <c r="Q1714"/>
  <c r="R1714"/>
  <c r="Q1715"/>
  <c r="P1716"/>
  <c r="Q1716"/>
  <c r="R1716"/>
  <c r="P1717"/>
  <c r="Q1717"/>
  <c r="R1717"/>
  <c r="P1718"/>
  <c r="Q1718"/>
  <c r="R1718"/>
  <c r="P1719"/>
  <c r="Q1719"/>
  <c r="R1719"/>
  <c r="P1720"/>
  <c r="Q1720"/>
  <c r="R1720"/>
  <c r="P1721"/>
  <c r="Q1721"/>
  <c r="R1721"/>
  <c r="P1722"/>
  <c r="Q1722"/>
  <c r="R1722"/>
  <c r="Q1723"/>
  <c r="P1724"/>
  <c r="Q1724"/>
  <c r="R1724"/>
  <c r="P1725"/>
  <c r="Q1725"/>
  <c r="R1725"/>
  <c r="P1726"/>
  <c r="Q1726"/>
  <c r="R1726"/>
  <c r="P1727"/>
  <c r="Q1727"/>
  <c r="R1727"/>
  <c r="P1728"/>
  <c r="Q1728"/>
  <c r="R1728"/>
  <c r="P1729"/>
  <c r="Q1729"/>
  <c r="R1729"/>
  <c r="P1730"/>
  <c r="Q1730"/>
  <c r="R1730"/>
  <c r="Q1731"/>
  <c r="P1732"/>
  <c r="Q1732"/>
  <c r="R1732"/>
  <c r="P1733"/>
  <c r="Q1733"/>
  <c r="R1733"/>
  <c r="P1734"/>
  <c r="Q1734"/>
  <c r="R1734"/>
  <c r="P1735"/>
  <c r="Q1735"/>
  <c r="R1735"/>
  <c r="P1736"/>
  <c r="Q1736"/>
  <c r="R1736"/>
  <c r="P1737"/>
  <c r="Q1737"/>
  <c r="R1737"/>
  <c r="P1738"/>
  <c r="Q1738"/>
  <c r="R1738"/>
  <c r="Q1739"/>
  <c r="P1740"/>
  <c r="Q1740"/>
  <c r="R1740"/>
  <c r="P1741"/>
  <c r="Q1741"/>
  <c r="R1741"/>
  <c r="P1742"/>
  <c r="Q1742"/>
  <c r="R1742"/>
  <c r="P1743"/>
  <c r="Q1743"/>
  <c r="R1743"/>
  <c r="P1744"/>
  <c r="Q1744"/>
  <c r="R1744"/>
  <c r="P1745"/>
  <c r="Q1745"/>
  <c r="R1745"/>
  <c r="P1746"/>
  <c r="Q1746"/>
  <c r="R1746"/>
  <c r="Q1747"/>
  <c r="P1748"/>
  <c r="Q1748"/>
  <c r="R1748"/>
  <c r="P1749"/>
  <c r="Q1749"/>
  <c r="R1749"/>
  <c r="P1750"/>
  <c r="Q1750"/>
  <c r="R1750"/>
  <c r="P1751"/>
  <c r="Q1751"/>
  <c r="R1751"/>
  <c r="P1752"/>
  <c r="Q1752"/>
  <c r="R1752"/>
  <c r="P1753"/>
  <c r="Q1753"/>
  <c r="R1753"/>
  <c r="P1754"/>
  <c r="Q1754"/>
  <c r="R1754"/>
  <c r="Q1755"/>
  <c r="P1756"/>
  <c r="Q1756"/>
  <c r="R1756"/>
  <c r="P1757"/>
  <c r="Q1757"/>
  <c r="R1757"/>
  <c r="P1758"/>
  <c r="Q1758"/>
  <c r="R1758"/>
  <c r="P1759"/>
  <c r="Q1759"/>
  <c r="R1759"/>
  <c r="P1760"/>
  <c r="Q1760"/>
  <c r="R1760"/>
  <c r="J3"/>
  <c r="L3" s="1"/>
  <c r="M3" s="1"/>
  <c r="K3"/>
  <c r="J4"/>
  <c r="L4" s="1"/>
  <c r="M4" s="1"/>
  <c r="K4"/>
  <c r="J5"/>
  <c r="K5"/>
  <c r="J6"/>
  <c r="L6" s="1"/>
  <c r="M6" s="1"/>
  <c r="K6"/>
  <c r="J7"/>
  <c r="L7" s="1"/>
  <c r="M7" s="1"/>
  <c r="K7"/>
  <c r="J8"/>
  <c r="L8" s="1"/>
  <c r="M8" s="1"/>
  <c r="K8"/>
  <c r="J9"/>
  <c r="K9"/>
  <c r="J10"/>
  <c r="L10" s="1"/>
  <c r="M10" s="1"/>
  <c r="K10"/>
  <c r="J11"/>
  <c r="L11" s="1"/>
  <c r="M11" s="1"/>
  <c r="K11"/>
  <c r="J12"/>
  <c r="L12" s="1"/>
  <c r="M12" s="1"/>
  <c r="K12"/>
  <c r="J13"/>
  <c r="K13"/>
  <c r="J14"/>
  <c r="L14" s="1"/>
  <c r="M14" s="1"/>
  <c r="K14"/>
  <c r="J15"/>
  <c r="L15" s="1"/>
  <c r="M15" s="1"/>
  <c r="K15"/>
  <c r="J16"/>
  <c r="L16" s="1"/>
  <c r="M16" s="1"/>
  <c r="K16"/>
  <c r="J17"/>
  <c r="K17"/>
  <c r="J18"/>
  <c r="L18" s="1"/>
  <c r="M18" s="1"/>
  <c r="K18"/>
  <c r="J19"/>
  <c r="L19" s="1"/>
  <c r="M19" s="1"/>
  <c r="K19"/>
  <c r="J20"/>
  <c r="L20" s="1"/>
  <c r="M20" s="1"/>
  <c r="K20"/>
  <c r="J21"/>
  <c r="K21"/>
  <c r="J22"/>
  <c r="L22" s="1"/>
  <c r="M22" s="1"/>
  <c r="K22"/>
  <c r="J23"/>
  <c r="L23" s="1"/>
  <c r="M23" s="1"/>
  <c r="K23"/>
  <c r="J24"/>
  <c r="L24" s="1"/>
  <c r="M24" s="1"/>
  <c r="K24"/>
  <c r="J25"/>
  <c r="K25"/>
  <c r="J26"/>
  <c r="L26" s="1"/>
  <c r="M26" s="1"/>
  <c r="K26"/>
  <c r="J27"/>
  <c r="L27" s="1"/>
  <c r="M27" s="1"/>
  <c r="K27"/>
  <c r="J28"/>
  <c r="L28" s="1"/>
  <c r="M28" s="1"/>
  <c r="K28"/>
  <c r="J29"/>
  <c r="K29"/>
  <c r="J30"/>
  <c r="L30" s="1"/>
  <c r="M30" s="1"/>
  <c r="K30"/>
  <c r="J31"/>
  <c r="L31" s="1"/>
  <c r="M31" s="1"/>
  <c r="K31"/>
  <c r="J32"/>
  <c r="L32" s="1"/>
  <c r="M32" s="1"/>
  <c r="K32"/>
  <c r="J33"/>
  <c r="L33" s="1"/>
  <c r="M33" s="1"/>
  <c r="K33"/>
  <c r="J34"/>
  <c r="L34" s="1"/>
  <c r="M34" s="1"/>
  <c r="K34"/>
  <c r="J35"/>
  <c r="L35" s="1"/>
  <c r="M35" s="1"/>
  <c r="K35"/>
  <c r="J36"/>
  <c r="L36" s="1"/>
  <c r="M36" s="1"/>
  <c r="K36"/>
  <c r="J37"/>
  <c r="L37" s="1"/>
  <c r="M37" s="1"/>
  <c r="K37"/>
  <c r="J38"/>
  <c r="L38" s="1"/>
  <c r="M38" s="1"/>
  <c r="K38"/>
  <c r="J39"/>
  <c r="L39" s="1"/>
  <c r="M39" s="1"/>
  <c r="K39"/>
  <c r="J40"/>
  <c r="L40" s="1"/>
  <c r="M40" s="1"/>
  <c r="K40"/>
  <c r="J41"/>
  <c r="L41" s="1"/>
  <c r="M41" s="1"/>
  <c r="K41"/>
  <c r="J42"/>
  <c r="L42" s="1"/>
  <c r="M42" s="1"/>
  <c r="K42"/>
  <c r="J43"/>
  <c r="L43" s="1"/>
  <c r="M43" s="1"/>
  <c r="K43"/>
  <c r="J44"/>
  <c r="L44" s="1"/>
  <c r="M44" s="1"/>
  <c r="K44"/>
  <c r="J45"/>
  <c r="L45" s="1"/>
  <c r="M45" s="1"/>
  <c r="K45"/>
  <c r="J46"/>
  <c r="L46" s="1"/>
  <c r="M46" s="1"/>
  <c r="K46"/>
  <c r="J47"/>
  <c r="L47" s="1"/>
  <c r="M47" s="1"/>
  <c r="K47"/>
  <c r="J48"/>
  <c r="L48" s="1"/>
  <c r="M48" s="1"/>
  <c r="K48"/>
  <c r="J49"/>
  <c r="L49" s="1"/>
  <c r="M49" s="1"/>
  <c r="K49"/>
  <c r="J50"/>
  <c r="L50" s="1"/>
  <c r="M50" s="1"/>
  <c r="K50"/>
  <c r="J51"/>
  <c r="L51" s="1"/>
  <c r="M51" s="1"/>
  <c r="K51"/>
  <c r="J52"/>
  <c r="L52" s="1"/>
  <c r="M52" s="1"/>
  <c r="K52"/>
  <c r="J53"/>
  <c r="L53" s="1"/>
  <c r="M53" s="1"/>
  <c r="K53"/>
  <c r="J54"/>
  <c r="L54" s="1"/>
  <c r="M54" s="1"/>
  <c r="K54"/>
  <c r="J55"/>
  <c r="L55" s="1"/>
  <c r="M55" s="1"/>
  <c r="K55"/>
  <c r="J56"/>
  <c r="L56" s="1"/>
  <c r="M56" s="1"/>
  <c r="K56"/>
  <c r="J57"/>
  <c r="L57" s="1"/>
  <c r="M57" s="1"/>
  <c r="K57"/>
  <c r="J58"/>
  <c r="L58" s="1"/>
  <c r="M58" s="1"/>
  <c r="K58"/>
  <c r="J59"/>
  <c r="L59" s="1"/>
  <c r="M59" s="1"/>
  <c r="K59"/>
  <c r="J60"/>
  <c r="L60" s="1"/>
  <c r="M60" s="1"/>
  <c r="K60"/>
  <c r="J61"/>
  <c r="L61" s="1"/>
  <c r="M61" s="1"/>
  <c r="K61"/>
  <c r="J62"/>
  <c r="L62" s="1"/>
  <c r="M62" s="1"/>
  <c r="K62"/>
  <c r="J63"/>
  <c r="L63" s="1"/>
  <c r="M63" s="1"/>
  <c r="K63"/>
  <c r="J64"/>
  <c r="L64" s="1"/>
  <c r="M64" s="1"/>
  <c r="K64"/>
  <c r="J65"/>
  <c r="L65" s="1"/>
  <c r="M65" s="1"/>
  <c r="K65"/>
  <c r="J66"/>
  <c r="L66" s="1"/>
  <c r="M66" s="1"/>
  <c r="K66"/>
  <c r="J67"/>
  <c r="L67" s="1"/>
  <c r="M67" s="1"/>
  <c r="K67"/>
  <c r="J68"/>
  <c r="L68" s="1"/>
  <c r="M68" s="1"/>
  <c r="K68"/>
  <c r="J69"/>
  <c r="L69" s="1"/>
  <c r="M69" s="1"/>
  <c r="K69"/>
  <c r="J70"/>
  <c r="L70" s="1"/>
  <c r="M70" s="1"/>
  <c r="K70"/>
  <c r="J71"/>
  <c r="L71" s="1"/>
  <c r="M71" s="1"/>
  <c r="K71"/>
  <c r="J72"/>
  <c r="L72" s="1"/>
  <c r="M72" s="1"/>
  <c r="K72"/>
  <c r="J73"/>
  <c r="L73" s="1"/>
  <c r="M73" s="1"/>
  <c r="K73"/>
  <c r="J74"/>
  <c r="L74" s="1"/>
  <c r="M74" s="1"/>
  <c r="K74"/>
  <c r="J75"/>
  <c r="L75" s="1"/>
  <c r="M75" s="1"/>
  <c r="K75"/>
  <c r="J76"/>
  <c r="L76" s="1"/>
  <c r="M76" s="1"/>
  <c r="K76"/>
  <c r="J77"/>
  <c r="L77" s="1"/>
  <c r="M77" s="1"/>
  <c r="K77"/>
  <c r="J78"/>
  <c r="L78" s="1"/>
  <c r="M78" s="1"/>
  <c r="K78"/>
  <c r="J79"/>
  <c r="L79" s="1"/>
  <c r="M79" s="1"/>
  <c r="K79"/>
  <c r="J80"/>
  <c r="L80" s="1"/>
  <c r="M80" s="1"/>
  <c r="K80"/>
  <c r="J81"/>
  <c r="L81" s="1"/>
  <c r="M81" s="1"/>
  <c r="K81"/>
  <c r="J82"/>
  <c r="L82" s="1"/>
  <c r="M82" s="1"/>
  <c r="K82"/>
  <c r="J83"/>
  <c r="L83" s="1"/>
  <c r="M83" s="1"/>
  <c r="K83"/>
  <c r="J84"/>
  <c r="L84" s="1"/>
  <c r="M84" s="1"/>
  <c r="K84"/>
  <c r="J85"/>
  <c r="L85" s="1"/>
  <c r="M85" s="1"/>
  <c r="K85"/>
  <c r="J86"/>
  <c r="L86" s="1"/>
  <c r="M86" s="1"/>
  <c r="K86"/>
  <c r="J87"/>
  <c r="L87" s="1"/>
  <c r="M87" s="1"/>
  <c r="K87"/>
  <c r="J88"/>
  <c r="L88" s="1"/>
  <c r="M88" s="1"/>
  <c r="K88"/>
  <c r="J89"/>
  <c r="L89" s="1"/>
  <c r="M89" s="1"/>
  <c r="K89"/>
  <c r="J90"/>
  <c r="L90" s="1"/>
  <c r="M90" s="1"/>
  <c r="K90"/>
  <c r="J91"/>
  <c r="L91" s="1"/>
  <c r="M91" s="1"/>
  <c r="K91"/>
  <c r="J92"/>
  <c r="L92" s="1"/>
  <c r="M92" s="1"/>
  <c r="K92"/>
  <c r="J93"/>
  <c r="L93" s="1"/>
  <c r="M93" s="1"/>
  <c r="K93"/>
  <c r="J94"/>
  <c r="L94" s="1"/>
  <c r="M94" s="1"/>
  <c r="K94"/>
  <c r="J95"/>
  <c r="L95" s="1"/>
  <c r="M95" s="1"/>
  <c r="K95"/>
  <c r="J96"/>
  <c r="L96" s="1"/>
  <c r="M96" s="1"/>
  <c r="K96"/>
  <c r="J97"/>
  <c r="L97" s="1"/>
  <c r="M97" s="1"/>
  <c r="K97"/>
  <c r="J98"/>
  <c r="L98" s="1"/>
  <c r="M98" s="1"/>
  <c r="K98"/>
  <c r="J99"/>
  <c r="L99" s="1"/>
  <c r="M99" s="1"/>
  <c r="K99"/>
  <c r="J100"/>
  <c r="L100" s="1"/>
  <c r="M100" s="1"/>
  <c r="K100"/>
  <c r="J101"/>
  <c r="L101" s="1"/>
  <c r="M101" s="1"/>
  <c r="K101"/>
  <c r="J102"/>
  <c r="L102" s="1"/>
  <c r="M102" s="1"/>
  <c r="K102"/>
  <c r="J103"/>
  <c r="L103" s="1"/>
  <c r="M103" s="1"/>
  <c r="K103"/>
  <c r="J104"/>
  <c r="L104" s="1"/>
  <c r="M104" s="1"/>
  <c r="K104"/>
  <c r="J105"/>
  <c r="L105" s="1"/>
  <c r="M105" s="1"/>
  <c r="K105"/>
  <c r="J106"/>
  <c r="L106" s="1"/>
  <c r="M106" s="1"/>
  <c r="K106"/>
  <c r="J107"/>
  <c r="L107" s="1"/>
  <c r="M107" s="1"/>
  <c r="K107"/>
  <c r="J108"/>
  <c r="L108" s="1"/>
  <c r="M108" s="1"/>
  <c r="K108"/>
  <c r="J109"/>
  <c r="L109" s="1"/>
  <c r="M109" s="1"/>
  <c r="K109"/>
  <c r="J110"/>
  <c r="L110" s="1"/>
  <c r="M110" s="1"/>
  <c r="K110"/>
  <c r="J111"/>
  <c r="L111" s="1"/>
  <c r="M111" s="1"/>
  <c r="K111"/>
  <c r="J112"/>
  <c r="L112" s="1"/>
  <c r="M112" s="1"/>
  <c r="K112"/>
  <c r="J113"/>
  <c r="L113" s="1"/>
  <c r="M113" s="1"/>
  <c r="K113"/>
  <c r="J114"/>
  <c r="L114" s="1"/>
  <c r="M114" s="1"/>
  <c r="K114"/>
  <c r="J115"/>
  <c r="L115" s="1"/>
  <c r="M115" s="1"/>
  <c r="K115"/>
  <c r="J116"/>
  <c r="L116" s="1"/>
  <c r="M116" s="1"/>
  <c r="K116"/>
  <c r="J117"/>
  <c r="L117" s="1"/>
  <c r="M117" s="1"/>
  <c r="K117"/>
  <c r="J118"/>
  <c r="L118" s="1"/>
  <c r="M118" s="1"/>
  <c r="K118"/>
  <c r="J119"/>
  <c r="L119" s="1"/>
  <c r="M119" s="1"/>
  <c r="K119"/>
  <c r="J120"/>
  <c r="L120" s="1"/>
  <c r="M120" s="1"/>
  <c r="K120"/>
  <c r="J121"/>
  <c r="L121" s="1"/>
  <c r="M121" s="1"/>
  <c r="K121"/>
  <c r="J122"/>
  <c r="L122" s="1"/>
  <c r="M122" s="1"/>
  <c r="K122"/>
  <c r="J123"/>
  <c r="L123" s="1"/>
  <c r="M123" s="1"/>
  <c r="K123"/>
  <c r="J124"/>
  <c r="L124" s="1"/>
  <c r="M124" s="1"/>
  <c r="K124"/>
  <c r="J125"/>
  <c r="L125" s="1"/>
  <c r="M125" s="1"/>
  <c r="K125"/>
  <c r="J126"/>
  <c r="L126" s="1"/>
  <c r="M126" s="1"/>
  <c r="K126"/>
  <c r="J127"/>
  <c r="L127" s="1"/>
  <c r="M127" s="1"/>
  <c r="K127"/>
  <c r="J128"/>
  <c r="L128" s="1"/>
  <c r="M128" s="1"/>
  <c r="K128"/>
  <c r="J129"/>
  <c r="L129" s="1"/>
  <c r="M129" s="1"/>
  <c r="K129"/>
  <c r="J130"/>
  <c r="L130" s="1"/>
  <c r="M130" s="1"/>
  <c r="K130"/>
  <c r="J131"/>
  <c r="L131" s="1"/>
  <c r="M131" s="1"/>
  <c r="K131"/>
  <c r="J132"/>
  <c r="L132" s="1"/>
  <c r="M132" s="1"/>
  <c r="K132"/>
  <c r="J133"/>
  <c r="L133" s="1"/>
  <c r="M133" s="1"/>
  <c r="K133"/>
  <c r="J134"/>
  <c r="L134" s="1"/>
  <c r="M134" s="1"/>
  <c r="K134"/>
  <c r="J135"/>
  <c r="L135" s="1"/>
  <c r="M135" s="1"/>
  <c r="K135"/>
  <c r="J136"/>
  <c r="L136" s="1"/>
  <c r="M136" s="1"/>
  <c r="K136"/>
  <c r="J137"/>
  <c r="L137" s="1"/>
  <c r="M137" s="1"/>
  <c r="K137"/>
  <c r="J138"/>
  <c r="L138" s="1"/>
  <c r="M138" s="1"/>
  <c r="K138"/>
  <c r="J139"/>
  <c r="L139" s="1"/>
  <c r="M139" s="1"/>
  <c r="K139"/>
  <c r="J140"/>
  <c r="L140" s="1"/>
  <c r="M140" s="1"/>
  <c r="K140"/>
  <c r="J141"/>
  <c r="L141" s="1"/>
  <c r="M141" s="1"/>
  <c r="K141"/>
  <c r="J142"/>
  <c r="L142" s="1"/>
  <c r="M142" s="1"/>
  <c r="K142"/>
  <c r="J143"/>
  <c r="L143" s="1"/>
  <c r="M143" s="1"/>
  <c r="K143"/>
  <c r="J144"/>
  <c r="L144" s="1"/>
  <c r="M144" s="1"/>
  <c r="K144"/>
  <c r="J145"/>
  <c r="L145" s="1"/>
  <c r="M145" s="1"/>
  <c r="K145"/>
  <c r="J146"/>
  <c r="L146" s="1"/>
  <c r="M146" s="1"/>
  <c r="K146"/>
  <c r="J147"/>
  <c r="L147" s="1"/>
  <c r="M147" s="1"/>
  <c r="K147"/>
  <c r="J148"/>
  <c r="L148" s="1"/>
  <c r="M148" s="1"/>
  <c r="K148"/>
  <c r="J149"/>
  <c r="L149" s="1"/>
  <c r="M149" s="1"/>
  <c r="K149"/>
  <c r="J150"/>
  <c r="L150" s="1"/>
  <c r="M150" s="1"/>
  <c r="K150"/>
  <c r="J151"/>
  <c r="L151" s="1"/>
  <c r="M151" s="1"/>
  <c r="K151"/>
  <c r="J152"/>
  <c r="L152" s="1"/>
  <c r="M152" s="1"/>
  <c r="K152"/>
  <c r="J153"/>
  <c r="L153" s="1"/>
  <c r="M153" s="1"/>
  <c r="K153"/>
  <c r="J154"/>
  <c r="L154" s="1"/>
  <c r="M154" s="1"/>
  <c r="K154"/>
  <c r="J155"/>
  <c r="L155" s="1"/>
  <c r="M155" s="1"/>
  <c r="K155"/>
  <c r="J156"/>
  <c r="L156" s="1"/>
  <c r="M156" s="1"/>
  <c r="K156"/>
  <c r="J157"/>
  <c r="L157" s="1"/>
  <c r="M157" s="1"/>
  <c r="K157"/>
  <c r="J158"/>
  <c r="L158" s="1"/>
  <c r="M158" s="1"/>
  <c r="K158"/>
  <c r="J159"/>
  <c r="L159" s="1"/>
  <c r="M159" s="1"/>
  <c r="K159"/>
  <c r="J160"/>
  <c r="L160" s="1"/>
  <c r="M160" s="1"/>
  <c r="K160"/>
  <c r="J161"/>
  <c r="L161" s="1"/>
  <c r="M161" s="1"/>
  <c r="K161"/>
  <c r="J162"/>
  <c r="L162" s="1"/>
  <c r="M162" s="1"/>
  <c r="K162"/>
  <c r="J163"/>
  <c r="L163" s="1"/>
  <c r="M163" s="1"/>
  <c r="K163"/>
  <c r="J164"/>
  <c r="L164" s="1"/>
  <c r="M164" s="1"/>
  <c r="K164"/>
  <c r="J165"/>
  <c r="L165" s="1"/>
  <c r="M165" s="1"/>
  <c r="K165"/>
  <c r="J166"/>
  <c r="L166" s="1"/>
  <c r="M166" s="1"/>
  <c r="K166"/>
  <c r="J167"/>
  <c r="L167" s="1"/>
  <c r="M167" s="1"/>
  <c r="K167"/>
  <c r="J168"/>
  <c r="L168" s="1"/>
  <c r="M168" s="1"/>
  <c r="K168"/>
  <c r="J169"/>
  <c r="L169" s="1"/>
  <c r="M169" s="1"/>
  <c r="K169"/>
  <c r="J170"/>
  <c r="L170" s="1"/>
  <c r="M170" s="1"/>
  <c r="K170"/>
  <c r="J171"/>
  <c r="L171" s="1"/>
  <c r="M171" s="1"/>
  <c r="K171"/>
  <c r="J172"/>
  <c r="L172" s="1"/>
  <c r="M172" s="1"/>
  <c r="K172"/>
  <c r="J173"/>
  <c r="L173" s="1"/>
  <c r="M173" s="1"/>
  <c r="K173"/>
  <c r="J174"/>
  <c r="L174" s="1"/>
  <c r="M174" s="1"/>
  <c r="K174"/>
  <c r="J175"/>
  <c r="L175" s="1"/>
  <c r="M175" s="1"/>
  <c r="K175"/>
  <c r="J176"/>
  <c r="L176" s="1"/>
  <c r="M176" s="1"/>
  <c r="K176"/>
  <c r="J177"/>
  <c r="L177" s="1"/>
  <c r="M177" s="1"/>
  <c r="K177"/>
  <c r="J178"/>
  <c r="L178" s="1"/>
  <c r="M178" s="1"/>
  <c r="K178"/>
  <c r="J179"/>
  <c r="L179" s="1"/>
  <c r="M179" s="1"/>
  <c r="K179"/>
  <c r="J180"/>
  <c r="L180" s="1"/>
  <c r="M180" s="1"/>
  <c r="K180"/>
  <c r="J181"/>
  <c r="L181" s="1"/>
  <c r="M181" s="1"/>
  <c r="K181"/>
  <c r="J182"/>
  <c r="L182" s="1"/>
  <c r="M182" s="1"/>
  <c r="K182"/>
  <c r="J183"/>
  <c r="L183" s="1"/>
  <c r="M183" s="1"/>
  <c r="K183"/>
  <c r="J184"/>
  <c r="L184" s="1"/>
  <c r="M184" s="1"/>
  <c r="K184"/>
  <c r="J185"/>
  <c r="L185" s="1"/>
  <c r="M185" s="1"/>
  <c r="K185"/>
  <c r="J186"/>
  <c r="L186" s="1"/>
  <c r="M186" s="1"/>
  <c r="K186"/>
  <c r="J187"/>
  <c r="L187" s="1"/>
  <c r="M187" s="1"/>
  <c r="K187"/>
  <c r="J188"/>
  <c r="L188" s="1"/>
  <c r="M188" s="1"/>
  <c r="K188"/>
  <c r="J189"/>
  <c r="L189" s="1"/>
  <c r="M189" s="1"/>
  <c r="K189"/>
  <c r="J190"/>
  <c r="L190" s="1"/>
  <c r="M190" s="1"/>
  <c r="K190"/>
  <c r="J191"/>
  <c r="L191" s="1"/>
  <c r="M191" s="1"/>
  <c r="K191"/>
  <c r="J192"/>
  <c r="L192" s="1"/>
  <c r="M192" s="1"/>
  <c r="K192"/>
  <c r="J193"/>
  <c r="L193" s="1"/>
  <c r="M193" s="1"/>
  <c r="K193"/>
  <c r="J194"/>
  <c r="L194" s="1"/>
  <c r="M194" s="1"/>
  <c r="K194"/>
  <c r="J195"/>
  <c r="L195" s="1"/>
  <c r="M195" s="1"/>
  <c r="K195"/>
  <c r="J196"/>
  <c r="L196" s="1"/>
  <c r="M196" s="1"/>
  <c r="K196"/>
  <c r="J197"/>
  <c r="L197" s="1"/>
  <c r="M197" s="1"/>
  <c r="K197"/>
  <c r="J198"/>
  <c r="L198" s="1"/>
  <c r="M198" s="1"/>
  <c r="K198"/>
  <c r="J199"/>
  <c r="L199" s="1"/>
  <c r="M199" s="1"/>
  <c r="K199"/>
  <c r="J200"/>
  <c r="L200" s="1"/>
  <c r="M200" s="1"/>
  <c r="K200"/>
  <c r="J201"/>
  <c r="L201" s="1"/>
  <c r="M201" s="1"/>
  <c r="K201"/>
  <c r="J202"/>
  <c r="L202" s="1"/>
  <c r="M202" s="1"/>
  <c r="K202"/>
  <c r="J203"/>
  <c r="L203" s="1"/>
  <c r="M203" s="1"/>
  <c r="K203"/>
  <c r="J204"/>
  <c r="L204" s="1"/>
  <c r="M204" s="1"/>
  <c r="K204"/>
  <c r="J205"/>
  <c r="L205" s="1"/>
  <c r="M205" s="1"/>
  <c r="K205"/>
  <c r="J206"/>
  <c r="L206" s="1"/>
  <c r="M206" s="1"/>
  <c r="K206"/>
  <c r="J207"/>
  <c r="L207" s="1"/>
  <c r="M207" s="1"/>
  <c r="K207"/>
  <c r="J208"/>
  <c r="L208" s="1"/>
  <c r="M208" s="1"/>
  <c r="K208"/>
  <c r="J209"/>
  <c r="L209" s="1"/>
  <c r="M209" s="1"/>
  <c r="K209"/>
  <c r="J210"/>
  <c r="L210" s="1"/>
  <c r="M210" s="1"/>
  <c r="K210"/>
  <c r="J211"/>
  <c r="L211" s="1"/>
  <c r="M211" s="1"/>
  <c r="K211"/>
  <c r="J212"/>
  <c r="L212" s="1"/>
  <c r="M212" s="1"/>
  <c r="K212"/>
  <c r="J213"/>
  <c r="L213" s="1"/>
  <c r="M213" s="1"/>
  <c r="K213"/>
  <c r="J214"/>
  <c r="L214" s="1"/>
  <c r="M214" s="1"/>
  <c r="K214"/>
  <c r="J215"/>
  <c r="L215" s="1"/>
  <c r="M215" s="1"/>
  <c r="K215"/>
  <c r="J216"/>
  <c r="L216" s="1"/>
  <c r="M216" s="1"/>
  <c r="K216"/>
  <c r="J217"/>
  <c r="L217" s="1"/>
  <c r="M217" s="1"/>
  <c r="K217"/>
  <c r="J218"/>
  <c r="L218" s="1"/>
  <c r="M218" s="1"/>
  <c r="K218"/>
  <c r="J219"/>
  <c r="L219" s="1"/>
  <c r="M219" s="1"/>
  <c r="K219"/>
  <c r="J220"/>
  <c r="L220" s="1"/>
  <c r="M220" s="1"/>
  <c r="K220"/>
  <c r="J221"/>
  <c r="L221" s="1"/>
  <c r="M221" s="1"/>
  <c r="K221"/>
  <c r="J222"/>
  <c r="L222" s="1"/>
  <c r="M222" s="1"/>
  <c r="K222"/>
  <c r="J223"/>
  <c r="L223" s="1"/>
  <c r="M223" s="1"/>
  <c r="K223"/>
  <c r="J224"/>
  <c r="L224" s="1"/>
  <c r="M224" s="1"/>
  <c r="K224"/>
  <c r="J225"/>
  <c r="L225" s="1"/>
  <c r="M225" s="1"/>
  <c r="K225"/>
  <c r="J226"/>
  <c r="L226" s="1"/>
  <c r="M226" s="1"/>
  <c r="K226"/>
  <c r="J227"/>
  <c r="L227" s="1"/>
  <c r="M227" s="1"/>
  <c r="K227"/>
  <c r="J228"/>
  <c r="L228" s="1"/>
  <c r="M228" s="1"/>
  <c r="K228"/>
  <c r="J229"/>
  <c r="L229" s="1"/>
  <c r="M229" s="1"/>
  <c r="K229"/>
  <c r="J230"/>
  <c r="L230" s="1"/>
  <c r="M230" s="1"/>
  <c r="K230"/>
  <c r="J231"/>
  <c r="L231" s="1"/>
  <c r="M231" s="1"/>
  <c r="K231"/>
  <c r="J232"/>
  <c r="L232" s="1"/>
  <c r="M232" s="1"/>
  <c r="K232"/>
  <c r="J233"/>
  <c r="L233" s="1"/>
  <c r="M233" s="1"/>
  <c r="K233"/>
  <c r="J234"/>
  <c r="L234" s="1"/>
  <c r="M234" s="1"/>
  <c r="K234"/>
  <c r="J235"/>
  <c r="L235" s="1"/>
  <c r="M235" s="1"/>
  <c r="K235"/>
  <c r="J236"/>
  <c r="L236" s="1"/>
  <c r="M236" s="1"/>
  <c r="K236"/>
  <c r="J237"/>
  <c r="L237" s="1"/>
  <c r="M237" s="1"/>
  <c r="K237"/>
  <c r="J238"/>
  <c r="L238" s="1"/>
  <c r="M238" s="1"/>
  <c r="K238"/>
  <c r="J239"/>
  <c r="L239" s="1"/>
  <c r="M239" s="1"/>
  <c r="K239"/>
  <c r="J240"/>
  <c r="L240" s="1"/>
  <c r="M240" s="1"/>
  <c r="K240"/>
  <c r="J241"/>
  <c r="L241" s="1"/>
  <c r="M241" s="1"/>
  <c r="K241"/>
  <c r="J242"/>
  <c r="L242" s="1"/>
  <c r="M242" s="1"/>
  <c r="K242"/>
  <c r="J243"/>
  <c r="L243" s="1"/>
  <c r="M243" s="1"/>
  <c r="K243"/>
  <c r="J244"/>
  <c r="L244" s="1"/>
  <c r="M244" s="1"/>
  <c r="K244"/>
  <c r="J245"/>
  <c r="L245" s="1"/>
  <c r="M245" s="1"/>
  <c r="K245"/>
  <c r="J246"/>
  <c r="L246" s="1"/>
  <c r="M246" s="1"/>
  <c r="K246"/>
  <c r="J247"/>
  <c r="L247" s="1"/>
  <c r="M247" s="1"/>
  <c r="K247"/>
  <c r="J248"/>
  <c r="L248" s="1"/>
  <c r="M248" s="1"/>
  <c r="K248"/>
  <c r="J249"/>
  <c r="L249" s="1"/>
  <c r="M249" s="1"/>
  <c r="K249"/>
  <c r="J250"/>
  <c r="L250" s="1"/>
  <c r="M250" s="1"/>
  <c r="K250"/>
  <c r="J251"/>
  <c r="L251" s="1"/>
  <c r="M251" s="1"/>
  <c r="K251"/>
  <c r="J252"/>
  <c r="L252" s="1"/>
  <c r="M252" s="1"/>
  <c r="K252"/>
  <c r="J253"/>
  <c r="L253" s="1"/>
  <c r="M253" s="1"/>
  <c r="K253"/>
  <c r="J254"/>
  <c r="L254" s="1"/>
  <c r="M254" s="1"/>
  <c r="K254"/>
  <c r="J255"/>
  <c r="L255" s="1"/>
  <c r="M255" s="1"/>
  <c r="K255"/>
  <c r="J256"/>
  <c r="L256" s="1"/>
  <c r="M256" s="1"/>
  <c r="K256"/>
  <c r="J257"/>
  <c r="L257" s="1"/>
  <c r="M257" s="1"/>
  <c r="K257"/>
  <c r="J258"/>
  <c r="L258" s="1"/>
  <c r="M258" s="1"/>
  <c r="K258"/>
  <c r="J259"/>
  <c r="L259" s="1"/>
  <c r="M259" s="1"/>
  <c r="K259"/>
  <c r="J260"/>
  <c r="L260" s="1"/>
  <c r="M260" s="1"/>
  <c r="K260"/>
  <c r="J261"/>
  <c r="L261" s="1"/>
  <c r="M261" s="1"/>
  <c r="K261"/>
  <c r="J262"/>
  <c r="L262" s="1"/>
  <c r="M262" s="1"/>
  <c r="K262"/>
  <c r="J263"/>
  <c r="L263" s="1"/>
  <c r="M263" s="1"/>
  <c r="K263"/>
  <c r="J264"/>
  <c r="L264" s="1"/>
  <c r="M264" s="1"/>
  <c r="K264"/>
  <c r="J265"/>
  <c r="L265" s="1"/>
  <c r="M265" s="1"/>
  <c r="K265"/>
  <c r="J266"/>
  <c r="L266" s="1"/>
  <c r="M266" s="1"/>
  <c r="K266"/>
  <c r="J267"/>
  <c r="L267" s="1"/>
  <c r="M267" s="1"/>
  <c r="K267"/>
  <c r="J268"/>
  <c r="L268" s="1"/>
  <c r="M268" s="1"/>
  <c r="K268"/>
  <c r="J269"/>
  <c r="L269" s="1"/>
  <c r="M269" s="1"/>
  <c r="K269"/>
  <c r="J270"/>
  <c r="L270" s="1"/>
  <c r="M270" s="1"/>
  <c r="K270"/>
  <c r="J271"/>
  <c r="L271" s="1"/>
  <c r="M271" s="1"/>
  <c r="K271"/>
  <c r="J272"/>
  <c r="L272" s="1"/>
  <c r="M272" s="1"/>
  <c r="K272"/>
  <c r="J273"/>
  <c r="L273" s="1"/>
  <c r="M273" s="1"/>
  <c r="K273"/>
  <c r="J274"/>
  <c r="L274" s="1"/>
  <c r="M274" s="1"/>
  <c r="K274"/>
  <c r="J275"/>
  <c r="L275" s="1"/>
  <c r="M275" s="1"/>
  <c r="K275"/>
  <c r="J276"/>
  <c r="L276" s="1"/>
  <c r="M276" s="1"/>
  <c r="K276"/>
  <c r="J277"/>
  <c r="L277" s="1"/>
  <c r="M277" s="1"/>
  <c r="K277"/>
  <c r="J278"/>
  <c r="L278" s="1"/>
  <c r="M278" s="1"/>
  <c r="K278"/>
  <c r="J279"/>
  <c r="L279" s="1"/>
  <c r="M279" s="1"/>
  <c r="K279"/>
  <c r="J280"/>
  <c r="L280" s="1"/>
  <c r="M280" s="1"/>
  <c r="K280"/>
  <c r="J281"/>
  <c r="L281" s="1"/>
  <c r="M281" s="1"/>
  <c r="K281"/>
  <c r="J282"/>
  <c r="L282" s="1"/>
  <c r="M282" s="1"/>
  <c r="K282"/>
  <c r="J283"/>
  <c r="L283" s="1"/>
  <c r="M283" s="1"/>
  <c r="K283"/>
  <c r="J284"/>
  <c r="L284" s="1"/>
  <c r="M284" s="1"/>
  <c r="K284"/>
  <c r="J285"/>
  <c r="L285" s="1"/>
  <c r="M285" s="1"/>
  <c r="K285"/>
  <c r="J286"/>
  <c r="L286" s="1"/>
  <c r="M286" s="1"/>
  <c r="K286"/>
  <c r="J287"/>
  <c r="L287" s="1"/>
  <c r="M287" s="1"/>
  <c r="K287"/>
  <c r="J288"/>
  <c r="L288" s="1"/>
  <c r="M288" s="1"/>
  <c r="K288"/>
  <c r="J289"/>
  <c r="L289" s="1"/>
  <c r="M289" s="1"/>
  <c r="K289"/>
  <c r="J290"/>
  <c r="L290" s="1"/>
  <c r="M290" s="1"/>
  <c r="K290"/>
  <c r="J291"/>
  <c r="L291" s="1"/>
  <c r="M291" s="1"/>
  <c r="K291"/>
  <c r="J292"/>
  <c r="L292" s="1"/>
  <c r="M292" s="1"/>
  <c r="K292"/>
  <c r="J293"/>
  <c r="L293" s="1"/>
  <c r="M293" s="1"/>
  <c r="K293"/>
  <c r="J294"/>
  <c r="L294" s="1"/>
  <c r="M294" s="1"/>
  <c r="K294"/>
  <c r="J295"/>
  <c r="L295" s="1"/>
  <c r="M295" s="1"/>
  <c r="K295"/>
  <c r="J296"/>
  <c r="L296" s="1"/>
  <c r="M296" s="1"/>
  <c r="K296"/>
  <c r="J297"/>
  <c r="L297" s="1"/>
  <c r="M297" s="1"/>
  <c r="K297"/>
  <c r="J298"/>
  <c r="L298" s="1"/>
  <c r="M298" s="1"/>
  <c r="K298"/>
  <c r="J299"/>
  <c r="L299" s="1"/>
  <c r="M299" s="1"/>
  <c r="K299"/>
  <c r="J300"/>
  <c r="L300" s="1"/>
  <c r="M300" s="1"/>
  <c r="K300"/>
  <c r="J301"/>
  <c r="L301" s="1"/>
  <c r="M301" s="1"/>
  <c r="K301"/>
  <c r="J302"/>
  <c r="L302" s="1"/>
  <c r="M302" s="1"/>
  <c r="K302"/>
  <c r="J303"/>
  <c r="L303" s="1"/>
  <c r="M303" s="1"/>
  <c r="K303"/>
  <c r="J304"/>
  <c r="L304" s="1"/>
  <c r="M304" s="1"/>
  <c r="K304"/>
  <c r="J305"/>
  <c r="L305" s="1"/>
  <c r="M305" s="1"/>
  <c r="K305"/>
  <c r="J306"/>
  <c r="L306" s="1"/>
  <c r="M306" s="1"/>
  <c r="K306"/>
  <c r="J307"/>
  <c r="L307" s="1"/>
  <c r="M307" s="1"/>
  <c r="K307"/>
  <c r="J308"/>
  <c r="L308" s="1"/>
  <c r="M308" s="1"/>
  <c r="K308"/>
  <c r="J309"/>
  <c r="L309" s="1"/>
  <c r="M309" s="1"/>
  <c r="K309"/>
  <c r="J310"/>
  <c r="L310" s="1"/>
  <c r="M310" s="1"/>
  <c r="K310"/>
  <c r="J311"/>
  <c r="L311" s="1"/>
  <c r="M311" s="1"/>
  <c r="K311"/>
  <c r="J312"/>
  <c r="L312" s="1"/>
  <c r="M312" s="1"/>
  <c r="K312"/>
  <c r="J313"/>
  <c r="L313" s="1"/>
  <c r="M313" s="1"/>
  <c r="K313"/>
  <c r="J314"/>
  <c r="L314" s="1"/>
  <c r="M314" s="1"/>
  <c r="K314"/>
  <c r="J315"/>
  <c r="L315" s="1"/>
  <c r="M315" s="1"/>
  <c r="K315"/>
  <c r="J316"/>
  <c r="L316" s="1"/>
  <c r="M316" s="1"/>
  <c r="K316"/>
  <c r="J317"/>
  <c r="L317" s="1"/>
  <c r="M317" s="1"/>
  <c r="K317"/>
  <c r="J318"/>
  <c r="L318" s="1"/>
  <c r="M318" s="1"/>
  <c r="K318"/>
  <c r="J319"/>
  <c r="L319" s="1"/>
  <c r="M319" s="1"/>
  <c r="K319"/>
  <c r="J320"/>
  <c r="L320" s="1"/>
  <c r="M320" s="1"/>
  <c r="K320"/>
  <c r="J321"/>
  <c r="L321" s="1"/>
  <c r="M321" s="1"/>
  <c r="K321"/>
  <c r="J322"/>
  <c r="L322" s="1"/>
  <c r="M322" s="1"/>
  <c r="K322"/>
  <c r="J323"/>
  <c r="L323" s="1"/>
  <c r="M323" s="1"/>
  <c r="K323"/>
  <c r="J324"/>
  <c r="L324" s="1"/>
  <c r="M324" s="1"/>
  <c r="K324"/>
  <c r="J325"/>
  <c r="L325" s="1"/>
  <c r="M325" s="1"/>
  <c r="K325"/>
  <c r="J326"/>
  <c r="L326" s="1"/>
  <c r="M326" s="1"/>
  <c r="K326"/>
  <c r="J327"/>
  <c r="L327" s="1"/>
  <c r="M327" s="1"/>
  <c r="K327"/>
  <c r="J328"/>
  <c r="L328" s="1"/>
  <c r="M328" s="1"/>
  <c r="K328"/>
  <c r="J329"/>
  <c r="L329" s="1"/>
  <c r="M329" s="1"/>
  <c r="K329"/>
  <c r="J330"/>
  <c r="L330" s="1"/>
  <c r="M330" s="1"/>
  <c r="K330"/>
  <c r="J331"/>
  <c r="L331" s="1"/>
  <c r="M331" s="1"/>
  <c r="K331"/>
  <c r="J332"/>
  <c r="L332" s="1"/>
  <c r="M332" s="1"/>
  <c r="K332"/>
  <c r="J333"/>
  <c r="L333" s="1"/>
  <c r="M333" s="1"/>
  <c r="K333"/>
  <c r="J334"/>
  <c r="L334" s="1"/>
  <c r="M334" s="1"/>
  <c r="K334"/>
  <c r="J335"/>
  <c r="L335" s="1"/>
  <c r="M335" s="1"/>
  <c r="K335"/>
  <c r="J336"/>
  <c r="L336" s="1"/>
  <c r="M336" s="1"/>
  <c r="K336"/>
  <c r="J337"/>
  <c r="L337" s="1"/>
  <c r="M337" s="1"/>
  <c r="K337"/>
  <c r="J338"/>
  <c r="L338" s="1"/>
  <c r="M338" s="1"/>
  <c r="K338"/>
  <c r="J339"/>
  <c r="L339" s="1"/>
  <c r="M339" s="1"/>
  <c r="K339"/>
  <c r="J340"/>
  <c r="K340"/>
  <c r="J341"/>
  <c r="L341" s="1"/>
  <c r="M341" s="1"/>
  <c r="K341"/>
  <c r="J342"/>
  <c r="L342" s="1"/>
  <c r="M342" s="1"/>
  <c r="K342"/>
  <c r="J343"/>
  <c r="K343"/>
  <c r="L343"/>
  <c r="M343" s="1"/>
  <c r="J344"/>
  <c r="K344"/>
  <c r="J345"/>
  <c r="K345"/>
  <c r="L345" s="1"/>
  <c r="M345" s="1"/>
  <c r="J346"/>
  <c r="L346" s="1"/>
  <c r="M346" s="1"/>
  <c r="K346"/>
  <c r="J347"/>
  <c r="L347" s="1"/>
  <c r="M347" s="1"/>
  <c r="K347"/>
  <c r="J348"/>
  <c r="K348"/>
  <c r="J349"/>
  <c r="L349" s="1"/>
  <c r="M349" s="1"/>
  <c r="K349"/>
  <c r="J350"/>
  <c r="L350" s="1"/>
  <c r="M350" s="1"/>
  <c r="K350"/>
  <c r="J351"/>
  <c r="K351"/>
  <c r="L351" s="1"/>
  <c r="M351" s="1"/>
  <c r="J352"/>
  <c r="K352"/>
  <c r="L352"/>
  <c r="M352" s="1"/>
  <c r="J353"/>
  <c r="L353" s="1"/>
  <c r="M353" s="1"/>
  <c r="K353"/>
  <c r="J354"/>
  <c r="K354"/>
  <c r="J355"/>
  <c r="K355"/>
  <c r="L355" s="1"/>
  <c r="M355" s="1"/>
  <c r="J356"/>
  <c r="K356"/>
  <c r="L356"/>
  <c r="M356" s="1"/>
  <c r="J357"/>
  <c r="L357" s="1"/>
  <c r="M357" s="1"/>
  <c r="K357"/>
  <c r="J358"/>
  <c r="L358" s="1"/>
  <c r="M358" s="1"/>
  <c r="K358"/>
  <c r="J359"/>
  <c r="K359"/>
  <c r="L359" s="1"/>
  <c r="M359" s="1"/>
  <c r="J360"/>
  <c r="K360"/>
  <c r="L360"/>
  <c r="M360" s="1"/>
  <c r="J361"/>
  <c r="L361" s="1"/>
  <c r="M361" s="1"/>
  <c r="K361"/>
  <c r="J362"/>
  <c r="K362"/>
  <c r="J363"/>
  <c r="K363"/>
  <c r="L363" s="1"/>
  <c r="M363" s="1"/>
  <c r="J364"/>
  <c r="K364"/>
  <c r="L364"/>
  <c r="M364" s="1"/>
  <c r="J365"/>
  <c r="L365" s="1"/>
  <c r="M365" s="1"/>
  <c r="K365"/>
  <c r="J366"/>
  <c r="L366" s="1"/>
  <c r="M366" s="1"/>
  <c r="K366"/>
  <c r="J367"/>
  <c r="K367"/>
  <c r="L367" s="1"/>
  <c r="M367" s="1"/>
  <c r="J368"/>
  <c r="K368"/>
  <c r="L368"/>
  <c r="M368" s="1"/>
  <c r="J369"/>
  <c r="L369" s="1"/>
  <c r="M369" s="1"/>
  <c r="K369"/>
  <c r="J370"/>
  <c r="L370" s="1"/>
  <c r="M370" s="1"/>
  <c r="K370"/>
  <c r="J371"/>
  <c r="K371"/>
  <c r="L371" s="1"/>
  <c r="M371" s="1"/>
  <c r="J372"/>
  <c r="K372"/>
  <c r="L372"/>
  <c r="M372" s="1"/>
  <c r="J373"/>
  <c r="L373" s="1"/>
  <c r="M373" s="1"/>
  <c r="K373"/>
  <c r="J374"/>
  <c r="L374" s="1"/>
  <c r="M374" s="1"/>
  <c r="K374"/>
  <c r="J375"/>
  <c r="K375"/>
  <c r="L375"/>
  <c r="M375" s="1"/>
  <c r="J376"/>
  <c r="K376"/>
  <c r="L376"/>
  <c r="M376" s="1"/>
  <c r="J377"/>
  <c r="L377" s="1"/>
  <c r="M377" s="1"/>
  <c r="K377"/>
  <c r="J378"/>
  <c r="L378" s="1"/>
  <c r="M378" s="1"/>
  <c r="K378"/>
  <c r="J379"/>
  <c r="K379"/>
  <c r="L379" s="1"/>
  <c r="M379" s="1"/>
  <c r="J380"/>
  <c r="K380"/>
  <c r="L380"/>
  <c r="M380" s="1"/>
  <c r="J381"/>
  <c r="L381" s="1"/>
  <c r="M381" s="1"/>
  <c r="K381"/>
  <c r="J382"/>
  <c r="L382" s="1"/>
  <c r="M382" s="1"/>
  <c r="K382"/>
  <c r="J383"/>
  <c r="K383"/>
  <c r="L383"/>
  <c r="M383" s="1"/>
  <c r="J384"/>
  <c r="K384"/>
  <c r="L384"/>
  <c r="M384" s="1"/>
  <c r="J385"/>
  <c r="L385" s="1"/>
  <c r="M385" s="1"/>
  <c r="K385"/>
  <c r="J386"/>
  <c r="L386" s="1"/>
  <c r="M386" s="1"/>
  <c r="K386"/>
  <c r="J387"/>
  <c r="K387"/>
  <c r="L387" s="1"/>
  <c r="M387" s="1"/>
  <c r="J388"/>
  <c r="K388"/>
  <c r="L388"/>
  <c r="M388" s="1"/>
  <c r="J389"/>
  <c r="L389" s="1"/>
  <c r="M389" s="1"/>
  <c r="K389"/>
  <c r="J390"/>
  <c r="L390" s="1"/>
  <c r="M390" s="1"/>
  <c r="K390"/>
  <c r="J391"/>
  <c r="K391"/>
  <c r="L391"/>
  <c r="M391" s="1"/>
  <c r="J392"/>
  <c r="K392"/>
  <c r="L392"/>
  <c r="M392" s="1"/>
  <c r="J393"/>
  <c r="L393" s="1"/>
  <c r="M393" s="1"/>
  <c r="K393"/>
  <c r="J394"/>
  <c r="L394" s="1"/>
  <c r="M394" s="1"/>
  <c r="K394"/>
  <c r="J395"/>
  <c r="K395"/>
  <c r="L395" s="1"/>
  <c r="M395" s="1"/>
  <c r="J396"/>
  <c r="K396"/>
  <c r="L396"/>
  <c r="M396" s="1"/>
  <c r="J397"/>
  <c r="L397" s="1"/>
  <c r="M397" s="1"/>
  <c r="K397"/>
  <c r="J398"/>
  <c r="L398" s="1"/>
  <c r="M398" s="1"/>
  <c r="K398"/>
  <c r="J399"/>
  <c r="K399"/>
  <c r="L399"/>
  <c r="M399" s="1"/>
  <c r="J400"/>
  <c r="K400"/>
  <c r="L400"/>
  <c r="M400" s="1"/>
  <c r="J401"/>
  <c r="L401" s="1"/>
  <c r="M401" s="1"/>
  <c r="K401"/>
  <c r="J402"/>
  <c r="K402"/>
  <c r="J403"/>
  <c r="K403"/>
  <c r="L403" s="1"/>
  <c r="M403" s="1"/>
  <c r="J404"/>
  <c r="K404"/>
  <c r="L404"/>
  <c r="M404" s="1"/>
  <c r="J405"/>
  <c r="L405" s="1"/>
  <c r="M405" s="1"/>
  <c r="K405"/>
  <c r="J406"/>
  <c r="L406" s="1"/>
  <c r="M406" s="1"/>
  <c r="K406"/>
  <c r="J407"/>
  <c r="K407"/>
  <c r="L407" s="1"/>
  <c r="M407" s="1"/>
  <c r="J408"/>
  <c r="K408"/>
  <c r="L408"/>
  <c r="M408" s="1"/>
  <c r="J409"/>
  <c r="L409" s="1"/>
  <c r="M409" s="1"/>
  <c r="K409"/>
  <c r="J410"/>
  <c r="K410"/>
  <c r="J411"/>
  <c r="K411"/>
  <c r="L411" s="1"/>
  <c r="M411" s="1"/>
  <c r="J412"/>
  <c r="K412"/>
  <c r="L412"/>
  <c r="M412" s="1"/>
  <c r="J413"/>
  <c r="L413" s="1"/>
  <c r="M413" s="1"/>
  <c r="K413"/>
  <c r="J414"/>
  <c r="L414" s="1"/>
  <c r="M414" s="1"/>
  <c r="K414"/>
  <c r="J415"/>
  <c r="K415"/>
  <c r="L415" s="1"/>
  <c r="M415" s="1"/>
  <c r="J416"/>
  <c r="K416"/>
  <c r="L416"/>
  <c r="M416" s="1"/>
  <c r="J417"/>
  <c r="L417" s="1"/>
  <c r="M417" s="1"/>
  <c r="K417"/>
  <c r="J418"/>
  <c r="K418"/>
  <c r="J419"/>
  <c r="K419"/>
  <c r="L419" s="1"/>
  <c r="M419" s="1"/>
  <c r="J420"/>
  <c r="K420"/>
  <c r="L420"/>
  <c r="M420" s="1"/>
  <c r="J421"/>
  <c r="L421" s="1"/>
  <c r="M421" s="1"/>
  <c r="K421"/>
  <c r="J422"/>
  <c r="L422" s="1"/>
  <c r="M422" s="1"/>
  <c r="K422"/>
  <c r="J423"/>
  <c r="K423"/>
  <c r="L423" s="1"/>
  <c r="M423" s="1"/>
  <c r="J424"/>
  <c r="K424"/>
  <c r="L424"/>
  <c r="M424" s="1"/>
  <c r="J425"/>
  <c r="L425" s="1"/>
  <c r="M425" s="1"/>
  <c r="K425"/>
  <c r="J426"/>
  <c r="K426"/>
  <c r="J427"/>
  <c r="K427"/>
  <c r="L427" s="1"/>
  <c r="M427" s="1"/>
  <c r="J428"/>
  <c r="K428"/>
  <c r="L428"/>
  <c r="M428" s="1"/>
  <c r="J429"/>
  <c r="L429" s="1"/>
  <c r="M429" s="1"/>
  <c r="K429"/>
  <c r="J430"/>
  <c r="L430" s="1"/>
  <c r="M430" s="1"/>
  <c r="K430"/>
  <c r="J431"/>
  <c r="K431"/>
  <c r="L431" s="1"/>
  <c r="M431" s="1"/>
  <c r="J432"/>
  <c r="K432"/>
  <c r="L432"/>
  <c r="M432" s="1"/>
  <c r="J433"/>
  <c r="L433" s="1"/>
  <c r="M433" s="1"/>
  <c r="K433"/>
  <c r="J434"/>
  <c r="L434" s="1"/>
  <c r="M434" s="1"/>
  <c r="K434"/>
  <c r="J435"/>
  <c r="K435"/>
  <c r="L435" s="1"/>
  <c r="M435" s="1"/>
  <c r="J436"/>
  <c r="K436"/>
  <c r="L436"/>
  <c r="M436" s="1"/>
  <c r="J437"/>
  <c r="L437" s="1"/>
  <c r="M437" s="1"/>
  <c r="K437"/>
  <c r="J438"/>
  <c r="L438" s="1"/>
  <c r="M438" s="1"/>
  <c r="K438"/>
  <c r="J439"/>
  <c r="K439"/>
  <c r="L439"/>
  <c r="M439" s="1"/>
  <c r="J440"/>
  <c r="K440"/>
  <c r="L440"/>
  <c r="M440" s="1"/>
  <c r="J441"/>
  <c r="L441" s="1"/>
  <c r="M441" s="1"/>
  <c r="K441"/>
  <c r="J442"/>
  <c r="L442" s="1"/>
  <c r="M442" s="1"/>
  <c r="K442"/>
  <c r="J443"/>
  <c r="K443"/>
  <c r="L443" s="1"/>
  <c r="M443" s="1"/>
  <c r="J444"/>
  <c r="K444"/>
  <c r="L444"/>
  <c r="M444" s="1"/>
  <c r="J445"/>
  <c r="L445" s="1"/>
  <c r="M445" s="1"/>
  <c r="K445"/>
  <c r="J446"/>
  <c r="L446" s="1"/>
  <c r="M446" s="1"/>
  <c r="K446"/>
  <c r="J447"/>
  <c r="K447"/>
  <c r="L447"/>
  <c r="M447" s="1"/>
  <c r="J448"/>
  <c r="K448"/>
  <c r="L448"/>
  <c r="M448" s="1"/>
  <c r="J449"/>
  <c r="L449" s="1"/>
  <c r="M449" s="1"/>
  <c r="K449"/>
  <c r="J450"/>
  <c r="L450" s="1"/>
  <c r="M450" s="1"/>
  <c r="K450"/>
  <c r="J451"/>
  <c r="K451"/>
  <c r="L451" s="1"/>
  <c r="M451" s="1"/>
  <c r="J452"/>
  <c r="K452"/>
  <c r="L452"/>
  <c r="M452" s="1"/>
  <c r="J453"/>
  <c r="L453" s="1"/>
  <c r="M453" s="1"/>
  <c r="K453"/>
  <c r="J454"/>
  <c r="L454" s="1"/>
  <c r="M454" s="1"/>
  <c r="K454"/>
  <c r="J455"/>
  <c r="K455"/>
  <c r="L455"/>
  <c r="M455" s="1"/>
  <c r="J456"/>
  <c r="K456"/>
  <c r="L456"/>
  <c r="M456" s="1"/>
  <c r="J457"/>
  <c r="L457" s="1"/>
  <c r="M457" s="1"/>
  <c r="K457"/>
  <c r="J458"/>
  <c r="L458" s="1"/>
  <c r="M458" s="1"/>
  <c r="K458"/>
  <c r="J459"/>
  <c r="K459"/>
  <c r="L459" s="1"/>
  <c r="M459" s="1"/>
  <c r="J460"/>
  <c r="K460"/>
  <c r="L460"/>
  <c r="M460" s="1"/>
  <c r="J461"/>
  <c r="L461" s="1"/>
  <c r="M461" s="1"/>
  <c r="K461"/>
  <c r="J462"/>
  <c r="L462" s="1"/>
  <c r="M462" s="1"/>
  <c r="K462"/>
  <c r="J463"/>
  <c r="K463"/>
  <c r="L463"/>
  <c r="M463" s="1"/>
  <c r="J464"/>
  <c r="K464"/>
  <c r="L464"/>
  <c r="M464" s="1"/>
  <c r="J465"/>
  <c r="L465" s="1"/>
  <c r="M465" s="1"/>
  <c r="K465"/>
  <c r="J466"/>
  <c r="K466"/>
  <c r="J467"/>
  <c r="K467"/>
  <c r="L467" s="1"/>
  <c r="M467" s="1"/>
  <c r="J468"/>
  <c r="K468"/>
  <c r="L468"/>
  <c r="M468" s="1"/>
  <c r="J469"/>
  <c r="L469" s="1"/>
  <c r="M469" s="1"/>
  <c r="K469"/>
  <c r="J470"/>
  <c r="L470" s="1"/>
  <c r="M470" s="1"/>
  <c r="K470"/>
  <c r="J471"/>
  <c r="K471"/>
  <c r="L471" s="1"/>
  <c r="M471" s="1"/>
  <c r="J472"/>
  <c r="K472"/>
  <c r="L472"/>
  <c r="M472" s="1"/>
  <c r="J473"/>
  <c r="L473" s="1"/>
  <c r="M473" s="1"/>
  <c r="K473"/>
  <c r="J474"/>
  <c r="L474" s="1"/>
  <c r="M474" s="1"/>
  <c r="K474"/>
  <c r="J475"/>
  <c r="K475"/>
  <c r="L475" s="1"/>
  <c r="M475" s="1"/>
  <c r="J476"/>
  <c r="K476"/>
  <c r="L476"/>
  <c r="M476" s="1"/>
  <c r="J477"/>
  <c r="L477" s="1"/>
  <c r="M477" s="1"/>
  <c r="K477"/>
  <c r="J478"/>
  <c r="L478" s="1"/>
  <c r="M478" s="1"/>
  <c r="K478"/>
  <c r="J479"/>
  <c r="K479"/>
  <c r="L479"/>
  <c r="M479" s="1"/>
  <c r="J480"/>
  <c r="K480"/>
  <c r="L480"/>
  <c r="M480" s="1"/>
  <c r="J481"/>
  <c r="K481"/>
  <c r="J482"/>
  <c r="K482"/>
  <c r="L482"/>
  <c r="M482" s="1"/>
  <c r="J483"/>
  <c r="K483"/>
  <c r="L483" s="1"/>
  <c r="M483" s="1"/>
  <c r="J484"/>
  <c r="L484" s="1"/>
  <c r="M484" s="1"/>
  <c r="K484"/>
  <c r="J485"/>
  <c r="K485"/>
  <c r="J486"/>
  <c r="K486"/>
  <c r="L486"/>
  <c r="M486" s="1"/>
  <c r="J487"/>
  <c r="K487"/>
  <c r="L487"/>
  <c r="M487" s="1"/>
  <c r="J488"/>
  <c r="K488"/>
  <c r="L488"/>
  <c r="M488" s="1"/>
  <c r="J489"/>
  <c r="K489"/>
  <c r="J490"/>
  <c r="L490" s="1"/>
  <c r="M490" s="1"/>
  <c r="K490"/>
  <c r="J491"/>
  <c r="K491"/>
  <c r="L491" s="1"/>
  <c r="M491" s="1"/>
  <c r="J492"/>
  <c r="K492"/>
  <c r="L492"/>
  <c r="M492" s="1"/>
  <c r="J493"/>
  <c r="L493" s="1"/>
  <c r="M493" s="1"/>
  <c r="K493"/>
  <c r="J494"/>
  <c r="L494" s="1"/>
  <c r="M494" s="1"/>
  <c r="K494"/>
  <c r="J495"/>
  <c r="K495"/>
  <c r="L495"/>
  <c r="M495" s="1"/>
  <c r="J496"/>
  <c r="L496" s="1"/>
  <c r="M496" s="1"/>
  <c r="K496"/>
  <c r="J497"/>
  <c r="K497"/>
  <c r="J498"/>
  <c r="K498"/>
  <c r="L498"/>
  <c r="M498" s="1"/>
  <c r="J499"/>
  <c r="K499"/>
  <c r="L499" s="1"/>
  <c r="M499" s="1"/>
  <c r="J500"/>
  <c r="L500" s="1"/>
  <c r="M500" s="1"/>
  <c r="K500"/>
  <c r="J501"/>
  <c r="L501" s="1"/>
  <c r="M501" s="1"/>
  <c r="K501"/>
  <c r="J502"/>
  <c r="L502" s="1"/>
  <c r="M502" s="1"/>
  <c r="K502"/>
  <c r="J503"/>
  <c r="K503"/>
  <c r="L503"/>
  <c r="M503" s="1"/>
  <c r="J504"/>
  <c r="K504"/>
  <c r="L504"/>
  <c r="M504" s="1"/>
  <c r="J505"/>
  <c r="L505" s="1"/>
  <c r="M505" s="1"/>
  <c r="K505"/>
  <c r="J506"/>
  <c r="L506" s="1"/>
  <c r="M506" s="1"/>
  <c r="K506"/>
  <c r="J507"/>
  <c r="K507"/>
  <c r="L507" s="1"/>
  <c r="M507" s="1"/>
  <c r="J508"/>
  <c r="L508" s="1"/>
  <c r="M508" s="1"/>
  <c r="K508"/>
  <c r="J509"/>
  <c r="L509" s="1"/>
  <c r="M509" s="1"/>
  <c r="K509"/>
  <c r="J510"/>
  <c r="L510" s="1"/>
  <c r="M510" s="1"/>
  <c r="K510"/>
  <c r="J511"/>
  <c r="K511"/>
  <c r="L511" s="1"/>
  <c r="M511" s="1"/>
  <c r="J512"/>
  <c r="L512" s="1"/>
  <c r="M512" s="1"/>
  <c r="K512"/>
  <c r="J513"/>
  <c r="L513" s="1"/>
  <c r="M513" s="1"/>
  <c r="K513"/>
  <c r="J514"/>
  <c r="L514" s="1"/>
  <c r="M514" s="1"/>
  <c r="K514"/>
  <c r="J515"/>
  <c r="K515"/>
  <c r="L515" s="1"/>
  <c r="M515"/>
  <c r="J516"/>
  <c r="K516"/>
  <c r="L516"/>
  <c r="M516" s="1"/>
  <c r="J517"/>
  <c r="K517"/>
  <c r="L517" s="1"/>
  <c r="M517" s="1"/>
  <c r="J518"/>
  <c r="K518"/>
  <c r="L518" s="1"/>
  <c r="M518"/>
  <c r="J519"/>
  <c r="K519"/>
  <c r="L519" s="1"/>
  <c r="M519"/>
  <c r="J520"/>
  <c r="K520"/>
  <c r="L520"/>
  <c r="M520" s="1"/>
  <c r="J521"/>
  <c r="K521"/>
  <c r="L521" s="1"/>
  <c r="M521" s="1"/>
  <c r="J522"/>
  <c r="K522"/>
  <c r="L522"/>
  <c r="M522"/>
  <c r="J523"/>
  <c r="K523"/>
  <c r="L523" s="1"/>
  <c r="M523" s="1"/>
  <c r="J524"/>
  <c r="K524"/>
  <c r="L524" s="1"/>
  <c r="M524" s="1"/>
  <c r="J525"/>
  <c r="K525"/>
  <c r="L525" s="1"/>
  <c r="M525"/>
  <c r="J526"/>
  <c r="K526"/>
  <c r="L526"/>
  <c r="M526" s="1"/>
  <c r="J527"/>
  <c r="K527"/>
  <c r="L527" s="1"/>
  <c r="M527" s="1"/>
  <c r="J528"/>
  <c r="K528"/>
  <c r="L528" s="1"/>
  <c r="M528" s="1"/>
  <c r="J529"/>
  <c r="K529"/>
  <c r="L529" s="1"/>
  <c r="M529"/>
  <c r="J530"/>
  <c r="K530"/>
  <c r="L530" s="1"/>
  <c r="M530" s="1"/>
  <c r="J531"/>
  <c r="K531"/>
  <c r="L531" s="1"/>
  <c r="M531"/>
  <c r="J532"/>
  <c r="K532"/>
  <c r="L532"/>
  <c r="M532" s="1"/>
  <c r="J533"/>
  <c r="K533"/>
  <c r="L533" s="1"/>
  <c r="M533" s="1"/>
  <c r="J534"/>
  <c r="K534"/>
  <c r="L534" s="1"/>
  <c r="M534"/>
  <c r="J535"/>
  <c r="K535"/>
  <c r="L535" s="1"/>
  <c r="M535"/>
  <c r="J536"/>
  <c r="K536"/>
  <c r="L536"/>
  <c r="M536" s="1"/>
  <c r="J537"/>
  <c r="K537"/>
  <c r="L537" s="1"/>
  <c r="M537" s="1"/>
  <c r="J538"/>
  <c r="K538"/>
  <c r="L538"/>
  <c r="M538"/>
  <c r="J539"/>
  <c r="K539"/>
  <c r="L539" s="1"/>
  <c r="M539" s="1"/>
  <c r="J540"/>
  <c r="K540"/>
  <c r="L540" s="1"/>
  <c r="M540" s="1"/>
  <c r="J541"/>
  <c r="K541"/>
  <c r="L541" s="1"/>
  <c r="M541"/>
  <c r="J542"/>
  <c r="K542"/>
  <c r="L542"/>
  <c r="M542" s="1"/>
  <c r="J543"/>
  <c r="K543"/>
  <c r="L543" s="1"/>
  <c r="M543" s="1"/>
  <c r="J544"/>
  <c r="K544"/>
  <c r="L544" s="1"/>
  <c r="M544" s="1"/>
  <c r="J545"/>
  <c r="K545"/>
  <c r="L545" s="1"/>
  <c r="M545"/>
  <c r="J546"/>
  <c r="K546"/>
  <c r="L546" s="1"/>
  <c r="M546" s="1"/>
  <c r="J547"/>
  <c r="K547"/>
  <c r="L547" s="1"/>
  <c r="M547"/>
  <c r="J548"/>
  <c r="K548"/>
  <c r="L548"/>
  <c r="M548" s="1"/>
  <c r="J549"/>
  <c r="K549"/>
  <c r="L549" s="1"/>
  <c r="M549" s="1"/>
  <c r="J550"/>
  <c r="K550"/>
  <c r="L550" s="1"/>
  <c r="M550"/>
  <c r="J551"/>
  <c r="K551"/>
  <c r="L551" s="1"/>
  <c r="M551"/>
  <c r="J552"/>
  <c r="K552"/>
  <c r="L552"/>
  <c r="M552" s="1"/>
  <c r="J553"/>
  <c r="K553"/>
  <c r="L553" s="1"/>
  <c r="M553" s="1"/>
  <c r="J554"/>
  <c r="K554"/>
  <c r="L554"/>
  <c r="M554"/>
  <c r="J555"/>
  <c r="K555"/>
  <c r="L555" s="1"/>
  <c r="M555" s="1"/>
  <c r="J556"/>
  <c r="K556"/>
  <c r="L556" s="1"/>
  <c r="M556" s="1"/>
  <c r="J557"/>
  <c r="K557"/>
  <c r="L557" s="1"/>
  <c r="M557"/>
  <c r="J558"/>
  <c r="K558"/>
  <c r="L558"/>
  <c r="M558" s="1"/>
  <c r="J559"/>
  <c r="K559"/>
  <c r="L559" s="1"/>
  <c r="M559" s="1"/>
  <c r="J560"/>
  <c r="K560"/>
  <c r="L560" s="1"/>
  <c r="M560" s="1"/>
  <c r="J561"/>
  <c r="K561"/>
  <c r="L561" s="1"/>
  <c r="M561"/>
  <c r="J562"/>
  <c r="K562"/>
  <c r="L562" s="1"/>
  <c r="M562" s="1"/>
  <c r="J563"/>
  <c r="K563"/>
  <c r="L563" s="1"/>
  <c r="M563"/>
  <c r="J564"/>
  <c r="K564"/>
  <c r="L564"/>
  <c r="M564" s="1"/>
  <c r="J565"/>
  <c r="K565"/>
  <c r="L565" s="1"/>
  <c r="M565" s="1"/>
  <c r="J566"/>
  <c r="K566"/>
  <c r="L566" s="1"/>
  <c r="M566"/>
  <c r="J567"/>
  <c r="K567"/>
  <c r="L567" s="1"/>
  <c r="M567"/>
  <c r="J568"/>
  <c r="K568"/>
  <c r="L568"/>
  <c r="M568" s="1"/>
  <c r="J569"/>
  <c r="K569"/>
  <c r="L569" s="1"/>
  <c r="M569" s="1"/>
  <c r="J570"/>
  <c r="K570"/>
  <c r="L570"/>
  <c r="M570"/>
  <c r="J571"/>
  <c r="K571"/>
  <c r="J572"/>
  <c r="K572"/>
  <c r="L572" s="1"/>
  <c r="M572" s="1"/>
  <c r="J573"/>
  <c r="L573" s="1"/>
  <c r="K573"/>
  <c r="M573"/>
  <c r="J574"/>
  <c r="K574"/>
  <c r="L574"/>
  <c r="M574" s="1"/>
  <c r="J575"/>
  <c r="K575"/>
  <c r="J576"/>
  <c r="K576"/>
  <c r="L576" s="1"/>
  <c r="M576" s="1"/>
  <c r="J577"/>
  <c r="K577"/>
  <c r="J578"/>
  <c r="K578"/>
  <c r="L578" s="1"/>
  <c r="M578" s="1"/>
  <c r="J579"/>
  <c r="L579" s="1"/>
  <c r="M579" s="1"/>
  <c r="K579"/>
  <c r="J580"/>
  <c r="K580"/>
  <c r="L580"/>
  <c r="M580" s="1"/>
  <c r="J581"/>
  <c r="K581"/>
  <c r="J582"/>
  <c r="K582"/>
  <c r="L582" s="1"/>
  <c r="M582"/>
  <c r="J583"/>
  <c r="L583" s="1"/>
  <c r="M583" s="1"/>
  <c r="K583"/>
  <c r="J584"/>
  <c r="K584"/>
  <c r="L584"/>
  <c r="M584" s="1"/>
  <c r="J585"/>
  <c r="L585" s="1"/>
  <c r="M585" s="1"/>
  <c r="K585"/>
  <c r="J586"/>
  <c r="K586"/>
  <c r="L586"/>
  <c r="M586"/>
  <c r="J587"/>
  <c r="K587"/>
  <c r="J588"/>
  <c r="K588"/>
  <c r="L588" s="1"/>
  <c r="M588" s="1"/>
  <c r="J589"/>
  <c r="L589" s="1"/>
  <c r="K589"/>
  <c r="M589"/>
  <c r="J590"/>
  <c r="K590"/>
  <c r="L590"/>
  <c r="M590" s="1"/>
  <c r="J591"/>
  <c r="K591"/>
  <c r="J592"/>
  <c r="K592"/>
  <c r="L592" s="1"/>
  <c r="M592" s="1"/>
  <c r="J593"/>
  <c r="K593"/>
  <c r="J594"/>
  <c r="K594"/>
  <c r="L594" s="1"/>
  <c r="M594" s="1"/>
  <c r="J595"/>
  <c r="L595" s="1"/>
  <c r="M595" s="1"/>
  <c r="K595"/>
  <c r="J596"/>
  <c r="K596"/>
  <c r="L596"/>
  <c r="M596" s="1"/>
  <c r="J597"/>
  <c r="K597"/>
  <c r="J598"/>
  <c r="K598"/>
  <c r="L598" s="1"/>
  <c r="M598" s="1"/>
  <c r="J599"/>
  <c r="L599" s="1"/>
  <c r="M599" s="1"/>
  <c r="K599"/>
  <c r="J600"/>
  <c r="K600"/>
  <c r="L600"/>
  <c r="M600" s="1"/>
  <c r="J601"/>
  <c r="L601" s="1"/>
  <c r="M601" s="1"/>
  <c r="K601"/>
  <c r="J602"/>
  <c r="K602"/>
  <c r="L602"/>
  <c r="M602"/>
  <c r="J603"/>
  <c r="K603"/>
  <c r="J604"/>
  <c r="K604"/>
  <c r="L604" s="1"/>
  <c r="M604" s="1"/>
  <c r="J605"/>
  <c r="L605" s="1"/>
  <c r="K605"/>
  <c r="M605"/>
  <c r="J606"/>
  <c r="K606"/>
  <c r="L606"/>
  <c r="M606" s="1"/>
  <c r="J607"/>
  <c r="K607"/>
  <c r="J608"/>
  <c r="K608"/>
  <c r="L608" s="1"/>
  <c r="M608" s="1"/>
  <c r="J609"/>
  <c r="K609"/>
  <c r="J610"/>
  <c r="K610"/>
  <c r="L610" s="1"/>
  <c r="M610" s="1"/>
  <c r="J611"/>
  <c r="L611" s="1"/>
  <c r="M611" s="1"/>
  <c r="K611"/>
  <c r="J612"/>
  <c r="K612"/>
  <c r="L612"/>
  <c r="M612" s="1"/>
  <c r="J613"/>
  <c r="K613"/>
  <c r="J614"/>
  <c r="K614"/>
  <c r="L614" s="1"/>
  <c r="M614"/>
  <c r="J615"/>
  <c r="L615" s="1"/>
  <c r="M615" s="1"/>
  <c r="K615"/>
  <c r="J616"/>
  <c r="K616"/>
  <c r="L616"/>
  <c r="M616" s="1"/>
  <c r="J617"/>
  <c r="L617" s="1"/>
  <c r="M617" s="1"/>
  <c r="K617"/>
  <c r="J618"/>
  <c r="K618"/>
  <c r="L618"/>
  <c r="M618"/>
  <c r="J619"/>
  <c r="K619"/>
  <c r="J620"/>
  <c r="K620"/>
  <c r="L620" s="1"/>
  <c r="M620" s="1"/>
  <c r="J621"/>
  <c r="L621" s="1"/>
  <c r="K621"/>
  <c r="M621"/>
  <c r="J622"/>
  <c r="K622"/>
  <c r="L622"/>
  <c r="M622" s="1"/>
  <c r="J623"/>
  <c r="K623"/>
  <c r="J624"/>
  <c r="K624"/>
  <c r="L624" s="1"/>
  <c r="M624" s="1"/>
  <c r="J625"/>
  <c r="K625"/>
  <c r="J626"/>
  <c r="K626"/>
  <c r="L626" s="1"/>
  <c r="M626" s="1"/>
  <c r="J627"/>
  <c r="L627" s="1"/>
  <c r="M627" s="1"/>
  <c r="K627"/>
  <c r="J628"/>
  <c r="K628"/>
  <c r="L628"/>
  <c r="M628" s="1"/>
  <c r="J629"/>
  <c r="K629"/>
  <c r="J630"/>
  <c r="K630"/>
  <c r="L630" s="1"/>
  <c r="M630" s="1"/>
  <c r="J631"/>
  <c r="L631" s="1"/>
  <c r="M631" s="1"/>
  <c r="K631"/>
  <c r="J632"/>
  <c r="K632"/>
  <c r="L632"/>
  <c r="M632" s="1"/>
  <c r="J633"/>
  <c r="L633" s="1"/>
  <c r="M633" s="1"/>
  <c r="K633"/>
  <c r="J634"/>
  <c r="K634"/>
  <c r="L634"/>
  <c r="M634"/>
  <c r="J635"/>
  <c r="K635"/>
  <c r="J636"/>
  <c r="K636"/>
  <c r="L636" s="1"/>
  <c r="M636" s="1"/>
  <c r="J637"/>
  <c r="L637" s="1"/>
  <c r="K637"/>
  <c r="M637"/>
  <c r="J638"/>
  <c r="K638"/>
  <c r="L638"/>
  <c r="M638" s="1"/>
  <c r="J639"/>
  <c r="K639"/>
  <c r="J640"/>
  <c r="K640"/>
  <c r="L640" s="1"/>
  <c r="M640" s="1"/>
  <c r="J641"/>
  <c r="K641"/>
  <c r="J642"/>
  <c r="K642"/>
  <c r="L642" s="1"/>
  <c r="M642" s="1"/>
  <c r="J643"/>
  <c r="L643" s="1"/>
  <c r="M643" s="1"/>
  <c r="K643"/>
  <c r="J644"/>
  <c r="K644"/>
  <c r="L644"/>
  <c r="M644" s="1"/>
  <c r="J645"/>
  <c r="K645"/>
  <c r="J646"/>
  <c r="K646"/>
  <c r="L646" s="1"/>
  <c r="M646"/>
  <c r="J647"/>
  <c r="L647" s="1"/>
  <c r="M647" s="1"/>
  <c r="K647"/>
  <c r="J648"/>
  <c r="K648"/>
  <c r="L648"/>
  <c r="M648" s="1"/>
  <c r="J649"/>
  <c r="L649" s="1"/>
  <c r="M649" s="1"/>
  <c r="K649"/>
  <c r="J650"/>
  <c r="K650"/>
  <c r="L650"/>
  <c r="M650"/>
  <c r="J651"/>
  <c r="K651"/>
  <c r="J652"/>
  <c r="K652"/>
  <c r="L652" s="1"/>
  <c r="M652" s="1"/>
  <c r="J653"/>
  <c r="L653" s="1"/>
  <c r="K653"/>
  <c r="M653"/>
  <c r="J654"/>
  <c r="K654"/>
  <c r="L654"/>
  <c r="M654" s="1"/>
  <c r="J655"/>
  <c r="K655"/>
  <c r="J656"/>
  <c r="K656"/>
  <c r="L656" s="1"/>
  <c r="M656" s="1"/>
  <c r="J657"/>
  <c r="K657"/>
  <c r="J658"/>
  <c r="K658"/>
  <c r="L658" s="1"/>
  <c r="M658" s="1"/>
  <c r="J659"/>
  <c r="L659" s="1"/>
  <c r="M659" s="1"/>
  <c r="K659"/>
  <c r="J660"/>
  <c r="K660"/>
  <c r="L660"/>
  <c r="M660" s="1"/>
  <c r="J661"/>
  <c r="K661"/>
  <c r="J662"/>
  <c r="K662"/>
  <c r="L662" s="1"/>
  <c r="M662" s="1"/>
  <c r="J663"/>
  <c r="L663" s="1"/>
  <c r="M663" s="1"/>
  <c r="K663"/>
  <c r="J664"/>
  <c r="K664"/>
  <c r="L664"/>
  <c r="M664" s="1"/>
  <c r="J665"/>
  <c r="L665" s="1"/>
  <c r="M665" s="1"/>
  <c r="K665"/>
  <c r="J666"/>
  <c r="K666"/>
  <c r="L666"/>
  <c r="M666"/>
  <c r="J667"/>
  <c r="K667"/>
  <c r="J668"/>
  <c r="K668"/>
  <c r="L668" s="1"/>
  <c r="M668" s="1"/>
  <c r="J669"/>
  <c r="L669" s="1"/>
  <c r="K669"/>
  <c r="M669"/>
  <c r="J670"/>
  <c r="K670"/>
  <c r="L670"/>
  <c r="M670" s="1"/>
  <c r="J671"/>
  <c r="K671"/>
  <c r="J672"/>
  <c r="K672"/>
  <c r="L672" s="1"/>
  <c r="M672" s="1"/>
  <c r="J673"/>
  <c r="K673"/>
  <c r="J674"/>
  <c r="K674"/>
  <c r="L674" s="1"/>
  <c r="M674" s="1"/>
  <c r="J675"/>
  <c r="L675" s="1"/>
  <c r="M675" s="1"/>
  <c r="K675"/>
  <c r="J676"/>
  <c r="K676"/>
  <c r="L676"/>
  <c r="M676" s="1"/>
  <c r="J677"/>
  <c r="K677"/>
  <c r="J678"/>
  <c r="K678"/>
  <c r="L678" s="1"/>
  <c r="M678"/>
  <c r="J679"/>
  <c r="L679" s="1"/>
  <c r="M679" s="1"/>
  <c r="K679"/>
  <c r="J680"/>
  <c r="K680"/>
  <c r="L680"/>
  <c r="M680" s="1"/>
  <c r="J681"/>
  <c r="L681" s="1"/>
  <c r="M681" s="1"/>
  <c r="K681"/>
  <c r="J682"/>
  <c r="K682"/>
  <c r="L682"/>
  <c r="M682"/>
  <c r="J683"/>
  <c r="K683"/>
  <c r="J684"/>
  <c r="K684"/>
  <c r="L684" s="1"/>
  <c r="M684" s="1"/>
  <c r="J685"/>
  <c r="L685" s="1"/>
  <c r="K685"/>
  <c r="M685"/>
  <c r="J686"/>
  <c r="K686"/>
  <c r="L686"/>
  <c r="M686" s="1"/>
  <c r="J687"/>
  <c r="K687"/>
  <c r="J688"/>
  <c r="K688"/>
  <c r="L688" s="1"/>
  <c r="M688" s="1"/>
  <c r="J689"/>
  <c r="K689"/>
  <c r="J690"/>
  <c r="K690"/>
  <c r="L690" s="1"/>
  <c r="M690" s="1"/>
  <c r="J691"/>
  <c r="L691" s="1"/>
  <c r="M691" s="1"/>
  <c r="K691"/>
  <c r="J692"/>
  <c r="K692"/>
  <c r="L692"/>
  <c r="M692" s="1"/>
  <c r="J693"/>
  <c r="K693"/>
  <c r="J694"/>
  <c r="K694"/>
  <c r="L694" s="1"/>
  <c r="M694" s="1"/>
  <c r="J695"/>
  <c r="L695" s="1"/>
  <c r="M695" s="1"/>
  <c r="K695"/>
  <c r="J696"/>
  <c r="K696"/>
  <c r="L696"/>
  <c r="M696" s="1"/>
  <c r="J697"/>
  <c r="L697" s="1"/>
  <c r="M697" s="1"/>
  <c r="K697"/>
  <c r="J698"/>
  <c r="K698"/>
  <c r="L698"/>
  <c r="M698"/>
  <c r="J699"/>
  <c r="K699"/>
  <c r="J700"/>
  <c r="K700"/>
  <c r="L700" s="1"/>
  <c r="M700" s="1"/>
  <c r="J701"/>
  <c r="L701" s="1"/>
  <c r="K701"/>
  <c r="M701"/>
  <c r="J702"/>
  <c r="K702"/>
  <c r="L702"/>
  <c r="M702" s="1"/>
  <c r="J703"/>
  <c r="K703"/>
  <c r="J704"/>
  <c r="K704"/>
  <c r="L704" s="1"/>
  <c r="M704" s="1"/>
  <c r="J705"/>
  <c r="K705"/>
  <c r="J706"/>
  <c r="K706"/>
  <c r="L706" s="1"/>
  <c r="M706" s="1"/>
  <c r="J707"/>
  <c r="L707" s="1"/>
  <c r="M707" s="1"/>
  <c r="K707"/>
  <c r="J708"/>
  <c r="K708"/>
  <c r="L708"/>
  <c r="M708" s="1"/>
  <c r="J709"/>
  <c r="K709"/>
  <c r="J710"/>
  <c r="K710"/>
  <c r="L710" s="1"/>
  <c r="M710"/>
  <c r="J711"/>
  <c r="L711" s="1"/>
  <c r="M711" s="1"/>
  <c r="K711"/>
  <c r="J712"/>
  <c r="K712"/>
  <c r="L712"/>
  <c r="M712" s="1"/>
  <c r="J713"/>
  <c r="L713" s="1"/>
  <c r="M713" s="1"/>
  <c r="K713"/>
  <c r="J714"/>
  <c r="K714"/>
  <c r="L714"/>
  <c r="M714"/>
  <c r="J715"/>
  <c r="K715"/>
  <c r="J716"/>
  <c r="K716"/>
  <c r="L716" s="1"/>
  <c r="M716" s="1"/>
  <c r="J717"/>
  <c r="L717" s="1"/>
  <c r="K717"/>
  <c r="M717"/>
  <c r="J718"/>
  <c r="K718"/>
  <c r="L718"/>
  <c r="M718" s="1"/>
  <c r="J719"/>
  <c r="K719"/>
  <c r="J720"/>
  <c r="K720"/>
  <c r="L720" s="1"/>
  <c r="M720" s="1"/>
  <c r="J721"/>
  <c r="K721"/>
  <c r="J722"/>
  <c r="K722"/>
  <c r="L722" s="1"/>
  <c r="M722" s="1"/>
  <c r="J723"/>
  <c r="L723" s="1"/>
  <c r="M723" s="1"/>
  <c r="K723"/>
  <c r="J724"/>
  <c r="K724"/>
  <c r="L724"/>
  <c r="M724" s="1"/>
  <c r="J725"/>
  <c r="K725"/>
  <c r="J726"/>
  <c r="K726"/>
  <c r="L726" s="1"/>
  <c r="M726" s="1"/>
  <c r="J727"/>
  <c r="L727" s="1"/>
  <c r="M727" s="1"/>
  <c r="K727"/>
  <c r="J728"/>
  <c r="K728"/>
  <c r="L728"/>
  <c r="M728" s="1"/>
  <c r="J729"/>
  <c r="L729" s="1"/>
  <c r="M729" s="1"/>
  <c r="K729"/>
  <c r="J730"/>
  <c r="K730"/>
  <c r="L730"/>
  <c r="M730"/>
  <c r="J731"/>
  <c r="K731"/>
  <c r="J732"/>
  <c r="K732"/>
  <c r="L732" s="1"/>
  <c r="M732" s="1"/>
  <c r="J733"/>
  <c r="L733" s="1"/>
  <c r="K733"/>
  <c r="M733"/>
  <c r="J734"/>
  <c r="K734"/>
  <c r="L734"/>
  <c r="M734" s="1"/>
  <c r="J735"/>
  <c r="K735"/>
  <c r="J736"/>
  <c r="K736"/>
  <c r="L736" s="1"/>
  <c r="M736" s="1"/>
  <c r="J737"/>
  <c r="K737"/>
  <c r="J738"/>
  <c r="K738"/>
  <c r="L738" s="1"/>
  <c r="M738" s="1"/>
  <c r="J739"/>
  <c r="L739" s="1"/>
  <c r="M739" s="1"/>
  <c r="K739"/>
  <c r="J740"/>
  <c r="K740"/>
  <c r="L740"/>
  <c r="M740" s="1"/>
  <c r="J741"/>
  <c r="K741"/>
  <c r="J742"/>
  <c r="K742"/>
  <c r="L742" s="1"/>
  <c r="M742"/>
  <c r="J743"/>
  <c r="L743" s="1"/>
  <c r="M743" s="1"/>
  <c r="K743"/>
  <c r="J744"/>
  <c r="K744"/>
  <c r="L744"/>
  <c r="M744" s="1"/>
  <c r="J745"/>
  <c r="L745" s="1"/>
  <c r="M745" s="1"/>
  <c r="K745"/>
  <c r="J746"/>
  <c r="K746"/>
  <c r="L746"/>
  <c r="M746"/>
  <c r="J747"/>
  <c r="K747"/>
  <c r="J748"/>
  <c r="K748"/>
  <c r="L748" s="1"/>
  <c r="M748" s="1"/>
  <c r="J749"/>
  <c r="L749" s="1"/>
  <c r="K749"/>
  <c r="M749"/>
  <c r="J750"/>
  <c r="K750"/>
  <c r="L750"/>
  <c r="M750" s="1"/>
  <c r="J751"/>
  <c r="K751"/>
  <c r="J752"/>
  <c r="K752"/>
  <c r="L752" s="1"/>
  <c r="M752" s="1"/>
  <c r="J753"/>
  <c r="K753"/>
  <c r="J754"/>
  <c r="K754"/>
  <c r="L754" s="1"/>
  <c r="M754" s="1"/>
  <c r="J755"/>
  <c r="L755" s="1"/>
  <c r="M755" s="1"/>
  <c r="K755"/>
  <c r="J756"/>
  <c r="K756"/>
  <c r="L756"/>
  <c r="M756" s="1"/>
  <c r="J757"/>
  <c r="K757"/>
  <c r="J758"/>
  <c r="K758"/>
  <c r="L758" s="1"/>
  <c r="M758" s="1"/>
  <c r="J759"/>
  <c r="L759" s="1"/>
  <c r="M759" s="1"/>
  <c r="K759"/>
  <c r="J760"/>
  <c r="K760"/>
  <c r="L760"/>
  <c r="M760" s="1"/>
  <c r="J761"/>
  <c r="L761" s="1"/>
  <c r="M761" s="1"/>
  <c r="K761"/>
  <c r="J762"/>
  <c r="K762"/>
  <c r="L762"/>
  <c r="M762"/>
  <c r="J763"/>
  <c r="K763"/>
  <c r="J764"/>
  <c r="K764"/>
  <c r="L764" s="1"/>
  <c r="M764" s="1"/>
  <c r="J765"/>
  <c r="L765" s="1"/>
  <c r="K765"/>
  <c r="M765"/>
  <c r="J766"/>
  <c r="L766" s="1"/>
  <c r="M766" s="1"/>
  <c r="K766"/>
  <c r="J767"/>
  <c r="K767"/>
  <c r="J768"/>
  <c r="L768" s="1"/>
  <c r="M768" s="1"/>
  <c r="K768"/>
  <c r="J769"/>
  <c r="K769"/>
  <c r="J770"/>
  <c r="K770"/>
  <c r="L770" s="1"/>
  <c r="M770" s="1"/>
  <c r="J771"/>
  <c r="L771" s="1"/>
  <c r="M771" s="1"/>
  <c r="K771"/>
  <c r="J772"/>
  <c r="K772"/>
  <c r="L772"/>
  <c r="M772" s="1"/>
  <c r="J773"/>
  <c r="K773"/>
  <c r="J774"/>
  <c r="L774" s="1"/>
  <c r="M774" s="1"/>
  <c r="K774"/>
  <c r="J775"/>
  <c r="L775" s="1"/>
  <c r="M775" s="1"/>
  <c r="K775"/>
  <c r="J776"/>
  <c r="K776"/>
  <c r="L776"/>
  <c r="M776" s="1"/>
  <c r="J777"/>
  <c r="L777" s="1"/>
  <c r="M777" s="1"/>
  <c r="K777"/>
  <c r="J778"/>
  <c r="L778" s="1"/>
  <c r="M778" s="1"/>
  <c r="K778"/>
  <c r="J779"/>
  <c r="K779"/>
  <c r="J780"/>
  <c r="K780"/>
  <c r="L780" s="1"/>
  <c r="M780" s="1"/>
  <c r="J781"/>
  <c r="L781" s="1"/>
  <c r="K781"/>
  <c r="M781"/>
  <c r="J782"/>
  <c r="L782" s="1"/>
  <c r="M782" s="1"/>
  <c r="K782"/>
  <c r="J783"/>
  <c r="K783"/>
  <c r="J784"/>
  <c r="L784" s="1"/>
  <c r="M784" s="1"/>
  <c r="K784"/>
  <c r="J785"/>
  <c r="K785"/>
  <c r="J786"/>
  <c r="K786"/>
  <c r="L786" s="1"/>
  <c r="M786" s="1"/>
  <c r="J787"/>
  <c r="L787" s="1"/>
  <c r="M787" s="1"/>
  <c r="K787"/>
  <c r="J788"/>
  <c r="K788"/>
  <c r="L788"/>
  <c r="M788" s="1"/>
  <c r="J789"/>
  <c r="K789"/>
  <c r="J790"/>
  <c r="L790" s="1"/>
  <c r="M790" s="1"/>
  <c r="K790"/>
  <c r="J791"/>
  <c r="L791" s="1"/>
  <c r="M791" s="1"/>
  <c r="K791"/>
  <c r="J792"/>
  <c r="K792"/>
  <c r="L792"/>
  <c r="M792" s="1"/>
  <c r="J793"/>
  <c r="L793" s="1"/>
  <c r="M793" s="1"/>
  <c r="K793"/>
  <c r="J794"/>
  <c r="L794" s="1"/>
  <c r="M794" s="1"/>
  <c r="K794"/>
  <c r="J795"/>
  <c r="K795"/>
  <c r="J796"/>
  <c r="K796"/>
  <c r="L796" s="1"/>
  <c r="M796" s="1"/>
  <c r="J797"/>
  <c r="L797" s="1"/>
  <c r="K797"/>
  <c r="M797"/>
  <c r="J798"/>
  <c r="L798" s="1"/>
  <c r="M798" s="1"/>
  <c r="K798"/>
  <c r="J799"/>
  <c r="K799"/>
  <c r="J800"/>
  <c r="K800"/>
  <c r="J801"/>
  <c r="K801"/>
  <c r="J802"/>
  <c r="K802"/>
  <c r="L802" s="1"/>
  <c r="M802" s="1"/>
  <c r="J803"/>
  <c r="L803" s="1"/>
  <c r="M803" s="1"/>
  <c r="K803"/>
  <c r="J804"/>
  <c r="K804"/>
  <c r="L804"/>
  <c r="M804" s="1"/>
  <c r="J805"/>
  <c r="K805"/>
  <c r="J806"/>
  <c r="L806" s="1"/>
  <c r="M806" s="1"/>
  <c r="K806"/>
  <c r="J807"/>
  <c r="L807" s="1"/>
  <c r="M807" s="1"/>
  <c r="K807"/>
  <c r="J808"/>
  <c r="K808"/>
  <c r="L808"/>
  <c r="M808" s="1"/>
  <c r="J809"/>
  <c r="L809" s="1"/>
  <c r="M809" s="1"/>
  <c r="K809"/>
  <c r="J810"/>
  <c r="L810" s="1"/>
  <c r="M810" s="1"/>
  <c r="K810"/>
  <c r="J811"/>
  <c r="K811"/>
  <c r="J812"/>
  <c r="K812"/>
  <c r="L812" s="1"/>
  <c r="M812" s="1"/>
  <c r="J813"/>
  <c r="L813" s="1"/>
  <c r="K813"/>
  <c r="M813"/>
  <c r="J814"/>
  <c r="L814" s="1"/>
  <c r="M814" s="1"/>
  <c r="K814"/>
  <c r="J815"/>
  <c r="K815"/>
  <c r="J816"/>
  <c r="L816" s="1"/>
  <c r="M816" s="1"/>
  <c r="K816"/>
  <c r="J817"/>
  <c r="K817"/>
  <c r="J818"/>
  <c r="K818"/>
  <c r="L818"/>
  <c r="M818" s="1"/>
  <c r="J819"/>
  <c r="L819" s="1"/>
  <c r="M819" s="1"/>
  <c r="K819"/>
  <c r="J820"/>
  <c r="K820"/>
  <c r="L820"/>
  <c r="M820"/>
  <c r="J821"/>
  <c r="K821"/>
  <c r="J822"/>
  <c r="L822" s="1"/>
  <c r="K822"/>
  <c r="M822"/>
  <c r="J823"/>
  <c r="L823" s="1"/>
  <c r="M823" s="1"/>
  <c r="K823"/>
  <c r="J824"/>
  <c r="K824"/>
  <c r="L824"/>
  <c r="M824" s="1"/>
  <c r="J825"/>
  <c r="K825"/>
  <c r="J826"/>
  <c r="L826" s="1"/>
  <c r="M826" s="1"/>
  <c r="K826"/>
  <c r="J827"/>
  <c r="K827"/>
  <c r="J828"/>
  <c r="K828"/>
  <c r="L828" s="1"/>
  <c r="M828" s="1"/>
  <c r="J829"/>
  <c r="L829" s="1"/>
  <c r="K829"/>
  <c r="M829"/>
  <c r="J830"/>
  <c r="L830" s="1"/>
  <c r="M830" s="1"/>
  <c r="K830"/>
  <c r="J831"/>
  <c r="K831"/>
  <c r="J832"/>
  <c r="K832"/>
  <c r="J833"/>
  <c r="K833"/>
  <c r="J834"/>
  <c r="K834"/>
  <c r="L834" s="1"/>
  <c r="M834" s="1"/>
  <c r="J835"/>
  <c r="L835" s="1"/>
  <c r="M835" s="1"/>
  <c r="K835"/>
  <c r="J836"/>
  <c r="K836"/>
  <c r="L836"/>
  <c r="M836" s="1"/>
  <c r="J837"/>
  <c r="K837"/>
  <c r="J838"/>
  <c r="L838" s="1"/>
  <c r="K838"/>
  <c r="M838"/>
  <c r="J839"/>
  <c r="L839" s="1"/>
  <c r="M839" s="1"/>
  <c r="K839"/>
  <c r="J840"/>
  <c r="K840"/>
  <c r="L840"/>
  <c r="M840" s="1"/>
  <c r="J841"/>
  <c r="L841" s="1"/>
  <c r="M841" s="1"/>
  <c r="K841"/>
  <c r="J842"/>
  <c r="L842" s="1"/>
  <c r="M842" s="1"/>
  <c r="K842"/>
  <c r="J843"/>
  <c r="K843"/>
  <c r="J844"/>
  <c r="K844"/>
  <c r="L844" s="1"/>
  <c r="M844" s="1"/>
  <c r="J845"/>
  <c r="L845" s="1"/>
  <c r="K845"/>
  <c r="M845"/>
  <c r="J846"/>
  <c r="L846" s="1"/>
  <c r="M846" s="1"/>
  <c r="K846"/>
  <c r="J847"/>
  <c r="K847"/>
  <c r="J848"/>
  <c r="L848" s="1"/>
  <c r="M848" s="1"/>
  <c r="K848"/>
  <c r="J849"/>
  <c r="K849"/>
  <c r="J850"/>
  <c r="K850"/>
  <c r="L850"/>
  <c r="M850" s="1"/>
  <c r="J851"/>
  <c r="L851" s="1"/>
  <c r="M851" s="1"/>
  <c r="K851"/>
  <c r="J852"/>
  <c r="K852"/>
  <c r="L852"/>
  <c r="M852"/>
  <c r="J853"/>
  <c r="K853"/>
  <c r="J854"/>
  <c r="L854" s="1"/>
  <c r="M854" s="1"/>
  <c r="K854"/>
  <c r="J855"/>
  <c r="L855" s="1"/>
  <c r="M855" s="1"/>
  <c r="K855"/>
  <c r="J856"/>
  <c r="K856"/>
  <c r="L856"/>
  <c r="M856" s="1"/>
  <c r="J857"/>
  <c r="K857"/>
  <c r="J858"/>
  <c r="L858" s="1"/>
  <c r="M858" s="1"/>
  <c r="K858"/>
  <c r="J859"/>
  <c r="K859"/>
  <c r="J860"/>
  <c r="K860"/>
  <c r="L860" s="1"/>
  <c r="M860" s="1"/>
  <c r="J861"/>
  <c r="L861" s="1"/>
  <c r="K861"/>
  <c r="M861"/>
  <c r="J862"/>
  <c r="L862" s="1"/>
  <c r="M862" s="1"/>
  <c r="K862"/>
  <c r="J863"/>
  <c r="K863"/>
  <c r="J864"/>
  <c r="K864"/>
  <c r="J865"/>
  <c r="K865"/>
  <c r="J866"/>
  <c r="K866"/>
  <c r="L866" s="1"/>
  <c r="M866" s="1"/>
  <c r="J867"/>
  <c r="L867" s="1"/>
  <c r="M867" s="1"/>
  <c r="K867"/>
  <c r="J868"/>
  <c r="K868"/>
  <c r="L868"/>
  <c r="M868" s="1"/>
  <c r="J869"/>
  <c r="K869"/>
  <c r="J870"/>
  <c r="L870" s="1"/>
  <c r="M870" s="1"/>
  <c r="K870"/>
  <c r="J871"/>
  <c r="L871" s="1"/>
  <c r="M871" s="1"/>
  <c r="K871"/>
  <c r="J872"/>
  <c r="K872"/>
  <c r="L872"/>
  <c r="M872" s="1"/>
  <c r="J873"/>
  <c r="L873" s="1"/>
  <c r="M873" s="1"/>
  <c r="K873"/>
  <c r="J874"/>
  <c r="L874" s="1"/>
  <c r="M874" s="1"/>
  <c r="K874"/>
  <c r="J875"/>
  <c r="K875"/>
  <c r="J876"/>
  <c r="K876"/>
  <c r="L876" s="1"/>
  <c r="M876" s="1"/>
  <c r="J877"/>
  <c r="L877" s="1"/>
  <c r="K877"/>
  <c r="M877"/>
  <c r="J878"/>
  <c r="L878" s="1"/>
  <c r="M878" s="1"/>
  <c r="K878"/>
  <c r="J879"/>
  <c r="K879"/>
  <c r="J880"/>
  <c r="L880" s="1"/>
  <c r="M880" s="1"/>
  <c r="K880"/>
  <c r="J881"/>
  <c r="K881"/>
  <c r="J882"/>
  <c r="K882"/>
  <c r="L882"/>
  <c r="M882" s="1"/>
  <c r="J883"/>
  <c r="L883" s="1"/>
  <c r="M883" s="1"/>
  <c r="K883"/>
  <c r="J884"/>
  <c r="K884"/>
  <c r="L884"/>
  <c r="M884"/>
  <c r="J885"/>
  <c r="K885"/>
  <c r="J886"/>
  <c r="L886" s="1"/>
  <c r="K886"/>
  <c r="M886"/>
  <c r="J887"/>
  <c r="L887" s="1"/>
  <c r="M887" s="1"/>
  <c r="K887"/>
  <c r="J888"/>
  <c r="K888"/>
  <c r="L888"/>
  <c r="M888" s="1"/>
  <c r="J889"/>
  <c r="K889"/>
  <c r="J890"/>
  <c r="L890" s="1"/>
  <c r="M890" s="1"/>
  <c r="K890"/>
  <c r="J891"/>
  <c r="K891"/>
  <c r="J892"/>
  <c r="K892"/>
  <c r="L892" s="1"/>
  <c r="M892" s="1"/>
  <c r="J893"/>
  <c r="L893" s="1"/>
  <c r="K893"/>
  <c r="M893"/>
  <c r="J894"/>
  <c r="L894" s="1"/>
  <c r="M894" s="1"/>
  <c r="K894"/>
  <c r="J895"/>
  <c r="K895"/>
  <c r="J896"/>
  <c r="K896"/>
  <c r="J897"/>
  <c r="K897"/>
  <c r="J898"/>
  <c r="K898"/>
  <c r="L898" s="1"/>
  <c r="M898" s="1"/>
  <c r="J899"/>
  <c r="L899" s="1"/>
  <c r="M899" s="1"/>
  <c r="K899"/>
  <c r="J900"/>
  <c r="K900"/>
  <c r="L900"/>
  <c r="M900" s="1"/>
  <c r="J901"/>
  <c r="K901"/>
  <c r="J902"/>
  <c r="L902" s="1"/>
  <c r="K902"/>
  <c r="M902"/>
  <c r="J903"/>
  <c r="L903" s="1"/>
  <c r="M903" s="1"/>
  <c r="K903"/>
  <c r="J904"/>
  <c r="K904"/>
  <c r="L904"/>
  <c r="M904" s="1"/>
  <c r="J905"/>
  <c r="L905" s="1"/>
  <c r="M905" s="1"/>
  <c r="K905"/>
  <c r="J906"/>
  <c r="L906" s="1"/>
  <c r="M906" s="1"/>
  <c r="K906"/>
  <c r="J907"/>
  <c r="K907"/>
  <c r="J908"/>
  <c r="K908"/>
  <c r="L908" s="1"/>
  <c r="M908" s="1"/>
  <c r="J909"/>
  <c r="L909" s="1"/>
  <c r="K909"/>
  <c r="M909"/>
  <c r="J910"/>
  <c r="L910" s="1"/>
  <c r="M910" s="1"/>
  <c r="K910"/>
  <c r="J911"/>
  <c r="K911"/>
  <c r="J912"/>
  <c r="L912" s="1"/>
  <c r="M912" s="1"/>
  <c r="K912"/>
  <c r="J913"/>
  <c r="K913"/>
  <c r="J914"/>
  <c r="K914"/>
  <c r="L914"/>
  <c r="M914" s="1"/>
  <c r="J915"/>
  <c r="L915" s="1"/>
  <c r="M915" s="1"/>
  <c r="K915"/>
  <c r="J916"/>
  <c r="K916"/>
  <c r="L916"/>
  <c r="M916"/>
  <c r="J917"/>
  <c r="K917"/>
  <c r="J918"/>
  <c r="L918" s="1"/>
  <c r="M918" s="1"/>
  <c r="K918"/>
  <c r="J919"/>
  <c r="L919" s="1"/>
  <c r="M919" s="1"/>
  <c r="K919"/>
  <c r="J920"/>
  <c r="K920"/>
  <c r="L920"/>
  <c r="M920" s="1"/>
  <c r="J921"/>
  <c r="K921"/>
  <c r="J922"/>
  <c r="L922" s="1"/>
  <c r="M922" s="1"/>
  <c r="K922"/>
  <c r="J923"/>
  <c r="K923"/>
  <c r="J924"/>
  <c r="K924"/>
  <c r="L924" s="1"/>
  <c r="M924" s="1"/>
  <c r="J925"/>
  <c r="L925" s="1"/>
  <c r="K925"/>
  <c r="M925"/>
  <c r="J926"/>
  <c r="L926" s="1"/>
  <c r="M926" s="1"/>
  <c r="K926"/>
  <c r="J927"/>
  <c r="K927"/>
  <c r="J928"/>
  <c r="K928"/>
  <c r="J929"/>
  <c r="K929"/>
  <c r="J930"/>
  <c r="K930"/>
  <c r="L930" s="1"/>
  <c r="M930" s="1"/>
  <c r="J931"/>
  <c r="L931" s="1"/>
  <c r="M931" s="1"/>
  <c r="K931"/>
  <c r="J932"/>
  <c r="K932"/>
  <c r="L932"/>
  <c r="M932" s="1"/>
  <c r="J933"/>
  <c r="K933"/>
  <c r="J934"/>
  <c r="L934" s="1"/>
  <c r="M934" s="1"/>
  <c r="K934"/>
  <c r="J935"/>
  <c r="L935" s="1"/>
  <c r="M935" s="1"/>
  <c r="K935"/>
  <c r="J936"/>
  <c r="K936"/>
  <c r="L936"/>
  <c r="M936" s="1"/>
  <c r="J937"/>
  <c r="L937" s="1"/>
  <c r="M937" s="1"/>
  <c r="K937"/>
  <c r="J938"/>
  <c r="L938" s="1"/>
  <c r="K938"/>
  <c r="M938"/>
  <c r="J939"/>
  <c r="K939"/>
  <c r="J940"/>
  <c r="K940"/>
  <c r="L940" s="1"/>
  <c r="M940" s="1"/>
  <c r="J941"/>
  <c r="L941" s="1"/>
  <c r="K941"/>
  <c r="M941"/>
  <c r="J942"/>
  <c r="L942" s="1"/>
  <c r="M942" s="1"/>
  <c r="K942"/>
  <c r="J943"/>
  <c r="K943"/>
  <c r="J944"/>
  <c r="K944"/>
  <c r="J945"/>
  <c r="K945"/>
  <c r="J946"/>
  <c r="K946"/>
  <c r="L946"/>
  <c r="M946" s="1"/>
  <c r="J947"/>
  <c r="L947" s="1"/>
  <c r="M947" s="1"/>
  <c r="K947"/>
  <c r="J948"/>
  <c r="K948"/>
  <c r="L948"/>
  <c r="M948"/>
  <c r="J949"/>
  <c r="K949"/>
  <c r="J950"/>
  <c r="K950"/>
  <c r="J951"/>
  <c r="L951" s="1"/>
  <c r="M951" s="1"/>
  <c r="K951"/>
  <c r="J952"/>
  <c r="K952"/>
  <c r="L952"/>
  <c r="M952" s="1"/>
  <c r="J953"/>
  <c r="K953"/>
  <c r="J954"/>
  <c r="L954" s="1"/>
  <c r="K954"/>
  <c r="M954"/>
  <c r="J955"/>
  <c r="K955"/>
  <c r="J956"/>
  <c r="K956"/>
  <c r="L956" s="1"/>
  <c r="M956" s="1"/>
  <c r="J957"/>
  <c r="L957" s="1"/>
  <c r="K957"/>
  <c r="M957"/>
  <c r="J958"/>
  <c r="L958" s="1"/>
  <c r="M958" s="1"/>
  <c r="K958"/>
  <c r="J959"/>
  <c r="K959"/>
  <c r="J960"/>
  <c r="L960" s="1"/>
  <c r="M960" s="1"/>
  <c r="K960"/>
  <c r="J961"/>
  <c r="K961"/>
  <c r="J962"/>
  <c r="K962"/>
  <c r="L962" s="1"/>
  <c r="M962" s="1"/>
  <c r="J963"/>
  <c r="L963" s="1"/>
  <c r="M963" s="1"/>
  <c r="K963"/>
  <c r="J964"/>
  <c r="L964" s="1"/>
  <c r="M964" s="1"/>
  <c r="K964"/>
  <c r="J965"/>
  <c r="K965"/>
  <c r="J966"/>
  <c r="L966" s="1"/>
  <c r="M966" s="1"/>
  <c r="K966"/>
  <c r="J967"/>
  <c r="L967" s="1"/>
  <c r="M967" s="1"/>
  <c r="K967"/>
  <c r="J968"/>
  <c r="K968"/>
  <c r="L968"/>
  <c r="M968" s="1"/>
  <c r="J969"/>
  <c r="L969" s="1"/>
  <c r="M969" s="1"/>
  <c r="K969"/>
  <c r="J970"/>
  <c r="L970" s="1"/>
  <c r="M970" s="1"/>
  <c r="K970"/>
  <c r="J971"/>
  <c r="K971"/>
  <c r="J972"/>
  <c r="K972"/>
  <c r="L972" s="1"/>
  <c r="M972" s="1"/>
  <c r="J973"/>
  <c r="L973" s="1"/>
  <c r="M973" s="1"/>
  <c r="K973"/>
  <c r="J974"/>
  <c r="K974"/>
  <c r="L974"/>
  <c r="M974" s="1"/>
  <c r="J975"/>
  <c r="K975"/>
  <c r="J976"/>
  <c r="L976" s="1"/>
  <c r="M976" s="1"/>
  <c r="K976"/>
  <c r="J977"/>
  <c r="K977"/>
  <c r="J978"/>
  <c r="K978"/>
  <c r="L978"/>
  <c r="M978" s="1"/>
  <c r="J979"/>
  <c r="L979" s="1"/>
  <c r="M979" s="1"/>
  <c r="K979"/>
  <c r="J980"/>
  <c r="K980"/>
  <c r="L980"/>
  <c r="M980"/>
  <c r="J981"/>
  <c r="K981"/>
  <c r="J982"/>
  <c r="K982"/>
  <c r="J983"/>
  <c r="L983" s="1"/>
  <c r="M983" s="1"/>
  <c r="K983"/>
  <c r="J984"/>
  <c r="K984"/>
  <c r="L984"/>
  <c r="M984" s="1"/>
  <c r="J985"/>
  <c r="L985" s="1"/>
  <c r="K985"/>
  <c r="M985"/>
  <c r="J986"/>
  <c r="K986"/>
  <c r="L986"/>
  <c r="M986" s="1"/>
  <c r="J987"/>
  <c r="L987" s="1"/>
  <c r="M987" s="1"/>
  <c r="K987"/>
  <c r="J988"/>
  <c r="K988"/>
  <c r="L988"/>
  <c r="M988" s="1"/>
  <c r="J989"/>
  <c r="L989" s="1"/>
  <c r="K989"/>
  <c r="M989"/>
  <c r="J990"/>
  <c r="K990"/>
  <c r="L990"/>
  <c r="M990" s="1"/>
  <c r="J991"/>
  <c r="L991" s="1"/>
  <c r="M991" s="1"/>
  <c r="K991"/>
  <c r="J992"/>
  <c r="K992"/>
  <c r="L992"/>
  <c r="M992" s="1"/>
  <c r="J993"/>
  <c r="L993" s="1"/>
  <c r="K993"/>
  <c r="M993"/>
  <c r="J994"/>
  <c r="K994"/>
  <c r="L994"/>
  <c r="M994" s="1"/>
  <c r="J995"/>
  <c r="L995" s="1"/>
  <c r="M995" s="1"/>
  <c r="K995"/>
  <c r="J996"/>
  <c r="K996"/>
  <c r="L996"/>
  <c r="M996" s="1"/>
  <c r="J997"/>
  <c r="L997" s="1"/>
  <c r="K997"/>
  <c r="M997"/>
  <c r="J998"/>
  <c r="K998"/>
  <c r="L998"/>
  <c r="M998" s="1"/>
  <c r="J999"/>
  <c r="L999" s="1"/>
  <c r="M999" s="1"/>
  <c r="K999"/>
  <c r="J1000"/>
  <c r="K1000"/>
  <c r="L1000"/>
  <c r="M1000" s="1"/>
  <c r="J1001"/>
  <c r="L1001" s="1"/>
  <c r="K1001"/>
  <c r="M1001"/>
  <c r="J1002"/>
  <c r="K1002"/>
  <c r="L1002"/>
  <c r="M1002" s="1"/>
  <c r="J1003"/>
  <c r="L1003" s="1"/>
  <c r="M1003" s="1"/>
  <c r="K1003"/>
  <c r="J1004"/>
  <c r="K1004"/>
  <c r="L1004"/>
  <c r="M1004" s="1"/>
  <c r="J1005"/>
  <c r="L1005" s="1"/>
  <c r="K1005"/>
  <c r="M1005"/>
  <c r="J1006"/>
  <c r="K1006"/>
  <c r="L1006"/>
  <c r="M1006" s="1"/>
  <c r="J1007"/>
  <c r="L1007" s="1"/>
  <c r="M1007" s="1"/>
  <c r="K1007"/>
  <c r="J1008"/>
  <c r="K1008"/>
  <c r="L1008"/>
  <c r="M1008" s="1"/>
  <c r="J1009"/>
  <c r="L1009" s="1"/>
  <c r="K1009"/>
  <c r="M1009"/>
  <c r="J1010"/>
  <c r="K1010"/>
  <c r="L1010"/>
  <c r="M1010" s="1"/>
  <c r="J1011"/>
  <c r="L1011" s="1"/>
  <c r="M1011" s="1"/>
  <c r="K1011"/>
  <c r="J1012"/>
  <c r="K1012"/>
  <c r="L1012"/>
  <c r="M1012" s="1"/>
  <c r="J1013"/>
  <c r="L1013" s="1"/>
  <c r="K1013"/>
  <c r="M1013"/>
  <c r="J1014"/>
  <c r="K1014"/>
  <c r="L1014"/>
  <c r="M1014" s="1"/>
  <c r="J1015"/>
  <c r="L1015" s="1"/>
  <c r="M1015" s="1"/>
  <c r="K1015"/>
  <c r="J1016"/>
  <c r="K1016"/>
  <c r="L1016"/>
  <c r="M1016" s="1"/>
  <c r="J1017"/>
  <c r="L1017" s="1"/>
  <c r="K1017"/>
  <c r="M1017"/>
  <c r="J1018"/>
  <c r="K1018"/>
  <c r="L1018"/>
  <c r="M1018" s="1"/>
  <c r="J1019"/>
  <c r="L1019" s="1"/>
  <c r="M1019" s="1"/>
  <c r="K1019"/>
  <c r="J1020"/>
  <c r="K1020"/>
  <c r="L1020" s="1"/>
  <c r="M1020" s="1"/>
  <c r="J1021"/>
  <c r="L1021" s="1"/>
  <c r="K1021"/>
  <c r="M1021"/>
  <c r="J1022"/>
  <c r="K1022"/>
  <c r="L1022" s="1"/>
  <c r="M1022" s="1"/>
  <c r="J1023"/>
  <c r="L1023" s="1"/>
  <c r="M1023" s="1"/>
  <c r="K1023"/>
  <c r="J1024"/>
  <c r="K1024"/>
  <c r="L1024" s="1"/>
  <c r="M1024" s="1"/>
  <c r="J1025"/>
  <c r="L1025" s="1"/>
  <c r="K1025"/>
  <c r="M1025"/>
  <c r="J1026"/>
  <c r="K1026"/>
  <c r="L1026" s="1"/>
  <c r="M1026" s="1"/>
  <c r="J1027"/>
  <c r="L1027" s="1"/>
  <c r="M1027" s="1"/>
  <c r="K1027"/>
  <c r="J1028"/>
  <c r="K1028"/>
  <c r="L1028" s="1"/>
  <c r="M1028" s="1"/>
  <c r="J1029"/>
  <c r="L1029" s="1"/>
  <c r="K1029"/>
  <c r="M1029"/>
  <c r="J1030"/>
  <c r="K1030"/>
  <c r="L1030" s="1"/>
  <c r="M1030" s="1"/>
  <c r="J1031"/>
  <c r="L1031" s="1"/>
  <c r="M1031" s="1"/>
  <c r="K1031"/>
  <c r="J1032"/>
  <c r="K1032"/>
  <c r="L1032" s="1"/>
  <c r="M1032" s="1"/>
  <c r="J1033"/>
  <c r="L1033" s="1"/>
  <c r="K1033"/>
  <c r="M1033"/>
  <c r="J1034"/>
  <c r="K1034"/>
  <c r="L1034" s="1"/>
  <c r="M1034" s="1"/>
  <c r="J1035"/>
  <c r="L1035" s="1"/>
  <c r="M1035" s="1"/>
  <c r="K1035"/>
  <c r="J1036"/>
  <c r="K1036"/>
  <c r="L1036" s="1"/>
  <c r="M1036" s="1"/>
  <c r="J1037"/>
  <c r="L1037" s="1"/>
  <c r="K1037"/>
  <c r="M1037"/>
  <c r="J1038"/>
  <c r="K1038"/>
  <c r="L1038" s="1"/>
  <c r="M1038" s="1"/>
  <c r="J1039"/>
  <c r="L1039" s="1"/>
  <c r="M1039" s="1"/>
  <c r="K1039"/>
  <c r="J1040"/>
  <c r="K1040"/>
  <c r="L1040" s="1"/>
  <c r="M1040" s="1"/>
  <c r="J1041"/>
  <c r="L1041" s="1"/>
  <c r="K1041"/>
  <c r="M1041"/>
  <c r="J1042"/>
  <c r="K1042"/>
  <c r="L1042" s="1"/>
  <c r="M1042" s="1"/>
  <c r="J1043"/>
  <c r="L1043" s="1"/>
  <c r="M1043" s="1"/>
  <c r="K1043"/>
  <c r="J1044"/>
  <c r="K1044"/>
  <c r="L1044" s="1"/>
  <c r="M1044" s="1"/>
  <c r="J1045"/>
  <c r="L1045" s="1"/>
  <c r="K1045"/>
  <c r="M1045"/>
  <c r="J1046"/>
  <c r="K1046"/>
  <c r="L1046" s="1"/>
  <c r="M1046" s="1"/>
  <c r="J1047"/>
  <c r="L1047" s="1"/>
  <c r="M1047" s="1"/>
  <c r="K1047"/>
  <c r="J1048"/>
  <c r="K1048"/>
  <c r="L1048" s="1"/>
  <c r="M1048" s="1"/>
  <c r="J1049"/>
  <c r="L1049" s="1"/>
  <c r="K1049"/>
  <c r="M1049"/>
  <c r="J1050"/>
  <c r="K1050"/>
  <c r="L1050" s="1"/>
  <c r="M1050" s="1"/>
  <c r="J1051"/>
  <c r="L1051" s="1"/>
  <c r="M1051" s="1"/>
  <c r="K1051"/>
  <c r="J1052"/>
  <c r="K1052"/>
  <c r="L1052" s="1"/>
  <c r="M1052" s="1"/>
  <c r="J1053"/>
  <c r="L1053" s="1"/>
  <c r="K1053"/>
  <c r="M1053"/>
  <c r="J1054"/>
  <c r="L1054" s="1"/>
  <c r="M1054" s="1"/>
  <c r="K1054"/>
  <c r="J1055"/>
  <c r="L1055" s="1"/>
  <c r="M1055" s="1"/>
  <c r="K1055"/>
  <c r="J1056"/>
  <c r="K1056"/>
  <c r="L1056" s="1"/>
  <c r="M1056" s="1"/>
  <c r="J1057"/>
  <c r="L1057" s="1"/>
  <c r="K1057"/>
  <c r="M1057"/>
  <c r="J1058"/>
  <c r="L1058" s="1"/>
  <c r="M1058" s="1"/>
  <c r="K1058"/>
  <c r="J1059"/>
  <c r="L1059" s="1"/>
  <c r="M1059" s="1"/>
  <c r="K1059"/>
  <c r="J1060"/>
  <c r="K1060"/>
  <c r="L1060" s="1"/>
  <c r="M1060" s="1"/>
  <c r="J1061"/>
  <c r="L1061" s="1"/>
  <c r="K1061"/>
  <c r="M1061"/>
  <c r="J1062"/>
  <c r="L1062" s="1"/>
  <c r="M1062" s="1"/>
  <c r="K1062"/>
  <c r="J1063"/>
  <c r="L1063" s="1"/>
  <c r="M1063" s="1"/>
  <c r="K1063"/>
  <c r="J1064"/>
  <c r="K1064"/>
  <c r="L1064" s="1"/>
  <c r="M1064" s="1"/>
  <c r="J1065"/>
  <c r="L1065" s="1"/>
  <c r="K1065"/>
  <c r="M1065"/>
  <c r="J1066"/>
  <c r="L1066" s="1"/>
  <c r="M1066" s="1"/>
  <c r="K1066"/>
  <c r="J1067"/>
  <c r="L1067" s="1"/>
  <c r="M1067" s="1"/>
  <c r="K1067"/>
  <c r="J1068"/>
  <c r="K1068"/>
  <c r="L1068" s="1"/>
  <c r="M1068" s="1"/>
  <c r="J1069"/>
  <c r="L1069" s="1"/>
  <c r="K1069"/>
  <c r="M1069"/>
  <c r="J1070"/>
  <c r="L1070" s="1"/>
  <c r="M1070" s="1"/>
  <c r="K1070"/>
  <c r="J1071"/>
  <c r="L1071" s="1"/>
  <c r="M1071" s="1"/>
  <c r="K1071"/>
  <c r="J1072"/>
  <c r="K1072"/>
  <c r="L1072" s="1"/>
  <c r="M1072" s="1"/>
  <c r="J1073"/>
  <c r="L1073" s="1"/>
  <c r="K1073"/>
  <c r="M1073"/>
  <c r="J1074"/>
  <c r="L1074" s="1"/>
  <c r="M1074" s="1"/>
  <c r="K1074"/>
  <c r="J1075"/>
  <c r="L1075" s="1"/>
  <c r="M1075" s="1"/>
  <c r="K1075"/>
  <c r="J1076"/>
  <c r="K1076"/>
  <c r="L1076" s="1"/>
  <c r="M1076" s="1"/>
  <c r="J1077"/>
  <c r="L1077" s="1"/>
  <c r="K1077"/>
  <c r="M1077"/>
  <c r="J1078"/>
  <c r="L1078" s="1"/>
  <c r="M1078" s="1"/>
  <c r="K1078"/>
  <c r="J1079"/>
  <c r="L1079" s="1"/>
  <c r="M1079" s="1"/>
  <c r="K1079"/>
  <c r="J1080"/>
  <c r="K1080"/>
  <c r="L1080" s="1"/>
  <c r="M1080" s="1"/>
  <c r="J1081"/>
  <c r="L1081" s="1"/>
  <c r="K1081"/>
  <c r="M1081"/>
  <c r="J1082"/>
  <c r="L1082" s="1"/>
  <c r="M1082" s="1"/>
  <c r="K1082"/>
  <c r="J1083"/>
  <c r="L1083" s="1"/>
  <c r="M1083" s="1"/>
  <c r="K1083"/>
  <c r="J1084"/>
  <c r="K1084"/>
  <c r="L1084" s="1"/>
  <c r="M1084" s="1"/>
  <c r="J1085"/>
  <c r="L1085" s="1"/>
  <c r="K1085"/>
  <c r="M1085"/>
  <c r="J1086"/>
  <c r="L1086" s="1"/>
  <c r="M1086" s="1"/>
  <c r="K1086"/>
  <c r="J1087"/>
  <c r="L1087" s="1"/>
  <c r="M1087" s="1"/>
  <c r="K1087"/>
  <c r="J1088"/>
  <c r="K1088"/>
  <c r="L1088" s="1"/>
  <c r="M1088" s="1"/>
  <c r="J1089"/>
  <c r="L1089" s="1"/>
  <c r="K1089"/>
  <c r="M1089"/>
  <c r="J1090"/>
  <c r="L1090" s="1"/>
  <c r="M1090" s="1"/>
  <c r="K1090"/>
  <c r="J1091"/>
  <c r="L1091" s="1"/>
  <c r="M1091" s="1"/>
  <c r="K1091"/>
  <c r="J1092"/>
  <c r="K1092"/>
  <c r="L1092" s="1"/>
  <c r="M1092" s="1"/>
  <c r="J1093"/>
  <c r="L1093" s="1"/>
  <c r="K1093"/>
  <c r="M1093"/>
  <c r="J1094"/>
  <c r="L1094" s="1"/>
  <c r="M1094" s="1"/>
  <c r="K1094"/>
  <c r="J1095"/>
  <c r="L1095" s="1"/>
  <c r="M1095" s="1"/>
  <c r="K1095"/>
  <c r="J1096"/>
  <c r="K1096"/>
  <c r="L1096" s="1"/>
  <c r="M1096" s="1"/>
  <c r="J1097"/>
  <c r="L1097" s="1"/>
  <c r="K1097"/>
  <c r="M1097"/>
  <c r="J1098"/>
  <c r="L1098" s="1"/>
  <c r="M1098" s="1"/>
  <c r="K1098"/>
  <c r="J1099"/>
  <c r="L1099" s="1"/>
  <c r="M1099" s="1"/>
  <c r="K1099"/>
  <c r="J1100"/>
  <c r="K1100"/>
  <c r="L1100" s="1"/>
  <c r="M1100" s="1"/>
  <c r="J1101"/>
  <c r="L1101" s="1"/>
  <c r="K1101"/>
  <c r="M1101"/>
  <c r="J1102"/>
  <c r="L1102" s="1"/>
  <c r="M1102" s="1"/>
  <c r="K1102"/>
  <c r="J1103"/>
  <c r="L1103" s="1"/>
  <c r="M1103" s="1"/>
  <c r="K1103"/>
  <c r="J1104"/>
  <c r="K1104"/>
  <c r="L1104" s="1"/>
  <c r="M1104" s="1"/>
  <c r="J1105"/>
  <c r="L1105" s="1"/>
  <c r="K1105"/>
  <c r="M1105"/>
  <c r="J1106"/>
  <c r="L1106" s="1"/>
  <c r="M1106" s="1"/>
  <c r="K1106"/>
  <c r="J1107"/>
  <c r="L1107" s="1"/>
  <c r="M1107" s="1"/>
  <c r="K1107"/>
  <c r="J1108"/>
  <c r="K1108"/>
  <c r="L1108" s="1"/>
  <c r="M1108" s="1"/>
  <c r="J1109"/>
  <c r="L1109" s="1"/>
  <c r="K1109"/>
  <c r="M1109"/>
  <c r="J1110"/>
  <c r="L1110" s="1"/>
  <c r="M1110" s="1"/>
  <c r="K1110"/>
  <c r="J1111"/>
  <c r="L1111" s="1"/>
  <c r="M1111" s="1"/>
  <c r="K1111"/>
  <c r="J1112"/>
  <c r="K1112"/>
  <c r="L1112" s="1"/>
  <c r="M1112" s="1"/>
  <c r="J1113"/>
  <c r="L1113" s="1"/>
  <c r="K1113"/>
  <c r="M1113"/>
  <c r="J1114"/>
  <c r="L1114" s="1"/>
  <c r="M1114" s="1"/>
  <c r="K1114"/>
  <c r="J1115"/>
  <c r="L1115" s="1"/>
  <c r="M1115" s="1"/>
  <c r="K1115"/>
  <c r="J1116"/>
  <c r="K1116"/>
  <c r="L1116" s="1"/>
  <c r="M1116" s="1"/>
  <c r="J1117"/>
  <c r="L1117" s="1"/>
  <c r="K1117"/>
  <c r="M1117"/>
  <c r="J1118"/>
  <c r="L1118" s="1"/>
  <c r="M1118" s="1"/>
  <c r="K1118"/>
  <c r="J1119"/>
  <c r="L1119" s="1"/>
  <c r="M1119" s="1"/>
  <c r="K1119"/>
  <c r="J1120"/>
  <c r="K1120"/>
  <c r="L1120" s="1"/>
  <c r="M1120" s="1"/>
  <c r="J1121"/>
  <c r="L1121" s="1"/>
  <c r="K1121"/>
  <c r="M1121"/>
  <c r="J1122"/>
  <c r="L1122" s="1"/>
  <c r="M1122" s="1"/>
  <c r="K1122"/>
  <c r="J1123"/>
  <c r="L1123" s="1"/>
  <c r="M1123" s="1"/>
  <c r="K1123"/>
  <c r="J1124"/>
  <c r="K1124"/>
  <c r="L1124" s="1"/>
  <c r="M1124" s="1"/>
  <c r="J1125"/>
  <c r="L1125" s="1"/>
  <c r="K1125"/>
  <c r="M1125"/>
  <c r="J1126"/>
  <c r="L1126" s="1"/>
  <c r="M1126" s="1"/>
  <c r="K1126"/>
  <c r="J1127"/>
  <c r="L1127" s="1"/>
  <c r="M1127" s="1"/>
  <c r="K1127"/>
  <c r="J1128"/>
  <c r="K1128"/>
  <c r="L1128" s="1"/>
  <c r="M1128" s="1"/>
  <c r="J1129"/>
  <c r="L1129" s="1"/>
  <c r="K1129"/>
  <c r="M1129"/>
  <c r="J1130"/>
  <c r="L1130" s="1"/>
  <c r="M1130" s="1"/>
  <c r="K1130"/>
  <c r="J1131"/>
  <c r="L1131" s="1"/>
  <c r="M1131" s="1"/>
  <c r="K1131"/>
  <c r="J1132"/>
  <c r="K1132"/>
  <c r="L1132" s="1"/>
  <c r="M1132" s="1"/>
  <c r="J1133"/>
  <c r="L1133" s="1"/>
  <c r="K1133"/>
  <c r="M1133"/>
  <c r="J1134"/>
  <c r="L1134" s="1"/>
  <c r="M1134" s="1"/>
  <c r="K1134"/>
  <c r="J1135"/>
  <c r="L1135" s="1"/>
  <c r="M1135" s="1"/>
  <c r="K1135"/>
  <c r="J1136"/>
  <c r="K1136"/>
  <c r="L1136" s="1"/>
  <c r="M1136" s="1"/>
  <c r="J1137"/>
  <c r="L1137" s="1"/>
  <c r="K1137"/>
  <c r="M1137"/>
  <c r="J1138"/>
  <c r="L1138" s="1"/>
  <c r="M1138" s="1"/>
  <c r="K1138"/>
  <c r="J1139"/>
  <c r="L1139" s="1"/>
  <c r="M1139" s="1"/>
  <c r="K1139"/>
  <c r="J1140"/>
  <c r="K1140"/>
  <c r="L1140" s="1"/>
  <c r="M1140" s="1"/>
  <c r="J1141"/>
  <c r="L1141" s="1"/>
  <c r="K1141"/>
  <c r="M1141"/>
  <c r="J1142"/>
  <c r="L1142" s="1"/>
  <c r="M1142" s="1"/>
  <c r="K1142"/>
  <c r="J1143"/>
  <c r="L1143" s="1"/>
  <c r="M1143" s="1"/>
  <c r="K1143"/>
  <c r="J1144"/>
  <c r="K1144"/>
  <c r="L1144" s="1"/>
  <c r="M1144" s="1"/>
  <c r="J1145"/>
  <c r="L1145" s="1"/>
  <c r="K1145"/>
  <c r="M1145"/>
  <c r="J1146"/>
  <c r="L1146" s="1"/>
  <c r="M1146" s="1"/>
  <c r="K1146"/>
  <c r="J1147"/>
  <c r="L1147" s="1"/>
  <c r="M1147" s="1"/>
  <c r="K1147"/>
  <c r="J1148"/>
  <c r="K1148"/>
  <c r="L1148" s="1"/>
  <c r="M1148" s="1"/>
  <c r="J1149"/>
  <c r="L1149" s="1"/>
  <c r="K1149"/>
  <c r="M1149"/>
  <c r="J1150"/>
  <c r="L1150" s="1"/>
  <c r="M1150" s="1"/>
  <c r="K1150"/>
  <c r="J1151"/>
  <c r="L1151" s="1"/>
  <c r="M1151" s="1"/>
  <c r="K1151"/>
  <c r="J1152"/>
  <c r="K1152"/>
  <c r="L1152" s="1"/>
  <c r="M1152" s="1"/>
  <c r="J1153"/>
  <c r="L1153" s="1"/>
  <c r="K1153"/>
  <c r="M1153"/>
  <c r="J1154"/>
  <c r="L1154" s="1"/>
  <c r="M1154" s="1"/>
  <c r="K1154"/>
  <c r="J1155"/>
  <c r="L1155" s="1"/>
  <c r="M1155" s="1"/>
  <c r="K1155"/>
  <c r="J1156"/>
  <c r="K1156"/>
  <c r="L1156" s="1"/>
  <c r="M1156" s="1"/>
  <c r="J1157"/>
  <c r="L1157" s="1"/>
  <c r="K1157"/>
  <c r="M1157"/>
  <c r="J1158"/>
  <c r="L1158" s="1"/>
  <c r="M1158" s="1"/>
  <c r="K1158"/>
  <c r="J1159"/>
  <c r="L1159" s="1"/>
  <c r="M1159" s="1"/>
  <c r="K1159"/>
  <c r="J1160"/>
  <c r="K1160"/>
  <c r="L1160" s="1"/>
  <c r="M1160" s="1"/>
  <c r="J1161"/>
  <c r="L1161" s="1"/>
  <c r="K1161"/>
  <c r="M1161"/>
  <c r="J1162"/>
  <c r="L1162" s="1"/>
  <c r="M1162" s="1"/>
  <c r="K1162"/>
  <c r="J1163"/>
  <c r="L1163" s="1"/>
  <c r="M1163" s="1"/>
  <c r="K1163"/>
  <c r="J1164"/>
  <c r="K1164"/>
  <c r="L1164" s="1"/>
  <c r="M1164" s="1"/>
  <c r="J1165"/>
  <c r="L1165" s="1"/>
  <c r="K1165"/>
  <c r="M1165"/>
  <c r="J1166"/>
  <c r="L1166" s="1"/>
  <c r="M1166" s="1"/>
  <c r="K1166"/>
  <c r="J1167"/>
  <c r="L1167" s="1"/>
  <c r="M1167" s="1"/>
  <c r="K1167"/>
  <c r="J1168"/>
  <c r="K1168"/>
  <c r="L1168" s="1"/>
  <c r="M1168" s="1"/>
  <c r="J1169"/>
  <c r="L1169" s="1"/>
  <c r="K1169"/>
  <c r="M1169"/>
  <c r="J1170"/>
  <c r="L1170" s="1"/>
  <c r="M1170" s="1"/>
  <c r="K1170"/>
  <c r="J1171"/>
  <c r="L1171" s="1"/>
  <c r="M1171" s="1"/>
  <c r="K1171"/>
  <c r="J1172"/>
  <c r="K1172"/>
  <c r="L1172" s="1"/>
  <c r="M1172" s="1"/>
  <c r="J1173"/>
  <c r="L1173" s="1"/>
  <c r="K1173"/>
  <c r="M1173"/>
  <c r="J1174"/>
  <c r="L1174" s="1"/>
  <c r="M1174" s="1"/>
  <c r="K1174"/>
  <c r="J1175"/>
  <c r="L1175" s="1"/>
  <c r="M1175" s="1"/>
  <c r="K1175"/>
  <c r="J1176"/>
  <c r="K1176"/>
  <c r="L1176" s="1"/>
  <c r="M1176" s="1"/>
  <c r="J1177"/>
  <c r="L1177" s="1"/>
  <c r="K1177"/>
  <c r="M1177"/>
  <c r="J1178"/>
  <c r="L1178" s="1"/>
  <c r="M1178" s="1"/>
  <c r="K1178"/>
  <c r="J1179"/>
  <c r="L1179" s="1"/>
  <c r="M1179" s="1"/>
  <c r="K1179"/>
  <c r="J1180"/>
  <c r="K1180"/>
  <c r="L1180" s="1"/>
  <c r="M1180" s="1"/>
  <c r="J1181"/>
  <c r="L1181" s="1"/>
  <c r="K1181"/>
  <c r="M1181"/>
  <c r="J1182"/>
  <c r="L1182" s="1"/>
  <c r="M1182" s="1"/>
  <c r="K1182"/>
  <c r="J1183"/>
  <c r="L1183" s="1"/>
  <c r="M1183" s="1"/>
  <c r="K1183"/>
  <c r="J1184"/>
  <c r="K1184"/>
  <c r="L1184" s="1"/>
  <c r="M1184" s="1"/>
  <c r="J1185"/>
  <c r="L1185" s="1"/>
  <c r="K1185"/>
  <c r="M1185"/>
  <c r="J1186"/>
  <c r="L1186" s="1"/>
  <c r="M1186" s="1"/>
  <c r="K1186"/>
  <c r="J1187"/>
  <c r="L1187" s="1"/>
  <c r="M1187" s="1"/>
  <c r="K1187"/>
  <c r="J1188"/>
  <c r="K1188"/>
  <c r="L1188" s="1"/>
  <c r="M1188" s="1"/>
  <c r="J1189"/>
  <c r="L1189" s="1"/>
  <c r="K1189"/>
  <c r="M1189"/>
  <c r="J1190"/>
  <c r="L1190" s="1"/>
  <c r="M1190" s="1"/>
  <c r="K1190"/>
  <c r="J1191"/>
  <c r="L1191" s="1"/>
  <c r="M1191" s="1"/>
  <c r="K1191"/>
  <c r="J1192"/>
  <c r="K1192"/>
  <c r="L1192" s="1"/>
  <c r="M1192" s="1"/>
  <c r="J1193"/>
  <c r="L1193" s="1"/>
  <c r="K1193"/>
  <c r="M1193"/>
  <c r="J1194"/>
  <c r="L1194" s="1"/>
  <c r="M1194" s="1"/>
  <c r="K1194"/>
  <c r="J1195"/>
  <c r="L1195" s="1"/>
  <c r="M1195" s="1"/>
  <c r="K1195"/>
  <c r="J1196"/>
  <c r="K1196"/>
  <c r="L1196" s="1"/>
  <c r="M1196" s="1"/>
  <c r="J1197"/>
  <c r="L1197" s="1"/>
  <c r="K1197"/>
  <c r="M1197"/>
  <c r="J1198"/>
  <c r="L1198" s="1"/>
  <c r="M1198" s="1"/>
  <c r="K1198"/>
  <c r="J1199"/>
  <c r="L1199" s="1"/>
  <c r="M1199" s="1"/>
  <c r="K1199"/>
  <c r="J1200"/>
  <c r="K1200"/>
  <c r="L1200" s="1"/>
  <c r="M1200" s="1"/>
  <c r="J1201"/>
  <c r="L1201" s="1"/>
  <c r="K1201"/>
  <c r="M1201"/>
  <c r="J1202"/>
  <c r="L1202" s="1"/>
  <c r="M1202" s="1"/>
  <c r="K1202"/>
  <c r="J1203"/>
  <c r="L1203" s="1"/>
  <c r="M1203" s="1"/>
  <c r="K1203"/>
  <c r="J1204"/>
  <c r="K1204"/>
  <c r="L1204" s="1"/>
  <c r="M1204" s="1"/>
  <c r="J1205"/>
  <c r="L1205" s="1"/>
  <c r="K1205"/>
  <c r="M1205"/>
  <c r="J1206"/>
  <c r="L1206" s="1"/>
  <c r="M1206" s="1"/>
  <c r="K1206"/>
  <c r="J1207"/>
  <c r="L1207" s="1"/>
  <c r="M1207" s="1"/>
  <c r="K1207"/>
  <c r="J1208"/>
  <c r="K1208"/>
  <c r="L1208" s="1"/>
  <c r="M1208" s="1"/>
  <c r="J1209"/>
  <c r="L1209" s="1"/>
  <c r="K1209"/>
  <c r="M1209"/>
  <c r="J1210"/>
  <c r="L1210" s="1"/>
  <c r="M1210" s="1"/>
  <c r="K1210"/>
  <c r="J1211"/>
  <c r="L1211" s="1"/>
  <c r="M1211" s="1"/>
  <c r="K1211"/>
  <c r="J1212"/>
  <c r="K1212"/>
  <c r="L1212" s="1"/>
  <c r="M1212" s="1"/>
  <c r="J1213"/>
  <c r="L1213" s="1"/>
  <c r="K1213"/>
  <c r="M1213"/>
  <c r="J1214"/>
  <c r="L1214" s="1"/>
  <c r="M1214" s="1"/>
  <c r="K1214"/>
  <c r="J1215"/>
  <c r="L1215" s="1"/>
  <c r="M1215" s="1"/>
  <c r="K1215"/>
  <c r="J1216"/>
  <c r="K1216"/>
  <c r="L1216" s="1"/>
  <c r="M1216" s="1"/>
  <c r="J1217"/>
  <c r="L1217" s="1"/>
  <c r="K1217"/>
  <c r="M1217"/>
  <c r="J1218"/>
  <c r="L1218" s="1"/>
  <c r="M1218" s="1"/>
  <c r="K1218"/>
  <c r="J1219"/>
  <c r="L1219" s="1"/>
  <c r="M1219" s="1"/>
  <c r="K1219"/>
  <c r="J1220"/>
  <c r="K1220"/>
  <c r="L1220" s="1"/>
  <c r="M1220" s="1"/>
  <c r="J1221"/>
  <c r="L1221" s="1"/>
  <c r="K1221"/>
  <c r="M1221"/>
  <c r="J1222"/>
  <c r="L1222" s="1"/>
  <c r="M1222" s="1"/>
  <c r="K1222"/>
  <c r="J1223"/>
  <c r="L1223" s="1"/>
  <c r="M1223" s="1"/>
  <c r="K1223"/>
  <c r="J1224"/>
  <c r="K1224"/>
  <c r="L1224" s="1"/>
  <c r="M1224" s="1"/>
  <c r="J1225"/>
  <c r="L1225" s="1"/>
  <c r="K1225"/>
  <c r="M1225"/>
  <c r="J1226"/>
  <c r="L1226" s="1"/>
  <c r="M1226" s="1"/>
  <c r="K1226"/>
  <c r="J1227"/>
  <c r="L1227" s="1"/>
  <c r="M1227" s="1"/>
  <c r="K1227"/>
  <c r="J1228"/>
  <c r="K1228"/>
  <c r="L1228" s="1"/>
  <c r="M1228" s="1"/>
  <c r="J1229"/>
  <c r="L1229" s="1"/>
  <c r="K1229"/>
  <c r="M1229"/>
  <c r="J1230"/>
  <c r="L1230" s="1"/>
  <c r="M1230" s="1"/>
  <c r="K1230"/>
  <c r="J1231"/>
  <c r="L1231" s="1"/>
  <c r="M1231" s="1"/>
  <c r="K1231"/>
  <c r="J1232"/>
  <c r="K1232"/>
  <c r="L1232" s="1"/>
  <c r="M1232" s="1"/>
  <c r="J1233"/>
  <c r="L1233" s="1"/>
  <c r="K1233"/>
  <c r="M1233"/>
  <c r="J1234"/>
  <c r="L1234" s="1"/>
  <c r="M1234" s="1"/>
  <c r="K1234"/>
  <c r="J1235"/>
  <c r="L1235" s="1"/>
  <c r="M1235" s="1"/>
  <c r="K1235"/>
  <c r="J1236"/>
  <c r="K1236"/>
  <c r="L1236" s="1"/>
  <c r="M1236" s="1"/>
  <c r="J1237"/>
  <c r="L1237" s="1"/>
  <c r="K1237"/>
  <c r="M1237"/>
  <c r="J1238"/>
  <c r="L1238" s="1"/>
  <c r="M1238" s="1"/>
  <c r="K1238"/>
  <c r="J1239"/>
  <c r="L1239" s="1"/>
  <c r="M1239" s="1"/>
  <c r="K1239"/>
  <c r="J1240"/>
  <c r="K1240"/>
  <c r="L1240" s="1"/>
  <c r="M1240" s="1"/>
  <c r="J1241"/>
  <c r="L1241" s="1"/>
  <c r="K1241"/>
  <c r="M1241"/>
  <c r="J1242"/>
  <c r="L1242" s="1"/>
  <c r="M1242" s="1"/>
  <c r="K1242"/>
  <c r="J1243"/>
  <c r="L1243" s="1"/>
  <c r="M1243" s="1"/>
  <c r="K1243"/>
  <c r="J1244"/>
  <c r="K1244"/>
  <c r="L1244" s="1"/>
  <c r="M1244" s="1"/>
  <c r="J1245"/>
  <c r="L1245" s="1"/>
  <c r="K1245"/>
  <c r="M1245"/>
  <c r="J1246"/>
  <c r="L1246" s="1"/>
  <c r="M1246" s="1"/>
  <c r="K1246"/>
  <c r="J1247"/>
  <c r="L1247" s="1"/>
  <c r="M1247" s="1"/>
  <c r="K1247"/>
  <c r="J1248"/>
  <c r="K1248"/>
  <c r="L1248" s="1"/>
  <c r="M1248" s="1"/>
  <c r="J1249"/>
  <c r="L1249" s="1"/>
  <c r="K1249"/>
  <c r="M1249"/>
  <c r="J1250"/>
  <c r="L1250" s="1"/>
  <c r="M1250" s="1"/>
  <c r="K1250"/>
  <c r="J1251"/>
  <c r="L1251" s="1"/>
  <c r="M1251" s="1"/>
  <c r="K1251"/>
  <c r="J1252"/>
  <c r="L1252" s="1"/>
  <c r="M1252" s="1"/>
  <c r="K1252"/>
  <c r="J1253"/>
  <c r="K1253"/>
  <c r="L1253" s="1"/>
  <c r="M1253" s="1"/>
  <c r="J1254"/>
  <c r="K1254"/>
  <c r="L1254" s="1"/>
  <c r="M1254" s="1"/>
  <c r="J1255"/>
  <c r="K1255"/>
  <c r="L1255"/>
  <c r="M1255" s="1"/>
  <c r="J1256"/>
  <c r="K1256"/>
  <c r="L1256"/>
  <c r="M1256" s="1"/>
  <c r="J1257"/>
  <c r="L1257" s="1"/>
  <c r="M1257" s="1"/>
  <c r="K1257"/>
  <c r="J1258"/>
  <c r="L1258" s="1"/>
  <c r="M1258" s="1"/>
  <c r="K1258"/>
  <c r="J1259"/>
  <c r="L1259" s="1"/>
  <c r="M1259" s="1"/>
  <c r="K1259"/>
  <c r="J1260"/>
  <c r="L1260" s="1"/>
  <c r="M1260" s="1"/>
  <c r="K1260"/>
  <c r="J1261"/>
  <c r="K1261"/>
  <c r="L1261" s="1"/>
  <c r="M1261" s="1"/>
  <c r="J1262"/>
  <c r="K1262"/>
  <c r="L1262" s="1"/>
  <c r="M1262" s="1"/>
  <c r="J1263"/>
  <c r="K1263"/>
  <c r="L1263"/>
  <c r="M1263" s="1"/>
  <c r="J1264"/>
  <c r="K1264"/>
  <c r="L1264"/>
  <c r="M1264" s="1"/>
  <c r="J1265"/>
  <c r="L1265" s="1"/>
  <c r="M1265" s="1"/>
  <c r="K1265"/>
  <c r="J1266"/>
  <c r="L1266" s="1"/>
  <c r="M1266" s="1"/>
  <c r="K1266"/>
  <c r="J1267"/>
  <c r="L1267" s="1"/>
  <c r="M1267" s="1"/>
  <c r="K1267"/>
  <c r="J1268"/>
  <c r="L1268" s="1"/>
  <c r="M1268" s="1"/>
  <c r="K1268"/>
  <c r="J1269"/>
  <c r="K1269"/>
  <c r="L1269" s="1"/>
  <c r="M1269" s="1"/>
  <c r="J1270"/>
  <c r="K1270"/>
  <c r="L1270" s="1"/>
  <c r="M1270" s="1"/>
  <c r="J1271"/>
  <c r="K1271"/>
  <c r="L1271"/>
  <c r="M1271" s="1"/>
  <c r="J1272"/>
  <c r="K1272"/>
  <c r="L1272"/>
  <c r="M1272" s="1"/>
  <c r="J1273"/>
  <c r="L1273" s="1"/>
  <c r="M1273" s="1"/>
  <c r="K1273"/>
  <c r="J1274"/>
  <c r="L1274" s="1"/>
  <c r="M1274" s="1"/>
  <c r="K1274"/>
  <c r="J1275"/>
  <c r="L1275" s="1"/>
  <c r="M1275" s="1"/>
  <c r="K1275"/>
  <c r="J1276"/>
  <c r="L1276" s="1"/>
  <c r="M1276" s="1"/>
  <c r="K1276"/>
  <c r="J1277"/>
  <c r="K1277"/>
  <c r="L1277" s="1"/>
  <c r="M1277" s="1"/>
  <c r="J1278"/>
  <c r="K1278"/>
  <c r="L1278" s="1"/>
  <c r="M1278" s="1"/>
  <c r="J1279"/>
  <c r="K1279"/>
  <c r="L1279"/>
  <c r="M1279" s="1"/>
  <c r="J1280"/>
  <c r="K1280"/>
  <c r="L1280"/>
  <c r="M1280" s="1"/>
  <c r="J1281"/>
  <c r="L1281" s="1"/>
  <c r="M1281" s="1"/>
  <c r="K1281"/>
  <c r="J1282"/>
  <c r="L1282" s="1"/>
  <c r="M1282" s="1"/>
  <c r="K1282"/>
  <c r="J1283"/>
  <c r="L1283" s="1"/>
  <c r="M1283" s="1"/>
  <c r="K1283"/>
  <c r="J1284"/>
  <c r="L1284" s="1"/>
  <c r="M1284" s="1"/>
  <c r="K1284"/>
  <c r="J1285"/>
  <c r="K1285"/>
  <c r="L1285" s="1"/>
  <c r="M1285" s="1"/>
  <c r="J1286"/>
  <c r="K1286"/>
  <c r="L1286" s="1"/>
  <c r="M1286" s="1"/>
  <c r="J1287"/>
  <c r="K1287"/>
  <c r="L1287"/>
  <c r="M1287" s="1"/>
  <c r="J1288"/>
  <c r="K1288"/>
  <c r="L1288"/>
  <c r="M1288" s="1"/>
  <c r="J1289"/>
  <c r="L1289" s="1"/>
  <c r="M1289" s="1"/>
  <c r="K1289"/>
  <c r="J1290"/>
  <c r="L1290" s="1"/>
  <c r="M1290" s="1"/>
  <c r="K1290"/>
  <c r="J1291"/>
  <c r="L1291" s="1"/>
  <c r="M1291" s="1"/>
  <c r="K1291"/>
  <c r="J1292"/>
  <c r="L1292" s="1"/>
  <c r="M1292" s="1"/>
  <c r="K1292"/>
  <c r="J1293"/>
  <c r="K1293"/>
  <c r="L1293" s="1"/>
  <c r="M1293" s="1"/>
  <c r="J1294"/>
  <c r="K1294"/>
  <c r="L1294" s="1"/>
  <c r="M1294" s="1"/>
  <c r="J1295"/>
  <c r="K1295"/>
  <c r="L1295"/>
  <c r="M1295" s="1"/>
  <c r="J1296"/>
  <c r="K1296"/>
  <c r="L1296"/>
  <c r="M1296" s="1"/>
  <c r="J1297"/>
  <c r="L1297" s="1"/>
  <c r="M1297" s="1"/>
  <c r="K1297"/>
  <c r="J1298"/>
  <c r="L1298" s="1"/>
  <c r="M1298" s="1"/>
  <c r="K1298"/>
  <c r="J1299"/>
  <c r="L1299" s="1"/>
  <c r="M1299" s="1"/>
  <c r="K1299"/>
  <c r="J1300"/>
  <c r="L1300" s="1"/>
  <c r="M1300" s="1"/>
  <c r="K1300"/>
  <c r="J1301"/>
  <c r="K1301"/>
  <c r="L1301" s="1"/>
  <c r="M1301" s="1"/>
  <c r="J1302"/>
  <c r="K1302"/>
  <c r="L1302" s="1"/>
  <c r="M1302" s="1"/>
  <c r="J1303"/>
  <c r="K1303"/>
  <c r="L1303"/>
  <c r="M1303" s="1"/>
  <c r="J1304"/>
  <c r="K1304"/>
  <c r="L1304"/>
  <c r="M1304" s="1"/>
  <c r="J1305"/>
  <c r="L1305" s="1"/>
  <c r="M1305" s="1"/>
  <c r="K1305"/>
  <c r="J1306"/>
  <c r="L1306" s="1"/>
  <c r="M1306" s="1"/>
  <c r="K1306"/>
  <c r="J1307"/>
  <c r="L1307" s="1"/>
  <c r="M1307" s="1"/>
  <c r="K1307"/>
  <c r="J1308"/>
  <c r="L1308" s="1"/>
  <c r="M1308" s="1"/>
  <c r="K1308"/>
  <c r="J1309"/>
  <c r="K1309"/>
  <c r="L1309" s="1"/>
  <c r="M1309" s="1"/>
  <c r="J1310"/>
  <c r="K1310"/>
  <c r="L1310" s="1"/>
  <c r="M1310" s="1"/>
  <c r="J1311"/>
  <c r="K1311"/>
  <c r="L1311"/>
  <c r="M1311" s="1"/>
  <c r="J1312"/>
  <c r="K1312"/>
  <c r="L1312"/>
  <c r="M1312" s="1"/>
  <c r="J1313"/>
  <c r="L1313" s="1"/>
  <c r="M1313" s="1"/>
  <c r="K1313"/>
  <c r="J1314"/>
  <c r="L1314" s="1"/>
  <c r="M1314" s="1"/>
  <c r="K1314"/>
  <c r="J1315"/>
  <c r="L1315" s="1"/>
  <c r="M1315" s="1"/>
  <c r="K1315"/>
  <c r="J1316"/>
  <c r="L1316" s="1"/>
  <c r="M1316" s="1"/>
  <c r="K1316"/>
  <c r="J1317"/>
  <c r="L1317" s="1"/>
  <c r="M1317" s="1"/>
  <c r="K1317"/>
  <c r="J1318"/>
  <c r="L1318" s="1"/>
  <c r="M1318" s="1"/>
  <c r="K1318"/>
  <c r="J1319"/>
  <c r="L1319" s="1"/>
  <c r="M1319" s="1"/>
  <c r="K1319"/>
  <c r="J1320"/>
  <c r="L1320" s="1"/>
  <c r="M1320" s="1"/>
  <c r="K1320"/>
  <c r="J1321"/>
  <c r="L1321" s="1"/>
  <c r="M1321" s="1"/>
  <c r="K1321"/>
  <c r="J1322"/>
  <c r="L1322" s="1"/>
  <c r="M1322" s="1"/>
  <c r="K1322"/>
  <c r="J1323"/>
  <c r="L1323" s="1"/>
  <c r="M1323" s="1"/>
  <c r="K1323"/>
  <c r="J1324"/>
  <c r="L1324" s="1"/>
  <c r="M1324" s="1"/>
  <c r="K1324"/>
  <c r="J1325"/>
  <c r="L1325" s="1"/>
  <c r="M1325" s="1"/>
  <c r="K1325"/>
  <c r="J1326"/>
  <c r="L1326" s="1"/>
  <c r="M1326" s="1"/>
  <c r="K1326"/>
  <c r="J1327"/>
  <c r="L1327" s="1"/>
  <c r="M1327" s="1"/>
  <c r="K1327"/>
  <c r="J1328"/>
  <c r="L1328" s="1"/>
  <c r="M1328" s="1"/>
  <c r="K1328"/>
  <c r="J1329"/>
  <c r="L1329" s="1"/>
  <c r="M1329" s="1"/>
  <c r="K1329"/>
  <c r="J1330"/>
  <c r="L1330" s="1"/>
  <c r="M1330" s="1"/>
  <c r="K1330"/>
  <c r="J1331"/>
  <c r="L1331" s="1"/>
  <c r="M1331" s="1"/>
  <c r="K1331"/>
  <c r="J1332"/>
  <c r="L1332" s="1"/>
  <c r="M1332" s="1"/>
  <c r="K1332"/>
  <c r="J1333"/>
  <c r="L1333" s="1"/>
  <c r="M1333" s="1"/>
  <c r="K1333"/>
  <c r="J1334"/>
  <c r="L1334" s="1"/>
  <c r="M1334" s="1"/>
  <c r="K1334"/>
  <c r="J1335"/>
  <c r="L1335" s="1"/>
  <c r="M1335" s="1"/>
  <c r="K1335"/>
  <c r="J1336"/>
  <c r="L1336" s="1"/>
  <c r="M1336" s="1"/>
  <c r="K1336"/>
  <c r="J1337"/>
  <c r="L1337" s="1"/>
  <c r="M1337" s="1"/>
  <c r="K1337"/>
  <c r="J1338"/>
  <c r="L1338" s="1"/>
  <c r="M1338" s="1"/>
  <c r="K1338"/>
  <c r="J1339"/>
  <c r="L1339" s="1"/>
  <c r="M1339" s="1"/>
  <c r="K1339"/>
  <c r="J1340"/>
  <c r="L1340" s="1"/>
  <c r="M1340" s="1"/>
  <c r="K1340"/>
  <c r="J1341"/>
  <c r="L1341" s="1"/>
  <c r="M1341" s="1"/>
  <c r="K1341"/>
  <c r="J1342"/>
  <c r="L1342" s="1"/>
  <c r="M1342" s="1"/>
  <c r="K1342"/>
  <c r="J1343"/>
  <c r="L1343" s="1"/>
  <c r="M1343" s="1"/>
  <c r="K1343"/>
  <c r="J1344"/>
  <c r="L1344" s="1"/>
  <c r="M1344" s="1"/>
  <c r="K1344"/>
  <c r="J1345"/>
  <c r="L1345" s="1"/>
  <c r="M1345" s="1"/>
  <c r="K1345"/>
  <c r="J1346"/>
  <c r="L1346" s="1"/>
  <c r="M1346" s="1"/>
  <c r="K1346"/>
  <c r="J1347"/>
  <c r="L1347" s="1"/>
  <c r="M1347" s="1"/>
  <c r="K1347"/>
  <c r="J1348"/>
  <c r="L1348" s="1"/>
  <c r="M1348" s="1"/>
  <c r="K1348"/>
  <c r="J1349"/>
  <c r="L1349" s="1"/>
  <c r="M1349" s="1"/>
  <c r="K1349"/>
  <c r="J1350"/>
  <c r="L1350" s="1"/>
  <c r="M1350" s="1"/>
  <c r="K1350"/>
  <c r="J1351"/>
  <c r="L1351" s="1"/>
  <c r="M1351" s="1"/>
  <c r="K1351"/>
  <c r="J1352"/>
  <c r="L1352" s="1"/>
  <c r="M1352" s="1"/>
  <c r="K1352"/>
  <c r="J1353"/>
  <c r="L1353" s="1"/>
  <c r="M1353" s="1"/>
  <c r="K1353"/>
  <c r="J1354"/>
  <c r="L1354" s="1"/>
  <c r="M1354" s="1"/>
  <c r="K1354"/>
  <c r="J1355"/>
  <c r="L1355" s="1"/>
  <c r="M1355" s="1"/>
  <c r="K1355"/>
  <c r="J1356"/>
  <c r="L1356" s="1"/>
  <c r="M1356" s="1"/>
  <c r="K1356"/>
  <c r="J1357"/>
  <c r="L1357" s="1"/>
  <c r="M1357" s="1"/>
  <c r="K1357"/>
  <c r="J1358"/>
  <c r="L1358" s="1"/>
  <c r="M1358" s="1"/>
  <c r="K1358"/>
  <c r="J1359"/>
  <c r="L1359" s="1"/>
  <c r="M1359" s="1"/>
  <c r="K1359"/>
  <c r="J1360"/>
  <c r="L1360" s="1"/>
  <c r="M1360" s="1"/>
  <c r="K1360"/>
  <c r="J1361"/>
  <c r="L1361" s="1"/>
  <c r="M1361" s="1"/>
  <c r="K1361"/>
  <c r="J1362"/>
  <c r="L1362" s="1"/>
  <c r="M1362" s="1"/>
  <c r="K1362"/>
  <c r="J1363"/>
  <c r="L1363" s="1"/>
  <c r="M1363" s="1"/>
  <c r="K1363"/>
  <c r="J1364"/>
  <c r="L1364" s="1"/>
  <c r="M1364" s="1"/>
  <c r="K1364"/>
  <c r="J1365"/>
  <c r="L1365" s="1"/>
  <c r="M1365" s="1"/>
  <c r="K1365"/>
  <c r="J1366"/>
  <c r="L1366" s="1"/>
  <c r="M1366" s="1"/>
  <c r="K1366"/>
  <c r="J1367"/>
  <c r="L1367" s="1"/>
  <c r="M1367" s="1"/>
  <c r="K1367"/>
  <c r="J1368"/>
  <c r="L1368" s="1"/>
  <c r="M1368" s="1"/>
  <c r="K1368"/>
  <c r="J1369"/>
  <c r="L1369" s="1"/>
  <c r="M1369" s="1"/>
  <c r="K1369"/>
  <c r="J1370"/>
  <c r="L1370" s="1"/>
  <c r="M1370" s="1"/>
  <c r="K1370"/>
  <c r="J1371"/>
  <c r="L1371" s="1"/>
  <c r="M1371" s="1"/>
  <c r="K1371"/>
  <c r="J1372"/>
  <c r="L1372" s="1"/>
  <c r="M1372" s="1"/>
  <c r="K1372"/>
  <c r="J1373"/>
  <c r="L1373" s="1"/>
  <c r="M1373" s="1"/>
  <c r="K1373"/>
  <c r="J1374"/>
  <c r="L1374" s="1"/>
  <c r="M1374" s="1"/>
  <c r="K1374"/>
  <c r="J1375"/>
  <c r="L1375" s="1"/>
  <c r="M1375" s="1"/>
  <c r="K1375"/>
  <c r="J1376"/>
  <c r="L1376" s="1"/>
  <c r="M1376" s="1"/>
  <c r="K1376"/>
  <c r="J1377"/>
  <c r="L1377" s="1"/>
  <c r="M1377" s="1"/>
  <c r="K1377"/>
  <c r="J1378"/>
  <c r="L1378" s="1"/>
  <c r="M1378" s="1"/>
  <c r="K1378"/>
  <c r="J1379"/>
  <c r="L1379" s="1"/>
  <c r="M1379" s="1"/>
  <c r="K1379"/>
  <c r="J1380"/>
  <c r="L1380" s="1"/>
  <c r="M1380" s="1"/>
  <c r="K1380"/>
  <c r="J1381"/>
  <c r="L1381" s="1"/>
  <c r="M1381" s="1"/>
  <c r="K1381"/>
  <c r="J1382"/>
  <c r="L1382" s="1"/>
  <c r="M1382" s="1"/>
  <c r="K1382"/>
  <c r="J1383"/>
  <c r="L1383" s="1"/>
  <c r="M1383" s="1"/>
  <c r="K1383"/>
  <c r="J1384"/>
  <c r="L1384" s="1"/>
  <c r="M1384" s="1"/>
  <c r="K1384"/>
  <c r="J1385"/>
  <c r="L1385" s="1"/>
  <c r="M1385" s="1"/>
  <c r="K1385"/>
  <c r="J1386"/>
  <c r="L1386" s="1"/>
  <c r="M1386" s="1"/>
  <c r="K1386"/>
  <c r="J1387"/>
  <c r="L1387" s="1"/>
  <c r="M1387" s="1"/>
  <c r="K1387"/>
  <c r="J1388"/>
  <c r="L1388" s="1"/>
  <c r="M1388" s="1"/>
  <c r="K1388"/>
  <c r="J1389"/>
  <c r="L1389" s="1"/>
  <c r="M1389" s="1"/>
  <c r="K1389"/>
  <c r="J1390"/>
  <c r="L1390" s="1"/>
  <c r="M1390" s="1"/>
  <c r="K1390"/>
  <c r="J1391"/>
  <c r="L1391" s="1"/>
  <c r="M1391" s="1"/>
  <c r="K1391"/>
  <c r="J1392"/>
  <c r="L1392" s="1"/>
  <c r="M1392" s="1"/>
  <c r="K1392"/>
  <c r="J1393"/>
  <c r="L1393" s="1"/>
  <c r="M1393" s="1"/>
  <c r="K1393"/>
  <c r="J1394"/>
  <c r="L1394" s="1"/>
  <c r="M1394" s="1"/>
  <c r="K1394"/>
  <c r="J1395"/>
  <c r="L1395" s="1"/>
  <c r="M1395" s="1"/>
  <c r="K1395"/>
  <c r="J1396"/>
  <c r="L1396" s="1"/>
  <c r="M1396" s="1"/>
  <c r="K1396"/>
  <c r="J1397"/>
  <c r="L1397" s="1"/>
  <c r="M1397" s="1"/>
  <c r="K1397"/>
  <c r="J1398"/>
  <c r="L1398" s="1"/>
  <c r="M1398" s="1"/>
  <c r="K1398"/>
  <c r="J1399"/>
  <c r="L1399" s="1"/>
  <c r="M1399" s="1"/>
  <c r="K1399"/>
  <c r="J1400"/>
  <c r="L1400" s="1"/>
  <c r="M1400" s="1"/>
  <c r="K1400"/>
  <c r="J1401"/>
  <c r="L1401" s="1"/>
  <c r="M1401" s="1"/>
  <c r="K1401"/>
  <c r="J1402"/>
  <c r="L1402" s="1"/>
  <c r="M1402" s="1"/>
  <c r="K1402"/>
  <c r="J1403"/>
  <c r="L1403" s="1"/>
  <c r="M1403" s="1"/>
  <c r="K1403"/>
  <c r="J1404"/>
  <c r="L1404" s="1"/>
  <c r="M1404" s="1"/>
  <c r="K1404"/>
  <c r="J1405"/>
  <c r="L1405" s="1"/>
  <c r="M1405" s="1"/>
  <c r="K1405"/>
  <c r="J1406"/>
  <c r="L1406" s="1"/>
  <c r="M1406" s="1"/>
  <c r="K1406"/>
  <c r="J1407"/>
  <c r="L1407" s="1"/>
  <c r="M1407" s="1"/>
  <c r="K1407"/>
  <c r="J1408"/>
  <c r="L1408" s="1"/>
  <c r="M1408" s="1"/>
  <c r="K1408"/>
  <c r="J1409"/>
  <c r="L1409" s="1"/>
  <c r="M1409" s="1"/>
  <c r="K1409"/>
  <c r="J1410"/>
  <c r="L1410" s="1"/>
  <c r="M1410" s="1"/>
  <c r="K1410"/>
  <c r="J1411"/>
  <c r="L1411" s="1"/>
  <c r="M1411" s="1"/>
  <c r="K1411"/>
  <c r="J1412"/>
  <c r="L1412" s="1"/>
  <c r="M1412" s="1"/>
  <c r="K1412"/>
  <c r="J1413"/>
  <c r="L1413" s="1"/>
  <c r="M1413" s="1"/>
  <c r="K1413"/>
  <c r="J1414"/>
  <c r="L1414" s="1"/>
  <c r="M1414" s="1"/>
  <c r="K1414"/>
  <c r="J1415"/>
  <c r="L1415" s="1"/>
  <c r="M1415" s="1"/>
  <c r="K1415"/>
  <c r="J1416"/>
  <c r="L1416" s="1"/>
  <c r="M1416" s="1"/>
  <c r="K1416"/>
  <c r="J1417"/>
  <c r="L1417" s="1"/>
  <c r="M1417" s="1"/>
  <c r="K1417"/>
  <c r="J1418"/>
  <c r="L1418" s="1"/>
  <c r="M1418" s="1"/>
  <c r="K1418"/>
  <c r="J1419"/>
  <c r="L1419" s="1"/>
  <c r="M1419" s="1"/>
  <c r="K1419"/>
  <c r="J1420"/>
  <c r="L1420" s="1"/>
  <c r="M1420" s="1"/>
  <c r="K1420"/>
  <c r="J1421"/>
  <c r="L1421" s="1"/>
  <c r="M1421" s="1"/>
  <c r="K1421"/>
  <c r="J1422"/>
  <c r="L1422" s="1"/>
  <c r="M1422" s="1"/>
  <c r="K1422"/>
  <c r="J1423"/>
  <c r="L1423" s="1"/>
  <c r="M1423" s="1"/>
  <c r="K1423"/>
  <c r="J1424"/>
  <c r="L1424" s="1"/>
  <c r="M1424" s="1"/>
  <c r="K1424"/>
  <c r="J1425"/>
  <c r="L1425" s="1"/>
  <c r="M1425" s="1"/>
  <c r="K1425"/>
  <c r="J1426"/>
  <c r="L1426" s="1"/>
  <c r="M1426" s="1"/>
  <c r="K1426"/>
  <c r="J1427"/>
  <c r="L1427" s="1"/>
  <c r="M1427" s="1"/>
  <c r="K1427"/>
  <c r="J1428"/>
  <c r="L1428" s="1"/>
  <c r="M1428" s="1"/>
  <c r="K1428"/>
  <c r="J1429"/>
  <c r="L1429" s="1"/>
  <c r="M1429" s="1"/>
  <c r="K1429"/>
  <c r="J1430"/>
  <c r="L1430" s="1"/>
  <c r="M1430" s="1"/>
  <c r="K1430"/>
  <c r="J1431"/>
  <c r="L1431" s="1"/>
  <c r="M1431" s="1"/>
  <c r="K1431"/>
  <c r="J1432"/>
  <c r="L1432" s="1"/>
  <c r="M1432" s="1"/>
  <c r="K1432"/>
  <c r="J1433"/>
  <c r="L1433" s="1"/>
  <c r="M1433" s="1"/>
  <c r="K1433"/>
  <c r="J1434"/>
  <c r="L1434" s="1"/>
  <c r="M1434" s="1"/>
  <c r="K1434"/>
  <c r="J1435"/>
  <c r="L1435" s="1"/>
  <c r="M1435" s="1"/>
  <c r="K1435"/>
  <c r="J1436"/>
  <c r="L1436" s="1"/>
  <c r="M1436" s="1"/>
  <c r="K1436"/>
  <c r="J1437"/>
  <c r="L1437" s="1"/>
  <c r="M1437" s="1"/>
  <c r="K1437"/>
  <c r="J1438"/>
  <c r="L1438" s="1"/>
  <c r="M1438" s="1"/>
  <c r="K1438"/>
  <c r="J1439"/>
  <c r="L1439" s="1"/>
  <c r="M1439" s="1"/>
  <c r="K1439"/>
  <c r="J1440"/>
  <c r="L1440" s="1"/>
  <c r="M1440" s="1"/>
  <c r="K1440"/>
  <c r="J1441"/>
  <c r="L1441" s="1"/>
  <c r="M1441" s="1"/>
  <c r="K1441"/>
  <c r="J1442"/>
  <c r="L1442" s="1"/>
  <c r="M1442" s="1"/>
  <c r="K1442"/>
  <c r="J1443"/>
  <c r="L1443" s="1"/>
  <c r="M1443" s="1"/>
  <c r="K1443"/>
  <c r="J1444"/>
  <c r="L1444" s="1"/>
  <c r="M1444" s="1"/>
  <c r="K1444"/>
  <c r="J1445"/>
  <c r="L1445" s="1"/>
  <c r="M1445" s="1"/>
  <c r="K1445"/>
  <c r="J1446"/>
  <c r="L1446" s="1"/>
  <c r="M1446" s="1"/>
  <c r="K1446"/>
  <c r="J1447"/>
  <c r="L1447" s="1"/>
  <c r="M1447" s="1"/>
  <c r="K1447"/>
  <c r="J1448"/>
  <c r="L1448" s="1"/>
  <c r="M1448" s="1"/>
  <c r="K1448"/>
  <c r="J1449"/>
  <c r="L1449" s="1"/>
  <c r="M1449" s="1"/>
  <c r="K1449"/>
  <c r="J1450"/>
  <c r="L1450" s="1"/>
  <c r="M1450" s="1"/>
  <c r="K1450"/>
  <c r="J1451"/>
  <c r="L1451" s="1"/>
  <c r="M1451" s="1"/>
  <c r="K1451"/>
  <c r="J1452"/>
  <c r="L1452" s="1"/>
  <c r="M1452" s="1"/>
  <c r="K1452"/>
  <c r="J1453"/>
  <c r="L1453" s="1"/>
  <c r="M1453" s="1"/>
  <c r="K1453"/>
  <c r="J1454"/>
  <c r="L1454" s="1"/>
  <c r="M1454" s="1"/>
  <c r="K1454"/>
  <c r="J1455"/>
  <c r="L1455" s="1"/>
  <c r="M1455" s="1"/>
  <c r="K1455"/>
  <c r="J1456"/>
  <c r="L1456" s="1"/>
  <c r="M1456" s="1"/>
  <c r="K1456"/>
  <c r="J1457"/>
  <c r="L1457" s="1"/>
  <c r="M1457" s="1"/>
  <c r="K1457"/>
  <c r="J1458"/>
  <c r="L1458" s="1"/>
  <c r="M1458" s="1"/>
  <c r="K1458"/>
  <c r="J1459"/>
  <c r="L1459" s="1"/>
  <c r="M1459" s="1"/>
  <c r="K1459"/>
  <c r="J1460"/>
  <c r="L1460" s="1"/>
  <c r="M1460" s="1"/>
  <c r="K1460"/>
  <c r="J1461"/>
  <c r="L1461" s="1"/>
  <c r="M1461" s="1"/>
  <c r="K1461"/>
  <c r="J1462"/>
  <c r="L1462" s="1"/>
  <c r="M1462" s="1"/>
  <c r="K1462"/>
  <c r="J1463"/>
  <c r="L1463" s="1"/>
  <c r="M1463" s="1"/>
  <c r="K1463"/>
  <c r="J1464"/>
  <c r="L1464" s="1"/>
  <c r="M1464" s="1"/>
  <c r="K1464"/>
  <c r="J1465"/>
  <c r="L1465" s="1"/>
  <c r="M1465" s="1"/>
  <c r="K1465"/>
  <c r="J1466"/>
  <c r="L1466" s="1"/>
  <c r="M1466" s="1"/>
  <c r="K1466"/>
  <c r="J1467"/>
  <c r="L1467" s="1"/>
  <c r="M1467" s="1"/>
  <c r="K1467"/>
  <c r="J1468"/>
  <c r="L1468" s="1"/>
  <c r="M1468" s="1"/>
  <c r="K1468"/>
  <c r="J1469"/>
  <c r="L1469" s="1"/>
  <c r="M1469" s="1"/>
  <c r="K1469"/>
  <c r="J1470"/>
  <c r="L1470" s="1"/>
  <c r="M1470" s="1"/>
  <c r="K1470"/>
  <c r="J1471"/>
  <c r="L1471" s="1"/>
  <c r="M1471" s="1"/>
  <c r="K1471"/>
  <c r="J1472"/>
  <c r="L1472" s="1"/>
  <c r="M1472" s="1"/>
  <c r="K1472"/>
  <c r="J1473"/>
  <c r="L1473" s="1"/>
  <c r="M1473" s="1"/>
  <c r="K1473"/>
  <c r="J1474"/>
  <c r="L1474" s="1"/>
  <c r="M1474" s="1"/>
  <c r="K1474"/>
  <c r="J1475"/>
  <c r="L1475" s="1"/>
  <c r="M1475" s="1"/>
  <c r="K1475"/>
  <c r="J1476"/>
  <c r="L1476" s="1"/>
  <c r="M1476" s="1"/>
  <c r="K1476"/>
  <c r="J1477"/>
  <c r="L1477" s="1"/>
  <c r="M1477" s="1"/>
  <c r="K1477"/>
  <c r="J1478"/>
  <c r="L1478" s="1"/>
  <c r="M1478" s="1"/>
  <c r="K1478"/>
  <c r="J1479"/>
  <c r="L1479" s="1"/>
  <c r="M1479" s="1"/>
  <c r="K1479"/>
  <c r="J1480"/>
  <c r="L1480" s="1"/>
  <c r="M1480" s="1"/>
  <c r="K1480"/>
  <c r="J1481"/>
  <c r="L1481" s="1"/>
  <c r="M1481" s="1"/>
  <c r="K1481"/>
  <c r="J1482"/>
  <c r="L1482" s="1"/>
  <c r="M1482" s="1"/>
  <c r="K1482"/>
  <c r="J1483"/>
  <c r="L1483" s="1"/>
  <c r="M1483" s="1"/>
  <c r="K1483"/>
  <c r="J1484"/>
  <c r="L1484" s="1"/>
  <c r="M1484" s="1"/>
  <c r="K1484"/>
  <c r="J1485"/>
  <c r="L1485" s="1"/>
  <c r="M1485" s="1"/>
  <c r="K1485"/>
  <c r="J1486"/>
  <c r="L1486" s="1"/>
  <c r="M1486" s="1"/>
  <c r="K1486"/>
  <c r="J1487"/>
  <c r="L1487" s="1"/>
  <c r="M1487" s="1"/>
  <c r="K1487"/>
  <c r="J1488"/>
  <c r="L1488" s="1"/>
  <c r="M1488" s="1"/>
  <c r="K1488"/>
  <c r="J1489"/>
  <c r="L1489" s="1"/>
  <c r="M1489" s="1"/>
  <c r="K1489"/>
  <c r="J1490"/>
  <c r="L1490" s="1"/>
  <c r="M1490" s="1"/>
  <c r="K1490"/>
  <c r="J1491"/>
  <c r="L1491" s="1"/>
  <c r="M1491" s="1"/>
  <c r="K1491"/>
  <c r="J1492"/>
  <c r="L1492" s="1"/>
  <c r="M1492" s="1"/>
  <c r="K1492"/>
  <c r="J1493"/>
  <c r="L1493" s="1"/>
  <c r="M1493" s="1"/>
  <c r="K1493"/>
  <c r="J1494"/>
  <c r="L1494" s="1"/>
  <c r="M1494" s="1"/>
  <c r="K1494"/>
  <c r="J1495"/>
  <c r="L1495" s="1"/>
  <c r="M1495" s="1"/>
  <c r="K1495"/>
  <c r="J1496"/>
  <c r="L1496" s="1"/>
  <c r="M1496" s="1"/>
  <c r="K1496"/>
  <c r="J1497"/>
  <c r="L1497" s="1"/>
  <c r="M1497" s="1"/>
  <c r="K1497"/>
  <c r="J1498"/>
  <c r="L1498" s="1"/>
  <c r="M1498" s="1"/>
  <c r="K1498"/>
  <c r="J1499"/>
  <c r="L1499" s="1"/>
  <c r="M1499" s="1"/>
  <c r="K1499"/>
  <c r="J1500"/>
  <c r="L1500" s="1"/>
  <c r="M1500" s="1"/>
  <c r="K1500"/>
  <c r="J1501"/>
  <c r="L1501" s="1"/>
  <c r="M1501" s="1"/>
  <c r="K1501"/>
  <c r="J1502"/>
  <c r="L1502" s="1"/>
  <c r="M1502" s="1"/>
  <c r="K1502"/>
  <c r="J1503"/>
  <c r="L1503" s="1"/>
  <c r="M1503" s="1"/>
  <c r="K1503"/>
  <c r="J1504"/>
  <c r="L1504" s="1"/>
  <c r="M1504" s="1"/>
  <c r="K1504"/>
  <c r="J1505"/>
  <c r="L1505" s="1"/>
  <c r="M1505" s="1"/>
  <c r="K1505"/>
  <c r="J1506"/>
  <c r="L1506" s="1"/>
  <c r="M1506" s="1"/>
  <c r="K1506"/>
  <c r="J1507"/>
  <c r="L1507" s="1"/>
  <c r="M1507" s="1"/>
  <c r="K1507"/>
  <c r="J1508"/>
  <c r="L1508" s="1"/>
  <c r="M1508" s="1"/>
  <c r="K1508"/>
  <c r="J1509"/>
  <c r="L1509" s="1"/>
  <c r="M1509" s="1"/>
  <c r="K1509"/>
  <c r="J1510"/>
  <c r="L1510" s="1"/>
  <c r="M1510" s="1"/>
  <c r="K1510"/>
  <c r="J1511"/>
  <c r="L1511" s="1"/>
  <c r="M1511" s="1"/>
  <c r="K1511"/>
  <c r="J1512"/>
  <c r="L1512" s="1"/>
  <c r="M1512" s="1"/>
  <c r="K1512"/>
  <c r="J1513"/>
  <c r="L1513" s="1"/>
  <c r="M1513" s="1"/>
  <c r="K1513"/>
  <c r="J1514"/>
  <c r="L1514" s="1"/>
  <c r="M1514" s="1"/>
  <c r="K1514"/>
  <c r="J1515"/>
  <c r="L1515" s="1"/>
  <c r="M1515" s="1"/>
  <c r="K1515"/>
  <c r="J1516"/>
  <c r="L1516" s="1"/>
  <c r="M1516" s="1"/>
  <c r="K1516"/>
  <c r="J1517"/>
  <c r="L1517" s="1"/>
  <c r="M1517" s="1"/>
  <c r="K1517"/>
  <c r="J1518"/>
  <c r="L1518" s="1"/>
  <c r="M1518" s="1"/>
  <c r="K1518"/>
  <c r="J1519"/>
  <c r="L1519" s="1"/>
  <c r="M1519" s="1"/>
  <c r="K1519"/>
  <c r="J1520"/>
  <c r="L1520" s="1"/>
  <c r="M1520" s="1"/>
  <c r="K1520"/>
  <c r="J1521"/>
  <c r="L1521" s="1"/>
  <c r="M1521" s="1"/>
  <c r="K1521"/>
  <c r="J1522"/>
  <c r="L1522" s="1"/>
  <c r="M1522" s="1"/>
  <c r="K1522"/>
  <c r="J1523"/>
  <c r="L1523" s="1"/>
  <c r="M1523" s="1"/>
  <c r="K1523"/>
  <c r="J1524"/>
  <c r="L1524" s="1"/>
  <c r="M1524" s="1"/>
  <c r="K1524"/>
  <c r="J1525"/>
  <c r="L1525" s="1"/>
  <c r="M1525" s="1"/>
  <c r="K1525"/>
  <c r="J1526"/>
  <c r="L1526" s="1"/>
  <c r="M1526" s="1"/>
  <c r="K1526"/>
  <c r="J1527"/>
  <c r="L1527" s="1"/>
  <c r="M1527" s="1"/>
  <c r="K1527"/>
  <c r="J1528"/>
  <c r="L1528" s="1"/>
  <c r="M1528" s="1"/>
  <c r="K1528"/>
  <c r="J1529"/>
  <c r="L1529" s="1"/>
  <c r="M1529" s="1"/>
  <c r="K1529"/>
  <c r="J1530"/>
  <c r="L1530" s="1"/>
  <c r="M1530" s="1"/>
  <c r="K1530"/>
  <c r="J1531"/>
  <c r="L1531" s="1"/>
  <c r="M1531" s="1"/>
  <c r="K1531"/>
  <c r="J1532"/>
  <c r="L1532" s="1"/>
  <c r="M1532" s="1"/>
  <c r="K1532"/>
  <c r="J1533"/>
  <c r="L1533" s="1"/>
  <c r="M1533" s="1"/>
  <c r="K1533"/>
  <c r="J1534"/>
  <c r="L1534" s="1"/>
  <c r="M1534" s="1"/>
  <c r="K1534"/>
  <c r="J1535"/>
  <c r="L1535" s="1"/>
  <c r="M1535" s="1"/>
  <c r="K1535"/>
  <c r="J1536"/>
  <c r="L1536" s="1"/>
  <c r="M1536" s="1"/>
  <c r="K1536"/>
  <c r="J1537"/>
  <c r="L1537" s="1"/>
  <c r="M1537" s="1"/>
  <c r="K1537"/>
  <c r="J1538"/>
  <c r="L1538" s="1"/>
  <c r="M1538" s="1"/>
  <c r="K1538"/>
  <c r="J1539"/>
  <c r="L1539" s="1"/>
  <c r="M1539" s="1"/>
  <c r="K1539"/>
  <c r="J1540"/>
  <c r="L1540" s="1"/>
  <c r="M1540" s="1"/>
  <c r="K1540"/>
  <c r="J1541"/>
  <c r="L1541" s="1"/>
  <c r="M1541" s="1"/>
  <c r="K1541"/>
  <c r="J1542"/>
  <c r="L1542" s="1"/>
  <c r="M1542" s="1"/>
  <c r="K1542"/>
  <c r="J1543"/>
  <c r="L1543" s="1"/>
  <c r="M1543" s="1"/>
  <c r="K1543"/>
  <c r="J1544"/>
  <c r="L1544" s="1"/>
  <c r="M1544" s="1"/>
  <c r="K1544"/>
  <c r="J1545"/>
  <c r="L1545" s="1"/>
  <c r="M1545" s="1"/>
  <c r="K1545"/>
  <c r="J1546"/>
  <c r="L1546" s="1"/>
  <c r="M1546" s="1"/>
  <c r="K1546"/>
  <c r="J1547"/>
  <c r="L1547" s="1"/>
  <c r="M1547" s="1"/>
  <c r="K1547"/>
  <c r="J1548"/>
  <c r="L1548" s="1"/>
  <c r="M1548" s="1"/>
  <c r="K1548"/>
  <c r="J1549"/>
  <c r="L1549" s="1"/>
  <c r="M1549" s="1"/>
  <c r="K1549"/>
  <c r="J1550"/>
  <c r="L1550" s="1"/>
  <c r="M1550" s="1"/>
  <c r="K1550"/>
  <c r="J1551"/>
  <c r="L1551" s="1"/>
  <c r="M1551" s="1"/>
  <c r="K1551"/>
  <c r="J1552"/>
  <c r="L1552" s="1"/>
  <c r="M1552" s="1"/>
  <c r="K1552"/>
  <c r="J1553"/>
  <c r="L1553" s="1"/>
  <c r="M1553" s="1"/>
  <c r="K1553"/>
  <c r="J1554"/>
  <c r="L1554" s="1"/>
  <c r="M1554" s="1"/>
  <c r="K1554"/>
  <c r="J1555"/>
  <c r="L1555" s="1"/>
  <c r="M1555" s="1"/>
  <c r="K1555"/>
  <c r="J1556"/>
  <c r="L1556" s="1"/>
  <c r="M1556" s="1"/>
  <c r="K1556"/>
  <c r="J1557"/>
  <c r="L1557" s="1"/>
  <c r="M1557" s="1"/>
  <c r="K1557"/>
  <c r="J1558"/>
  <c r="L1558" s="1"/>
  <c r="M1558" s="1"/>
  <c r="K1558"/>
  <c r="J1559"/>
  <c r="L1559" s="1"/>
  <c r="M1559" s="1"/>
  <c r="K1559"/>
  <c r="J1560"/>
  <c r="L1560" s="1"/>
  <c r="M1560" s="1"/>
  <c r="K1560"/>
  <c r="J1561"/>
  <c r="L1561" s="1"/>
  <c r="M1561" s="1"/>
  <c r="K1561"/>
  <c r="J1562"/>
  <c r="L1562" s="1"/>
  <c r="M1562" s="1"/>
  <c r="K1562"/>
  <c r="J1563"/>
  <c r="L1563" s="1"/>
  <c r="M1563" s="1"/>
  <c r="K1563"/>
  <c r="J1564"/>
  <c r="L1564" s="1"/>
  <c r="M1564" s="1"/>
  <c r="K1564"/>
  <c r="J1565"/>
  <c r="L1565" s="1"/>
  <c r="M1565" s="1"/>
  <c r="K1565"/>
  <c r="J1566"/>
  <c r="L1566" s="1"/>
  <c r="M1566" s="1"/>
  <c r="K1566"/>
  <c r="J1567"/>
  <c r="L1567" s="1"/>
  <c r="M1567" s="1"/>
  <c r="K1567"/>
  <c r="J1568"/>
  <c r="L1568" s="1"/>
  <c r="M1568" s="1"/>
  <c r="K1568"/>
  <c r="J1569"/>
  <c r="L1569" s="1"/>
  <c r="M1569" s="1"/>
  <c r="K1569"/>
  <c r="J1570"/>
  <c r="L1570" s="1"/>
  <c r="M1570" s="1"/>
  <c r="K1570"/>
  <c r="J1571"/>
  <c r="L1571" s="1"/>
  <c r="M1571" s="1"/>
  <c r="K1571"/>
  <c r="J1572"/>
  <c r="L1572" s="1"/>
  <c r="M1572" s="1"/>
  <c r="K1572"/>
  <c r="J1573"/>
  <c r="L1573" s="1"/>
  <c r="M1573" s="1"/>
  <c r="K1573"/>
  <c r="J1574"/>
  <c r="L1574" s="1"/>
  <c r="M1574" s="1"/>
  <c r="K1574"/>
  <c r="J1575"/>
  <c r="L1575" s="1"/>
  <c r="M1575" s="1"/>
  <c r="K1575"/>
  <c r="J1576"/>
  <c r="L1576" s="1"/>
  <c r="M1576" s="1"/>
  <c r="K1576"/>
  <c r="J1577"/>
  <c r="L1577" s="1"/>
  <c r="M1577" s="1"/>
  <c r="K1577"/>
  <c r="J1578"/>
  <c r="L1578" s="1"/>
  <c r="M1578" s="1"/>
  <c r="K1578"/>
  <c r="J1579"/>
  <c r="L1579" s="1"/>
  <c r="M1579" s="1"/>
  <c r="K1579"/>
  <c r="J1580"/>
  <c r="L1580" s="1"/>
  <c r="M1580" s="1"/>
  <c r="K1580"/>
  <c r="J1581"/>
  <c r="L1581" s="1"/>
  <c r="M1581" s="1"/>
  <c r="K1581"/>
  <c r="J1582"/>
  <c r="L1582" s="1"/>
  <c r="M1582" s="1"/>
  <c r="K1582"/>
  <c r="J1583"/>
  <c r="L1583" s="1"/>
  <c r="M1583" s="1"/>
  <c r="K1583"/>
  <c r="J1584"/>
  <c r="L1584" s="1"/>
  <c r="M1584" s="1"/>
  <c r="K1584"/>
  <c r="J1585"/>
  <c r="L1585" s="1"/>
  <c r="M1585" s="1"/>
  <c r="K1585"/>
  <c r="J1586"/>
  <c r="L1586" s="1"/>
  <c r="M1586" s="1"/>
  <c r="K1586"/>
  <c r="J1587"/>
  <c r="L1587" s="1"/>
  <c r="M1587" s="1"/>
  <c r="K1587"/>
  <c r="J1588"/>
  <c r="L1588" s="1"/>
  <c r="M1588" s="1"/>
  <c r="K1588"/>
  <c r="J1589"/>
  <c r="L1589" s="1"/>
  <c r="M1589" s="1"/>
  <c r="K1589"/>
  <c r="J1590"/>
  <c r="L1590" s="1"/>
  <c r="M1590" s="1"/>
  <c r="K1590"/>
  <c r="J1591"/>
  <c r="L1591" s="1"/>
  <c r="M1591" s="1"/>
  <c r="K1591"/>
  <c r="J1592"/>
  <c r="L1592" s="1"/>
  <c r="M1592" s="1"/>
  <c r="K1592"/>
  <c r="J1593"/>
  <c r="L1593" s="1"/>
  <c r="M1593" s="1"/>
  <c r="K1593"/>
  <c r="J1594"/>
  <c r="L1594" s="1"/>
  <c r="M1594" s="1"/>
  <c r="K1594"/>
  <c r="J1595"/>
  <c r="L1595" s="1"/>
  <c r="M1595" s="1"/>
  <c r="K1595"/>
  <c r="J1596"/>
  <c r="L1596" s="1"/>
  <c r="M1596" s="1"/>
  <c r="K1596"/>
  <c r="J1597"/>
  <c r="L1597" s="1"/>
  <c r="M1597" s="1"/>
  <c r="K1597"/>
  <c r="J1598"/>
  <c r="L1598" s="1"/>
  <c r="M1598" s="1"/>
  <c r="K1598"/>
  <c r="J1599"/>
  <c r="L1599" s="1"/>
  <c r="M1599" s="1"/>
  <c r="K1599"/>
  <c r="J1600"/>
  <c r="L1600" s="1"/>
  <c r="M1600" s="1"/>
  <c r="K1600"/>
  <c r="J1601"/>
  <c r="L1601" s="1"/>
  <c r="M1601" s="1"/>
  <c r="K1601"/>
  <c r="J1602"/>
  <c r="L1602" s="1"/>
  <c r="M1602" s="1"/>
  <c r="K1602"/>
  <c r="J1603"/>
  <c r="L1603" s="1"/>
  <c r="M1603" s="1"/>
  <c r="K1603"/>
  <c r="J1604"/>
  <c r="L1604" s="1"/>
  <c r="M1604" s="1"/>
  <c r="K1604"/>
  <c r="J1605"/>
  <c r="L1605" s="1"/>
  <c r="M1605" s="1"/>
  <c r="K1605"/>
  <c r="J1606"/>
  <c r="L1606" s="1"/>
  <c r="M1606" s="1"/>
  <c r="K1606"/>
  <c r="J1607"/>
  <c r="L1607" s="1"/>
  <c r="M1607" s="1"/>
  <c r="K1607"/>
  <c r="J1608"/>
  <c r="L1608" s="1"/>
  <c r="M1608" s="1"/>
  <c r="K1608"/>
  <c r="J1609"/>
  <c r="L1609" s="1"/>
  <c r="M1609" s="1"/>
  <c r="K1609"/>
  <c r="J1610"/>
  <c r="L1610" s="1"/>
  <c r="M1610" s="1"/>
  <c r="K1610"/>
  <c r="J1611"/>
  <c r="L1611" s="1"/>
  <c r="M1611" s="1"/>
  <c r="K1611"/>
  <c r="J1612"/>
  <c r="L1612" s="1"/>
  <c r="M1612" s="1"/>
  <c r="K1612"/>
  <c r="J1613"/>
  <c r="L1613" s="1"/>
  <c r="M1613" s="1"/>
  <c r="K1613"/>
  <c r="J1614"/>
  <c r="L1614" s="1"/>
  <c r="M1614" s="1"/>
  <c r="K1614"/>
  <c r="J1615"/>
  <c r="L1615" s="1"/>
  <c r="M1615" s="1"/>
  <c r="K1615"/>
  <c r="J1616"/>
  <c r="L1616" s="1"/>
  <c r="M1616" s="1"/>
  <c r="K1616"/>
  <c r="J1617"/>
  <c r="L1617" s="1"/>
  <c r="M1617" s="1"/>
  <c r="K1617"/>
  <c r="J1618"/>
  <c r="L1618" s="1"/>
  <c r="M1618" s="1"/>
  <c r="K1618"/>
  <c r="J1619"/>
  <c r="L1619" s="1"/>
  <c r="M1619" s="1"/>
  <c r="K1619"/>
  <c r="J1620"/>
  <c r="L1620" s="1"/>
  <c r="M1620" s="1"/>
  <c r="K1620"/>
  <c r="J1621"/>
  <c r="L1621" s="1"/>
  <c r="M1621" s="1"/>
  <c r="K1621"/>
  <c r="J1622"/>
  <c r="L1622" s="1"/>
  <c r="M1622" s="1"/>
  <c r="K1622"/>
  <c r="J1623"/>
  <c r="L1623" s="1"/>
  <c r="M1623" s="1"/>
  <c r="K1623"/>
  <c r="J1624"/>
  <c r="L1624" s="1"/>
  <c r="M1624" s="1"/>
  <c r="K1624"/>
  <c r="J1625"/>
  <c r="L1625" s="1"/>
  <c r="M1625" s="1"/>
  <c r="K1625"/>
  <c r="J1626"/>
  <c r="L1626" s="1"/>
  <c r="M1626" s="1"/>
  <c r="K1626"/>
  <c r="J1627"/>
  <c r="L1627" s="1"/>
  <c r="M1627" s="1"/>
  <c r="K1627"/>
  <c r="J1628"/>
  <c r="L1628" s="1"/>
  <c r="M1628" s="1"/>
  <c r="K1628"/>
  <c r="J1629"/>
  <c r="L1629" s="1"/>
  <c r="M1629" s="1"/>
  <c r="K1629"/>
  <c r="J1630"/>
  <c r="L1630" s="1"/>
  <c r="M1630" s="1"/>
  <c r="K1630"/>
  <c r="J1631"/>
  <c r="L1631" s="1"/>
  <c r="M1631" s="1"/>
  <c r="K1631"/>
  <c r="J1632"/>
  <c r="L1632" s="1"/>
  <c r="M1632" s="1"/>
  <c r="K1632"/>
  <c r="J1633"/>
  <c r="L1633" s="1"/>
  <c r="M1633" s="1"/>
  <c r="K1633"/>
  <c r="J1634"/>
  <c r="L1634" s="1"/>
  <c r="M1634" s="1"/>
  <c r="K1634"/>
  <c r="J1635"/>
  <c r="L1635" s="1"/>
  <c r="M1635" s="1"/>
  <c r="K1635"/>
  <c r="J1636"/>
  <c r="L1636" s="1"/>
  <c r="M1636" s="1"/>
  <c r="K1636"/>
  <c r="J1637"/>
  <c r="L1637" s="1"/>
  <c r="M1637" s="1"/>
  <c r="K1637"/>
  <c r="J1638"/>
  <c r="L1638" s="1"/>
  <c r="M1638" s="1"/>
  <c r="K1638"/>
  <c r="J1639"/>
  <c r="L1639" s="1"/>
  <c r="M1639" s="1"/>
  <c r="K1639"/>
  <c r="J1640"/>
  <c r="L1640" s="1"/>
  <c r="M1640" s="1"/>
  <c r="K1640"/>
  <c r="J1641"/>
  <c r="L1641" s="1"/>
  <c r="M1641" s="1"/>
  <c r="K1641"/>
  <c r="J1642"/>
  <c r="L1642" s="1"/>
  <c r="M1642" s="1"/>
  <c r="K1642"/>
  <c r="J1643"/>
  <c r="L1643" s="1"/>
  <c r="M1643" s="1"/>
  <c r="K1643"/>
  <c r="J1644"/>
  <c r="L1644" s="1"/>
  <c r="M1644" s="1"/>
  <c r="K1644"/>
  <c r="J1645"/>
  <c r="L1645" s="1"/>
  <c r="M1645" s="1"/>
  <c r="K1645"/>
  <c r="J1646"/>
  <c r="L1646" s="1"/>
  <c r="M1646" s="1"/>
  <c r="K1646"/>
  <c r="J1647"/>
  <c r="L1647" s="1"/>
  <c r="M1647" s="1"/>
  <c r="K1647"/>
  <c r="J1648"/>
  <c r="L1648" s="1"/>
  <c r="M1648" s="1"/>
  <c r="K1648"/>
  <c r="J1649"/>
  <c r="L1649" s="1"/>
  <c r="M1649" s="1"/>
  <c r="K1649"/>
  <c r="J1650"/>
  <c r="L1650" s="1"/>
  <c r="M1650" s="1"/>
  <c r="K1650"/>
  <c r="J1651"/>
  <c r="L1651" s="1"/>
  <c r="M1651" s="1"/>
  <c r="K1651"/>
  <c r="J1652"/>
  <c r="L1652" s="1"/>
  <c r="M1652" s="1"/>
  <c r="K1652"/>
  <c r="J1653"/>
  <c r="L1653" s="1"/>
  <c r="M1653" s="1"/>
  <c r="K1653"/>
  <c r="J1654"/>
  <c r="L1654" s="1"/>
  <c r="M1654" s="1"/>
  <c r="K1654"/>
  <c r="J1655"/>
  <c r="L1655" s="1"/>
  <c r="M1655" s="1"/>
  <c r="K1655"/>
  <c r="J1656"/>
  <c r="L1656" s="1"/>
  <c r="M1656" s="1"/>
  <c r="K1656"/>
  <c r="J1657"/>
  <c r="L1657" s="1"/>
  <c r="M1657" s="1"/>
  <c r="K1657"/>
  <c r="J1658"/>
  <c r="L1658" s="1"/>
  <c r="M1658" s="1"/>
  <c r="K1658"/>
  <c r="J1659"/>
  <c r="L1659" s="1"/>
  <c r="M1659" s="1"/>
  <c r="K1659"/>
  <c r="J1660"/>
  <c r="L1660" s="1"/>
  <c r="M1660" s="1"/>
  <c r="K1660"/>
  <c r="J1661"/>
  <c r="L1661" s="1"/>
  <c r="M1661" s="1"/>
  <c r="K1661"/>
  <c r="J1662"/>
  <c r="L1662" s="1"/>
  <c r="M1662" s="1"/>
  <c r="K1662"/>
  <c r="J1663"/>
  <c r="L1663" s="1"/>
  <c r="M1663" s="1"/>
  <c r="K1663"/>
  <c r="J1664"/>
  <c r="L1664" s="1"/>
  <c r="M1664" s="1"/>
  <c r="K1664"/>
  <c r="J1665"/>
  <c r="L1665" s="1"/>
  <c r="M1665" s="1"/>
  <c r="K1665"/>
  <c r="J1666"/>
  <c r="L1666" s="1"/>
  <c r="M1666" s="1"/>
  <c r="K1666"/>
  <c r="J1667"/>
  <c r="L1667" s="1"/>
  <c r="M1667" s="1"/>
  <c r="K1667"/>
  <c r="J1668"/>
  <c r="L1668" s="1"/>
  <c r="M1668" s="1"/>
  <c r="K1668"/>
  <c r="J1669"/>
  <c r="L1669" s="1"/>
  <c r="M1669" s="1"/>
  <c r="K1669"/>
  <c r="J1670"/>
  <c r="L1670" s="1"/>
  <c r="M1670" s="1"/>
  <c r="K1670"/>
  <c r="J1671"/>
  <c r="L1671" s="1"/>
  <c r="M1671" s="1"/>
  <c r="K1671"/>
  <c r="J1672"/>
  <c r="L1672" s="1"/>
  <c r="M1672" s="1"/>
  <c r="K1672"/>
  <c r="J1673"/>
  <c r="L1673" s="1"/>
  <c r="M1673" s="1"/>
  <c r="K1673"/>
  <c r="J1674"/>
  <c r="L1674" s="1"/>
  <c r="M1674" s="1"/>
  <c r="K1674"/>
  <c r="J1675"/>
  <c r="L1675" s="1"/>
  <c r="M1675" s="1"/>
  <c r="K1675"/>
  <c r="J1676"/>
  <c r="L1676" s="1"/>
  <c r="M1676" s="1"/>
  <c r="K1676"/>
  <c r="J1677"/>
  <c r="L1677" s="1"/>
  <c r="M1677" s="1"/>
  <c r="K1677"/>
  <c r="J1678"/>
  <c r="L1678" s="1"/>
  <c r="M1678" s="1"/>
  <c r="K1678"/>
  <c r="J1679"/>
  <c r="L1679" s="1"/>
  <c r="M1679" s="1"/>
  <c r="K1679"/>
  <c r="J1680"/>
  <c r="L1680" s="1"/>
  <c r="M1680" s="1"/>
  <c r="K1680"/>
  <c r="J1681"/>
  <c r="L1681" s="1"/>
  <c r="M1681" s="1"/>
  <c r="K1681"/>
  <c r="J1682"/>
  <c r="L1682" s="1"/>
  <c r="M1682" s="1"/>
  <c r="K1682"/>
  <c r="J1683"/>
  <c r="L1683" s="1"/>
  <c r="M1683" s="1"/>
  <c r="K1683"/>
  <c r="J1684"/>
  <c r="L1684" s="1"/>
  <c r="M1684" s="1"/>
  <c r="K1684"/>
  <c r="J1685"/>
  <c r="L1685" s="1"/>
  <c r="M1685" s="1"/>
  <c r="K1685"/>
  <c r="J1686"/>
  <c r="L1686" s="1"/>
  <c r="M1686" s="1"/>
  <c r="K1686"/>
  <c r="J1687"/>
  <c r="L1687" s="1"/>
  <c r="M1687" s="1"/>
  <c r="K1687"/>
  <c r="J1688"/>
  <c r="L1688" s="1"/>
  <c r="M1688" s="1"/>
  <c r="K1688"/>
  <c r="J1689"/>
  <c r="L1689" s="1"/>
  <c r="M1689" s="1"/>
  <c r="K1689"/>
  <c r="J1690"/>
  <c r="L1690" s="1"/>
  <c r="M1690" s="1"/>
  <c r="K1690"/>
  <c r="J1691"/>
  <c r="L1691" s="1"/>
  <c r="M1691" s="1"/>
  <c r="K1691"/>
  <c r="J1692"/>
  <c r="L1692" s="1"/>
  <c r="M1692" s="1"/>
  <c r="K1692"/>
  <c r="J1693"/>
  <c r="L1693" s="1"/>
  <c r="M1693" s="1"/>
  <c r="K1693"/>
  <c r="J1694"/>
  <c r="L1694" s="1"/>
  <c r="M1694" s="1"/>
  <c r="K1694"/>
  <c r="J1695"/>
  <c r="L1695" s="1"/>
  <c r="M1695" s="1"/>
  <c r="K1695"/>
  <c r="J1696"/>
  <c r="L1696" s="1"/>
  <c r="M1696" s="1"/>
  <c r="K1696"/>
  <c r="J1697"/>
  <c r="L1697" s="1"/>
  <c r="M1697" s="1"/>
  <c r="K1697"/>
  <c r="J1698"/>
  <c r="L1698" s="1"/>
  <c r="M1698" s="1"/>
  <c r="K1698"/>
  <c r="J1699"/>
  <c r="L1699" s="1"/>
  <c r="M1699" s="1"/>
  <c r="K1699"/>
  <c r="J1700"/>
  <c r="L1700" s="1"/>
  <c r="M1700" s="1"/>
  <c r="K1700"/>
  <c r="J1701"/>
  <c r="L1701" s="1"/>
  <c r="M1701" s="1"/>
  <c r="K1701"/>
  <c r="J1702"/>
  <c r="L1702" s="1"/>
  <c r="M1702" s="1"/>
  <c r="K1702"/>
  <c r="J1703"/>
  <c r="L1703" s="1"/>
  <c r="M1703" s="1"/>
  <c r="K1703"/>
  <c r="J1704"/>
  <c r="L1704" s="1"/>
  <c r="M1704" s="1"/>
  <c r="K1704"/>
  <c r="J1705"/>
  <c r="L1705" s="1"/>
  <c r="M1705" s="1"/>
  <c r="K1705"/>
  <c r="J1706"/>
  <c r="L1706" s="1"/>
  <c r="M1706" s="1"/>
  <c r="K1706"/>
  <c r="J1707"/>
  <c r="L1707" s="1"/>
  <c r="M1707" s="1"/>
  <c r="K1707"/>
  <c r="J1708"/>
  <c r="L1708" s="1"/>
  <c r="M1708" s="1"/>
  <c r="K1708"/>
  <c r="J1709"/>
  <c r="L1709" s="1"/>
  <c r="M1709" s="1"/>
  <c r="K1709"/>
  <c r="J1710"/>
  <c r="L1710" s="1"/>
  <c r="M1710" s="1"/>
  <c r="K1710"/>
  <c r="J1711"/>
  <c r="L1711" s="1"/>
  <c r="M1711" s="1"/>
  <c r="K1711"/>
  <c r="J1712"/>
  <c r="L1712" s="1"/>
  <c r="M1712" s="1"/>
  <c r="K1712"/>
  <c r="J1713"/>
  <c r="L1713" s="1"/>
  <c r="M1713" s="1"/>
  <c r="K1713"/>
  <c r="J1714"/>
  <c r="L1714" s="1"/>
  <c r="M1714" s="1"/>
  <c r="K1714"/>
  <c r="J1715"/>
  <c r="L1715" s="1"/>
  <c r="M1715" s="1"/>
  <c r="K1715"/>
  <c r="J1716"/>
  <c r="L1716" s="1"/>
  <c r="M1716" s="1"/>
  <c r="K1716"/>
  <c r="J1717"/>
  <c r="L1717" s="1"/>
  <c r="M1717" s="1"/>
  <c r="K1717"/>
  <c r="J1718"/>
  <c r="L1718" s="1"/>
  <c r="M1718" s="1"/>
  <c r="K1718"/>
  <c r="J1719"/>
  <c r="L1719" s="1"/>
  <c r="M1719" s="1"/>
  <c r="K1719"/>
  <c r="J1720"/>
  <c r="L1720" s="1"/>
  <c r="M1720" s="1"/>
  <c r="K1720"/>
  <c r="J1721"/>
  <c r="L1721" s="1"/>
  <c r="M1721" s="1"/>
  <c r="K1721"/>
  <c r="J1722"/>
  <c r="L1722" s="1"/>
  <c r="M1722" s="1"/>
  <c r="K1722"/>
  <c r="J1723"/>
  <c r="L1723" s="1"/>
  <c r="M1723" s="1"/>
  <c r="K1723"/>
  <c r="J1724"/>
  <c r="L1724" s="1"/>
  <c r="M1724" s="1"/>
  <c r="K1724"/>
  <c r="J1725"/>
  <c r="L1725" s="1"/>
  <c r="M1725" s="1"/>
  <c r="K1725"/>
  <c r="J1726"/>
  <c r="L1726" s="1"/>
  <c r="M1726" s="1"/>
  <c r="K1726"/>
  <c r="J1727"/>
  <c r="L1727" s="1"/>
  <c r="M1727" s="1"/>
  <c r="K1727"/>
  <c r="J1728"/>
  <c r="L1728" s="1"/>
  <c r="M1728" s="1"/>
  <c r="K1728"/>
  <c r="J1729"/>
  <c r="L1729" s="1"/>
  <c r="M1729" s="1"/>
  <c r="K1729"/>
  <c r="J1730"/>
  <c r="L1730" s="1"/>
  <c r="M1730" s="1"/>
  <c r="K1730"/>
  <c r="J1731"/>
  <c r="L1731" s="1"/>
  <c r="M1731" s="1"/>
  <c r="K1731"/>
  <c r="J1732"/>
  <c r="L1732" s="1"/>
  <c r="M1732" s="1"/>
  <c r="K1732"/>
  <c r="J1733"/>
  <c r="L1733" s="1"/>
  <c r="M1733" s="1"/>
  <c r="K1733"/>
  <c r="J1734"/>
  <c r="L1734" s="1"/>
  <c r="M1734" s="1"/>
  <c r="K1734"/>
  <c r="J1735"/>
  <c r="L1735" s="1"/>
  <c r="M1735" s="1"/>
  <c r="K1735"/>
  <c r="J1736"/>
  <c r="L1736" s="1"/>
  <c r="M1736" s="1"/>
  <c r="K1736"/>
  <c r="J1737"/>
  <c r="L1737" s="1"/>
  <c r="M1737" s="1"/>
  <c r="K1737"/>
  <c r="J1738"/>
  <c r="L1738" s="1"/>
  <c r="M1738" s="1"/>
  <c r="K1738"/>
  <c r="J1739"/>
  <c r="L1739" s="1"/>
  <c r="M1739" s="1"/>
  <c r="K1739"/>
  <c r="J1740"/>
  <c r="L1740" s="1"/>
  <c r="M1740" s="1"/>
  <c r="K1740"/>
  <c r="J1741"/>
  <c r="L1741" s="1"/>
  <c r="M1741" s="1"/>
  <c r="K1741"/>
  <c r="J1742"/>
  <c r="L1742" s="1"/>
  <c r="M1742" s="1"/>
  <c r="K1742"/>
  <c r="J1743"/>
  <c r="L1743" s="1"/>
  <c r="M1743" s="1"/>
  <c r="K1743"/>
  <c r="J1744"/>
  <c r="L1744" s="1"/>
  <c r="M1744" s="1"/>
  <c r="K1744"/>
  <c r="J1745"/>
  <c r="L1745" s="1"/>
  <c r="M1745" s="1"/>
  <c r="K1745"/>
  <c r="J1746"/>
  <c r="L1746" s="1"/>
  <c r="M1746" s="1"/>
  <c r="K1746"/>
  <c r="J1747"/>
  <c r="L1747" s="1"/>
  <c r="M1747" s="1"/>
  <c r="K1747"/>
  <c r="J1748"/>
  <c r="L1748" s="1"/>
  <c r="M1748" s="1"/>
  <c r="K1748"/>
  <c r="J1749"/>
  <c r="L1749" s="1"/>
  <c r="M1749" s="1"/>
  <c r="K1749"/>
  <c r="J1750"/>
  <c r="L1750" s="1"/>
  <c r="M1750" s="1"/>
  <c r="K1750"/>
  <c r="J1751"/>
  <c r="L1751" s="1"/>
  <c r="M1751" s="1"/>
  <c r="K1751"/>
  <c r="J1752"/>
  <c r="L1752" s="1"/>
  <c r="M1752" s="1"/>
  <c r="K1752"/>
  <c r="J1753"/>
  <c r="L1753" s="1"/>
  <c r="M1753" s="1"/>
  <c r="K1753"/>
  <c r="J1754"/>
  <c r="L1754" s="1"/>
  <c r="M1754" s="1"/>
  <c r="K1754"/>
  <c r="J1755"/>
  <c r="L1755" s="1"/>
  <c r="M1755" s="1"/>
  <c r="K1755"/>
  <c r="J1756"/>
  <c r="L1756" s="1"/>
  <c r="M1756" s="1"/>
  <c r="K1756"/>
  <c r="J1757"/>
  <c r="L1757" s="1"/>
  <c r="M1757" s="1"/>
  <c r="K1757"/>
  <c r="J1758"/>
  <c r="L1758" s="1"/>
  <c r="M1758" s="1"/>
  <c r="K1758"/>
  <c r="J1759"/>
  <c r="L1759" s="1"/>
  <c r="M1759" s="1"/>
  <c r="K1759"/>
  <c r="J1760"/>
  <c r="L1760" s="1"/>
  <c r="M1760" s="1"/>
  <c r="K1760"/>
  <c r="M2"/>
  <c r="L2"/>
  <c r="K2"/>
  <c r="J2"/>
  <c r="R1755" l="1"/>
  <c r="R1747"/>
  <c r="R1739"/>
  <c r="R1731"/>
  <c r="R1723"/>
  <c r="R1715"/>
  <c r="R1707"/>
  <c r="R1699"/>
  <c r="R1691"/>
  <c r="R1683"/>
  <c r="R1675"/>
  <c r="R1667"/>
  <c r="R1659"/>
  <c r="R1651"/>
  <c r="R1643"/>
  <c r="R1635"/>
  <c r="R1627"/>
  <c r="R1619"/>
  <c r="R1611"/>
  <c r="R1603"/>
  <c r="R1595"/>
  <c r="R1587"/>
  <c r="R1579"/>
  <c r="R1571"/>
  <c r="R1563"/>
  <c r="R1555"/>
  <c r="R1547"/>
  <c r="R1539"/>
  <c r="R1531"/>
  <c r="R1523"/>
  <c r="R1515"/>
  <c r="R1507"/>
  <c r="R1499"/>
  <c r="R1491"/>
  <c r="R1483"/>
  <c r="R1475"/>
  <c r="R1467"/>
  <c r="R1459"/>
  <c r="R1451"/>
  <c r="R1443"/>
  <c r="R1435"/>
  <c r="R1427"/>
  <c r="R1419"/>
  <c r="R1411"/>
  <c r="R1403"/>
  <c r="R1395"/>
  <c r="R1387"/>
  <c r="R1379"/>
  <c r="R1371"/>
  <c r="R1363"/>
  <c r="R1355"/>
  <c r="R1347"/>
  <c r="R1339"/>
  <c r="R1331"/>
  <c r="R1323"/>
  <c r="R1315"/>
  <c r="R1307"/>
  <c r="R1299"/>
  <c r="R1291"/>
  <c r="R1283"/>
  <c r="R1275"/>
  <c r="R1267"/>
  <c r="R1259"/>
  <c r="R1251"/>
  <c r="R1243"/>
  <c r="R1235"/>
  <c r="R1227"/>
  <c r="R1219"/>
  <c r="R1211"/>
  <c r="R1203"/>
  <c r="R1195"/>
  <c r="R1187"/>
  <c r="R1179"/>
  <c r="R1171"/>
  <c r="R1163"/>
  <c r="R1155"/>
  <c r="R1147"/>
  <c r="R1139"/>
  <c r="R1131"/>
  <c r="R1123"/>
  <c r="R1115"/>
  <c r="R1107"/>
  <c r="R1099"/>
  <c r="R1091"/>
  <c r="R1083"/>
  <c r="R1075"/>
  <c r="R1067"/>
  <c r="R1059"/>
  <c r="R1051"/>
  <c r="R1043"/>
  <c r="R1035"/>
  <c r="R1027"/>
  <c r="R1019"/>
  <c r="R1011"/>
  <c r="R1003"/>
  <c r="R995"/>
  <c r="R987"/>
  <c r="R979"/>
  <c r="R971"/>
  <c r="R963"/>
  <c r="R955"/>
  <c r="R947"/>
  <c r="R939"/>
  <c r="R931"/>
  <c r="R923"/>
  <c r="R915"/>
  <c r="R907"/>
  <c r="R899"/>
  <c r="R891"/>
  <c r="R883"/>
  <c r="R875"/>
  <c r="R867"/>
  <c r="R859"/>
  <c r="R851"/>
  <c r="R843"/>
  <c r="R835"/>
  <c r="R827"/>
  <c r="R819"/>
  <c r="R811"/>
  <c r="R803"/>
  <c r="R795"/>
  <c r="R787"/>
  <c r="R779"/>
  <c r="R771"/>
  <c r="R763"/>
  <c r="R755"/>
  <c r="R747"/>
  <c r="R739"/>
  <c r="R731"/>
  <c r="R723"/>
  <c r="R715"/>
  <c r="R707"/>
  <c r="R699"/>
  <c r="R691"/>
  <c r="R683"/>
  <c r="R675"/>
  <c r="R667"/>
  <c r="R659"/>
  <c r="R651"/>
  <c r="R643"/>
  <c r="R635"/>
  <c r="R627"/>
  <c r="R619"/>
  <c r="R611"/>
  <c r="R603"/>
  <c r="R595"/>
  <c r="R587"/>
  <c r="R579"/>
  <c r="R571"/>
  <c r="R563"/>
  <c r="R555"/>
  <c r="R547"/>
  <c r="R539"/>
  <c r="R531"/>
  <c r="R523"/>
  <c r="R515"/>
  <c r="R507"/>
  <c r="R499"/>
  <c r="R491"/>
  <c r="R483"/>
  <c r="R475"/>
  <c r="R467"/>
  <c r="R459"/>
  <c r="R451"/>
  <c r="R443"/>
  <c r="R435"/>
  <c r="R427"/>
  <c r="R419"/>
  <c r="R411"/>
  <c r="R403"/>
  <c r="R395"/>
  <c r="R387"/>
  <c r="R379"/>
  <c r="R371"/>
  <c r="R363"/>
  <c r="R355"/>
  <c r="R347"/>
  <c r="R339"/>
  <c r="R331"/>
  <c r="R323"/>
  <c r="R315"/>
  <c r="R307"/>
  <c r="R299"/>
  <c r="R291"/>
  <c r="R283"/>
  <c r="R275"/>
  <c r="R267"/>
  <c r="R259"/>
  <c r="R251"/>
  <c r="R243"/>
  <c r="R235"/>
  <c r="R227"/>
  <c r="R219"/>
  <c r="R211"/>
  <c r="R203"/>
  <c r="R195"/>
  <c r="R187"/>
  <c r="R179"/>
  <c r="R171"/>
  <c r="R163"/>
  <c r="R155"/>
  <c r="R147"/>
  <c r="R139"/>
  <c r="R131"/>
  <c r="R123"/>
  <c r="R115"/>
  <c r="R107"/>
  <c r="R99"/>
  <c r="R91"/>
  <c r="R83"/>
  <c r="R75"/>
  <c r="R67"/>
  <c r="R59"/>
  <c r="R51"/>
  <c r="R43"/>
  <c r="R35"/>
  <c r="R27"/>
  <c r="R19"/>
  <c r="R11"/>
  <c r="R3"/>
  <c r="R2"/>
  <c r="Q2"/>
  <c r="L953"/>
  <c r="M953" s="1"/>
  <c r="L950"/>
  <c r="M950" s="1"/>
  <c r="L944"/>
  <c r="M944" s="1"/>
  <c r="L928"/>
  <c r="M928" s="1"/>
  <c r="L921"/>
  <c r="M921" s="1"/>
  <c r="L800"/>
  <c r="M800" s="1"/>
  <c r="L896"/>
  <c r="M896" s="1"/>
  <c r="L889"/>
  <c r="M889" s="1"/>
  <c r="L982"/>
  <c r="M982" s="1"/>
  <c r="L864"/>
  <c r="M864" s="1"/>
  <c r="L857"/>
  <c r="M857" s="1"/>
  <c r="L832"/>
  <c r="M832" s="1"/>
  <c r="L825"/>
  <c r="M825" s="1"/>
  <c r="L981"/>
  <c r="M981" s="1"/>
  <c r="L965"/>
  <c r="M965" s="1"/>
  <c r="L949"/>
  <c r="M949" s="1"/>
  <c r="L933"/>
  <c r="M933" s="1"/>
  <c r="L917"/>
  <c r="M917" s="1"/>
  <c r="L901"/>
  <c r="M901" s="1"/>
  <c r="L885"/>
  <c r="M885" s="1"/>
  <c r="L869"/>
  <c r="M869" s="1"/>
  <c r="L853"/>
  <c r="M853" s="1"/>
  <c r="L837"/>
  <c r="M837" s="1"/>
  <c r="L821"/>
  <c r="M821" s="1"/>
  <c r="L805"/>
  <c r="M805" s="1"/>
  <c r="L789"/>
  <c r="M789" s="1"/>
  <c r="L773"/>
  <c r="M773" s="1"/>
  <c r="L757"/>
  <c r="M757" s="1"/>
  <c r="L741"/>
  <c r="M741" s="1"/>
  <c r="L725"/>
  <c r="M725" s="1"/>
  <c r="L709"/>
  <c r="M709" s="1"/>
  <c r="L693"/>
  <c r="M693" s="1"/>
  <c r="L677"/>
  <c r="M677" s="1"/>
  <c r="L661"/>
  <c r="M661" s="1"/>
  <c r="L645"/>
  <c r="M645" s="1"/>
  <c r="L629"/>
  <c r="M629" s="1"/>
  <c r="L613"/>
  <c r="M613" s="1"/>
  <c r="L597"/>
  <c r="M597" s="1"/>
  <c r="L581"/>
  <c r="M581" s="1"/>
  <c r="L481"/>
  <c r="M481" s="1"/>
  <c r="L418"/>
  <c r="M418" s="1"/>
  <c r="L354"/>
  <c r="M354" s="1"/>
  <c r="L977"/>
  <c r="M977" s="1"/>
  <c r="L961"/>
  <c r="M961" s="1"/>
  <c r="L945"/>
  <c r="M945" s="1"/>
  <c r="L929"/>
  <c r="M929" s="1"/>
  <c r="L913"/>
  <c r="M913" s="1"/>
  <c r="L897"/>
  <c r="M897" s="1"/>
  <c r="L881"/>
  <c r="M881" s="1"/>
  <c r="L865"/>
  <c r="M865" s="1"/>
  <c r="L849"/>
  <c r="M849" s="1"/>
  <c r="L833"/>
  <c r="M833" s="1"/>
  <c r="L817"/>
  <c r="M817" s="1"/>
  <c r="L801"/>
  <c r="M801" s="1"/>
  <c r="L785"/>
  <c r="M785" s="1"/>
  <c r="L769"/>
  <c r="M769" s="1"/>
  <c r="L753"/>
  <c r="M753" s="1"/>
  <c r="L737"/>
  <c r="M737" s="1"/>
  <c r="L721"/>
  <c r="M721" s="1"/>
  <c r="L705"/>
  <c r="M705" s="1"/>
  <c r="L689"/>
  <c r="M689" s="1"/>
  <c r="L673"/>
  <c r="M673" s="1"/>
  <c r="L657"/>
  <c r="M657" s="1"/>
  <c r="L641"/>
  <c r="M641" s="1"/>
  <c r="L625"/>
  <c r="M625" s="1"/>
  <c r="L609"/>
  <c r="M609" s="1"/>
  <c r="L593"/>
  <c r="M593" s="1"/>
  <c r="L577"/>
  <c r="M577" s="1"/>
  <c r="L497"/>
  <c r="M497" s="1"/>
  <c r="L485"/>
  <c r="M485" s="1"/>
  <c r="L466"/>
  <c r="M466" s="1"/>
  <c r="L402"/>
  <c r="M402" s="1"/>
  <c r="L975"/>
  <c r="M975" s="1"/>
  <c r="L959"/>
  <c r="M959" s="1"/>
  <c r="L943"/>
  <c r="M943" s="1"/>
  <c r="L927"/>
  <c r="M927" s="1"/>
  <c r="L911"/>
  <c r="M911" s="1"/>
  <c r="L895"/>
  <c r="M895" s="1"/>
  <c r="L879"/>
  <c r="M879" s="1"/>
  <c r="L863"/>
  <c r="M863" s="1"/>
  <c r="L847"/>
  <c r="M847" s="1"/>
  <c r="L831"/>
  <c r="M831" s="1"/>
  <c r="L815"/>
  <c r="M815" s="1"/>
  <c r="L799"/>
  <c r="M799" s="1"/>
  <c r="L783"/>
  <c r="M783" s="1"/>
  <c r="L767"/>
  <c r="M767" s="1"/>
  <c r="L751"/>
  <c r="M751" s="1"/>
  <c r="L735"/>
  <c r="M735" s="1"/>
  <c r="L719"/>
  <c r="M719" s="1"/>
  <c r="L703"/>
  <c r="M703" s="1"/>
  <c r="L687"/>
  <c r="M687" s="1"/>
  <c r="L671"/>
  <c r="M671" s="1"/>
  <c r="L655"/>
  <c r="M655" s="1"/>
  <c r="L639"/>
  <c r="M639" s="1"/>
  <c r="L623"/>
  <c r="M623" s="1"/>
  <c r="L607"/>
  <c r="M607" s="1"/>
  <c r="L591"/>
  <c r="M591" s="1"/>
  <c r="L575"/>
  <c r="M575" s="1"/>
  <c r="L426"/>
  <c r="M426" s="1"/>
  <c r="L362"/>
  <c r="M362" s="1"/>
  <c r="L971"/>
  <c r="M971" s="1"/>
  <c r="L955"/>
  <c r="M955" s="1"/>
  <c r="L939"/>
  <c r="M939" s="1"/>
  <c r="L923"/>
  <c r="M923" s="1"/>
  <c r="L907"/>
  <c r="M907" s="1"/>
  <c r="L891"/>
  <c r="M891" s="1"/>
  <c r="L875"/>
  <c r="M875" s="1"/>
  <c r="L859"/>
  <c r="M859" s="1"/>
  <c r="L843"/>
  <c r="M843" s="1"/>
  <c r="L827"/>
  <c r="M827" s="1"/>
  <c r="L811"/>
  <c r="M811" s="1"/>
  <c r="L795"/>
  <c r="M795" s="1"/>
  <c r="L779"/>
  <c r="M779" s="1"/>
  <c r="L763"/>
  <c r="M763" s="1"/>
  <c r="L747"/>
  <c r="M747" s="1"/>
  <c r="L731"/>
  <c r="M731" s="1"/>
  <c r="L715"/>
  <c r="M715" s="1"/>
  <c r="L699"/>
  <c r="M699" s="1"/>
  <c r="L683"/>
  <c r="M683" s="1"/>
  <c r="L667"/>
  <c r="M667" s="1"/>
  <c r="L651"/>
  <c r="M651" s="1"/>
  <c r="L635"/>
  <c r="M635" s="1"/>
  <c r="L619"/>
  <c r="M619" s="1"/>
  <c r="L603"/>
  <c r="M603" s="1"/>
  <c r="L587"/>
  <c r="M587" s="1"/>
  <c r="L571"/>
  <c r="M571" s="1"/>
  <c r="L489"/>
  <c r="M489" s="1"/>
  <c r="L410"/>
  <c r="M410" s="1"/>
  <c r="L340"/>
  <c r="M340" s="1"/>
  <c r="L29"/>
  <c r="M29" s="1"/>
  <c r="L25"/>
  <c r="M25" s="1"/>
  <c r="L21"/>
  <c r="M21" s="1"/>
  <c r="L17"/>
  <c r="M17" s="1"/>
  <c r="L13"/>
  <c r="M13" s="1"/>
  <c r="L9"/>
  <c r="M9" s="1"/>
  <c r="L5"/>
  <c r="M5" s="1"/>
  <c r="L344"/>
  <c r="M344" s="1"/>
  <c r="L348"/>
  <c r="M348" s="1"/>
</calcChain>
</file>

<file path=xl/sharedStrings.xml><?xml version="1.0" encoding="utf-8"?>
<sst xmlns="http://schemas.openxmlformats.org/spreadsheetml/2006/main" count="18" uniqueCount="18">
  <si>
    <t>year</t>
  </si>
  <si>
    <t>doy</t>
  </si>
  <si>
    <t>tmin</t>
  </si>
  <si>
    <t>tmax</t>
  </si>
  <si>
    <t>rain</t>
  </si>
  <si>
    <t>srad</t>
  </si>
  <si>
    <t>rh</t>
  </si>
  <si>
    <t>wind</t>
  </si>
  <si>
    <t>irr</t>
  </si>
  <si>
    <t>date</t>
  </si>
  <si>
    <t>es</t>
  </si>
  <si>
    <t>ea</t>
  </si>
  <si>
    <t>es_max</t>
  </si>
  <si>
    <t>es_min</t>
  </si>
  <si>
    <t>dd</t>
  </si>
  <si>
    <t>mm</t>
  </si>
  <si>
    <t>yyyy</t>
  </si>
  <si>
    <t>srad_kj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</si>
</sst>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0"/>
  <sheetViews>
    <sheetView tabSelected="1" topLeftCell="A1728" workbookViewId="0">
      <selection sqref="A1:R1760"/>
    </sheetView>
  </sheetViews>
  <sheetFormatPr defaultRowHeight="15"/>
  <cols>
    <col min="15" max="15" width="13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10</v>
      </c>
      <c r="M1" t="s">
        <v>11</v>
      </c>
      <c r="N1" t="s">
        <v>17</v>
      </c>
      <c r="O1" t="s">
        <v>9</v>
      </c>
      <c r="P1" t="s">
        <v>14</v>
      </c>
      <c r="Q1" t="s">
        <v>15</v>
      </c>
      <c r="R1" t="s">
        <v>16</v>
      </c>
    </row>
    <row r="2" spans="1:18">
      <c r="A2">
        <v>2012</v>
      </c>
      <c r="B2">
        <v>1</v>
      </c>
      <c r="C2">
        <v>17.43</v>
      </c>
      <c r="D2">
        <v>21.96</v>
      </c>
      <c r="E2">
        <v>21.5</v>
      </c>
      <c r="F2">
        <v>9.94</v>
      </c>
      <c r="G2">
        <v>99.9</v>
      </c>
      <c r="H2">
        <v>0.9</v>
      </c>
      <c r="I2">
        <v>0</v>
      </c>
      <c r="J2">
        <f>ROUND(0.6108*(EXP((17.27*C2)/(237.3+C2))),2)</f>
        <v>1.99</v>
      </c>
      <c r="K2">
        <f>ROUND(0.6108*(EXP((17.27*D2)/(237.3+D2))),2)</f>
        <v>2.64</v>
      </c>
      <c r="L2">
        <f>ROUND(AVERAGE(J2:K2),2)</f>
        <v>2.3199999999999998</v>
      </c>
      <c r="M2">
        <f>ROUND(L2*G2/100,2)</f>
        <v>2.3199999999999998</v>
      </c>
      <c r="N2">
        <f>F2*10^3</f>
        <v>9940</v>
      </c>
      <c r="O2" s="1" t="str">
        <f>TEXT(DATE(A2,1,1)-1+B2,"dd-mmm-yyyy")</f>
        <v>01-Jan-2012</v>
      </c>
      <c r="P2">
        <f>DAY(O2)</f>
        <v>1</v>
      </c>
      <c r="Q2">
        <f>MONTH(O2)</f>
        <v>1</v>
      </c>
      <c r="R2">
        <f>YEAR(O2)</f>
        <v>2012</v>
      </c>
    </row>
    <row r="3" spans="1:18">
      <c r="A3">
        <v>2012</v>
      </c>
      <c r="B3">
        <v>2</v>
      </c>
      <c r="C3">
        <v>15.42</v>
      </c>
      <c r="D3">
        <v>25.47</v>
      </c>
      <c r="E3">
        <v>0</v>
      </c>
      <c r="F3">
        <v>30</v>
      </c>
      <c r="G3">
        <v>82.7</v>
      </c>
      <c r="H3">
        <v>1.57</v>
      </c>
      <c r="I3">
        <v>0</v>
      </c>
      <c r="J3">
        <f t="shared" ref="J3:J66" si="0">ROUND(0.6108*(EXP((17.27*C3)/(237.3+C3))),2)</f>
        <v>1.75</v>
      </c>
      <c r="K3">
        <f t="shared" ref="K3:K66" si="1">ROUND(0.6108*(EXP((17.27*D3)/(237.3+D3))),2)</f>
        <v>3.26</v>
      </c>
      <c r="L3">
        <f t="shared" ref="L3:L66" si="2">ROUND(AVERAGE(J3:K3),2)</f>
        <v>2.5099999999999998</v>
      </c>
      <c r="M3">
        <f t="shared" ref="M3:M66" si="3">ROUND(L3*G3/100,2)</f>
        <v>2.08</v>
      </c>
      <c r="N3">
        <f t="shared" ref="N3:N66" si="4">F3*10^3</f>
        <v>30000</v>
      </c>
      <c r="O3" s="1" t="str">
        <f t="shared" ref="O3:O66" si="5">TEXT(DATE(A3,1,1)-1+B3,"dd-mmm-yyyy")</f>
        <v>02-Jan-2012</v>
      </c>
      <c r="P3">
        <f t="shared" ref="P3:P66" si="6">DAY(O3)</f>
        <v>2</v>
      </c>
      <c r="Q3">
        <f t="shared" ref="Q3:Q66" si="7">MONTH(O3)</f>
        <v>1</v>
      </c>
      <c r="R3">
        <f t="shared" ref="R3:R66" si="8">YEAR(O3)</f>
        <v>2012</v>
      </c>
    </row>
    <row r="4" spans="1:18">
      <c r="A4">
        <v>2012</v>
      </c>
      <c r="B4">
        <v>3</v>
      </c>
      <c r="C4">
        <v>15.92</v>
      </c>
      <c r="D4">
        <v>27.79</v>
      </c>
      <c r="E4">
        <v>0</v>
      </c>
      <c r="F4">
        <v>30</v>
      </c>
      <c r="G4">
        <v>73</v>
      </c>
      <c r="H4">
        <v>0.93</v>
      </c>
      <c r="I4">
        <v>0</v>
      </c>
      <c r="J4">
        <f t="shared" si="0"/>
        <v>1.81</v>
      </c>
      <c r="K4">
        <f t="shared" si="1"/>
        <v>3.73</v>
      </c>
      <c r="L4">
        <f t="shared" si="2"/>
        <v>2.77</v>
      </c>
      <c r="M4">
        <f t="shared" si="3"/>
        <v>2.02</v>
      </c>
      <c r="N4">
        <f t="shared" si="4"/>
        <v>30000</v>
      </c>
      <c r="O4" s="1" t="str">
        <f t="shared" si="5"/>
        <v>03-Jan-2012</v>
      </c>
      <c r="P4">
        <f t="shared" si="6"/>
        <v>3</v>
      </c>
      <c r="Q4">
        <f t="shared" si="7"/>
        <v>1</v>
      </c>
      <c r="R4">
        <f t="shared" si="8"/>
        <v>2012</v>
      </c>
    </row>
    <row r="5" spans="1:18">
      <c r="A5">
        <v>2012</v>
      </c>
      <c r="B5">
        <v>4</v>
      </c>
      <c r="C5">
        <v>17</v>
      </c>
      <c r="D5">
        <v>29.6</v>
      </c>
      <c r="E5">
        <v>0</v>
      </c>
      <c r="F5">
        <v>30</v>
      </c>
      <c r="G5">
        <v>70.099999999999994</v>
      </c>
      <c r="H5">
        <v>0.74</v>
      </c>
      <c r="I5">
        <v>0</v>
      </c>
      <c r="J5">
        <f t="shared" si="0"/>
        <v>1.94</v>
      </c>
      <c r="K5">
        <f t="shared" si="1"/>
        <v>4.1500000000000004</v>
      </c>
      <c r="L5">
        <f t="shared" si="2"/>
        <v>3.05</v>
      </c>
      <c r="M5">
        <f t="shared" si="3"/>
        <v>2.14</v>
      </c>
      <c r="N5">
        <f t="shared" si="4"/>
        <v>30000</v>
      </c>
      <c r="O5" s="1" t="str">
        <f t="shared" si="5"/>
        <v>04-Jan-2012</v>
      </c>
      <c r="P5">
        <f t="shared" si="6"/>
        <v>4</v>
      </c>
      <c r="Q5">
        <f t="shared" si="7"/>
        <v>1</v>
      </c>
      <c r="R5">
        <f t="shared" si="8"/>
        <v>2012</v>
      </c>
    </row>
    <row r="6" spans="1:18">
      <c r="A6">
        <v>2012</v>
      </c>
      <c r="B6">
        <v>5</v>
      </c>
      <c r="C6">
        <v>17.91</v>
      </c>
      <c r="D6">
        <v>27.81</v>
      </c>
      <c r="E6">
        <v>1.2</v>
      </c>
      <c r="F6">
        <v>21.51</v>
      </c>
      <c r="G6">
        <v>80.3</v>
      </c>
      <c r="H6">
        <v>0.7</v>
      </c>
      <c r="I6">
        <v>0</v>
      </c>
      <c r="J6">
        <f t="shared" si="0"/>
        <v>2.0499999999999998</v>
      </c>
      <c r="K6">
        <f t="shared" si="1"/>
        <v>3.74</v>
      </c>
      <c r="L6">
        <f t="shared" si="2"/>
        <v>2.9</v>
      </c>
      <c r="M6">
        <f t="shared" si="3"/>
        <v>2.33</v>
      </c>
      <c r="N6">
        <f t="shared" si="4"/>
        <v>21510</v>
      </c>
      <c r="O6" s="1" t="str">
        <f t="shared" si="5"/>
        <v>05-Jan-2012</v>
      </c>
      <c r="P6">
        <f t="shared" si="6"/>
        <v>5</v>
      </c>
      <c r="Q6">
        <f t="shared" si="7"/>
        <v>1</v>
      </c>
      <c r="R6">
        <f t="shared" si="8"/>
        <v>2012</v>
      </c>
    </row>
    <row r="7" spans="1:18">
      <c r="A7">
        <v>2012</v>
      </c>
      <c r="B7">
        <v>6</v>
      </c>
      <c r="C7">
        <v>17.28</v>
      </c>
      <c r="D7">
        <v>28.23</v>
      </c>
      <c r="E7">
        <v>1.4</v>
      </c>
      <c r="F7">
        <v>24.51</v>
      </c>
      <c r="G7">
        <v>84.4</v>
      </c>
      <c r="H7">
        <v>1.05</v>
      </c>
      <c r="I7">
        <v>0</v>
      </c>
      <c r="J7">
        <f t="shared" si="0"/>
        <v>1.97</v>
      </c>
      <c r="K7">
        <f t="shared" si="1"/>
        <v>3.83</v>
      </c>
      <c r="L7">
        <f t="shared" si="2"/>
        <v>2.9</v>
      </c>
      <c r="M7">
        <f t="shared" si="3"/>
        <v>2.4500000000000002</v>
      </c>
      <c r="N7">
        <f t="shared" si="4"/>
        <v>24510</v>
      </c>
      <c r="O7" s="1" t="str">
        <f t="shared" si="5"/>
        <v>06-Jan-2012</v>
      </c>
      <c r="P7">
        <f t="shared" si="6"/>
        <v>6</v>
      </c>
      <c r="Q7">
        <f t="shared" si="7"/>
        <v>1</v>
      </c>
      <c r="R7">
        <f t="shared" si="8"/>
        <v>2012</v>
      </c>
    </row>
    <row r="8" spans="1:18">
      <c r="A8">
        <v>2012</v>
      </c>
      <c r="B8">
        <v>7</v>
      </c>
      <c r="C8">
        <v>17.3</v>
      </c>
      <c r="D8">
        <v>28.3</v>
      </c>
      <c r="E8">
        <v>3.9</v>
      </c>
      <c r="F8">
        <v>30</v>
      </c>
      <c r="G8">
        <v>86.7</v>
      </c>
      <c r="H8">
        <v>0.93</v>
      </c>
      <c r="I8">
        <v>0</v>
      </c>
      <c r="J8">
        <f t="shared" si="0"/>
        <v>1.97</v>
      </c>
      <c r="K8">
        <f t="shared" si="1"/>
        <v>3.85</v>
      </c>
      <c r="L8">
        <f t="shared" si="2"/>
        <v>2.91</v>
      </c>
      <c r="M8">
        <f t="shared" si="3"/>
        <v>2.52</v>
      </c>
      <c r="N8">
        <f t="shared" si="4"/>
        <v>30000</v>
      </c>
      <c r="O8" s="1" t="str">
        <f t="shared" si="5"/>
        <v>07-Jan-2012</v>
      </c>
      <c r="P8">
        <f t="shared" si="6"/>
        <v>7</v>
      </c>
      <c r="Q8">
        <f t="shared" si="7"/>
        <v>1</v>
      </c>
      <c r="R8">
        <f t="shared" si="8"/>
        <v>2012</v>
      </c>
    </row>
    <row r="9" spans="1:18">
      <c r="A9">
        <v>2012</v>
      </c>
      <c r="B9">
        <v>8</v>
      </c>
      <c r="C9">
        <v>17.04</v>
      </c>
      <c r="D9">
        <v>27.08</v>
      </c>
      <c r="E9">
        <v>3</v>
      </c>
      <c r="F9">
        <v>28.02</v>
      </c>
      <c r="G9">
        <v>87.2</v>
      </c>
      <c r="H9">
        <v>1.2</v>
      </c>
      <c r="I9">
        <v>0</v>
      </c>
      <c r="J9">
        <f t="shared" si="0"/>
        <v>1.94</v>
      </c>
      <c r="K9">
        <f t="shared" si="1"/>
        <v>3.58</v>
      </c>
      <c r="L9">
        <f t="shared" si="2"/>
        <v>2.76</v>
      </c>
      <c r="M9">
        <f t="shared" si="3"/>
        <v>2.41</v>
      </c>
      <c r="N9">
        <f t="shared" si="4"/>
        <v>28020</v>
      </c>
      <c r="O9" s="1" t="str">
        <f t="shared" si="5"/>
        <v>08-Jan-2012</v>
      </c>
      <c r="P9">
        <f t="shared" si="6"/>
        <v>8</v>
      </c>
      <c r="Q9">
        <f t="shared" si="7"/>
        <v>1</v>
      </c>
      <c r="R9">
        <f t="shared" si="8"/>
        <v>2012</v>
      </c>
    </row>
    <row r="10" spans="1:18">
      <c r="A10">
        <v>2012</v>
      </c>
      <c r="B10">
        <v>9</v>
      </c>
      <c r="C10">
        <v>17.29</v>
      </c>
      <c r="D10">
        <v>26.84</v>
      </c>
      <c r="E10">
        <v>20.2</v>
      </c>
      <c r="F10">
        <v>29.91</v>
      </c>
      <c r="G10">
        <v>84.1</v>
      </c>
      <c r="H10">
        <v>1.3</v>
      </c>
      <c r="I10">
        <v>0</v>
      </c>
      <c r="J10">
        <f t="shared" si="0"/>
        <v>1.97</v>
      </c>
      <c r="K10">
        <f t="shared" si="1"/>
        <v>3.53</v>
      </c>
      <c r="L10">
        <f t="shared" si="2"/>
        <v>2.75</v>
      </c>
      <c r="M10">
        <f t="shared" si="3"/>
        <v>2.31</v>
      </c>
      <c r="N10">
        <f t="shared" si="4"/>
        <v>29910</v>
      </c>
      <c r="O10" s="1" t="str">
        <f t="shared" si="5"/>
        <v>09-Jan-2012</v>
      </c>
      <c r="P10">
        <f t="shared" si="6"/>
        <v>9</v>
      </c>
      <c r="Q10">
        <f t="shared" si="7"/>
        <v>1</v>
      </c>
      <c r="R10">
        <f t="shared" si="8"/>
        <v>2012</v>
      </c>
    </row>
    <row r="11" spans="1:18">
      <c r="A11">
        <v>2012</v>
      </c>
      <c r="B11">
        <v>10</v>
      </c>
      <c r="C11">
        <v>17.27</v>
      </c>
      <c r="D11">
        <v>21.99</v>
      </c>
      <c r="E11">
        <v>4.3</v>
      </c>
      <c r="F11">
        <v>9.2899999999999991</v>
      </c>
      <c r="G11">
        <v>99.7</v>
      </c>
      <c r="H11">
        <v>0.67</v>
      </c>
      <c r="I11">
        <v>0</v>
      </c>
      <c r="J11">
        <f t="shared" si="0"/>
        <v>1.97</v>
      </c>
      <c r="K11">
        <f t="shared" si="1"/>
        <v>2.64</v>
      </c>
      <c r="L11">
        <f t="shared" si="2"/>
        <v>2.31</v>
      </c>
      <c r="M11">
        <f t="shared" si="3"/>
        <v>2.2999999999999998</v>
      </c>
      <c r="N11">
        <f t="shared" si="4"/>
        <v>9290</v>
      </c>
      <c r="O11" s="1" t="str">
        <f t="shared" si="5"/>
        <v>10-Jan-2012</v>
      </c>
      <c r="P11">
        <f t="shared" si="6"/>
        <v>10</v>
      </c>
      <c r="Q11">
        <f t="shared" si="7"/>
        <v>1</v>
      </c>
      <c r="R11">
        <f t="shared" si="8"/>
        <v>2012</v>
      </c>
    </row>
    <row r="12" spans="1:18">
      <c r="A12">
        <v>2012</v>
      </c>
      <c r="B12">
        <v>11</v>
      </c>
      <c r="C12">
        <v>17.420000000000002</v>
      </c>
      <c r="D12">
        <v>22.85</v>
      </c>
      <c r="E12">
        <v>4.8</v>
      </c>
      <c r="F12">
        <v>14.56</v>
      </c>
      <c r="G12">
        <v>96.5</v>
      </c>
      <c r="H12">
        <v>0.86</v>
      </c>
      <c r="I12">
        <v>0</v>
      </c>
      <c r="J12">
        <f t="shared" si="0"/>
        <v>1.99</v>
      </c>
      <c r="K12">
        <f t="shared" si="1"/>
        <v>2.78</v>
      </c>
      <c r="L12">
        <f t="shared" si="2"/>
        <v>2.39</v>
      </c>
      <c r="M12">
        <f t="shared" si="3"/>
        <v>2.31</v>
      </c>
      <c r="N12">
        <f t="shared" si="4"/>
        <v>14560</v>
      </c>
      <c r="O12" s="1" t="str">
        <f t="shared" si="5"/>
        <v>11-Jan-2012</v>
      </c>
      <c r="P12">
        <f t="shared" si="6"/>
        <v>11</v>
      </c>
      <c r="Q12">
        <f t="shared" si="7"/>
        <v>1</v>
      </c>
      <c r="R12">
        <f t="shared" si="8"/>
        <v>2012</v>
      </c>
    </row>
    <row r="13" spans="1:18">
      <c r="A13">
        <v>2012</v>
      </c>
      <c r="B13">
        <v>12</v>
      </c>
      <c r="C13">
        <v>16.670000000000002</v>
      </c>
      <c r="D13">
        <v>25.53</v>
      </c>
      <c r="E13">
        <v>0</v>
      </c>
      <c r="F13">
        <v>26.77</v>
      </c>
      <c r="G13">
        <v>83.4</v>
      </c>
      <c r="H13">
        <v>1.27</v>
      </c>
      <c r="I13">
        <v>0</v>
      </c>
      <c r="J13">
        <f t="shared" si="0"/>
        <v>1.9</v>
      </c>
      <c r="K13">
        <f t="shared" si="1"/>
        <v>3.27</v>
      </c>
      <c r="L13">
        <f t="shared" si="2"/>
        <v>2.59</v>
      </c>
      <c r="M13">
        <f t="shared" si="3"/>
        <v>2.16</v>
      </c>
      <c r="N13">
        <f t="shared" si="4"/>
        <v>26770</v>
      </c>
      <c r="O13" s="1" t="str">
        <f t="shared" si="5"/>
        <v>12-Jan-2012</v>
      </c>
      <c r="P13">
        <f t="shared" si="6"/>
        <v>12</v>
      </c>
      <c r="Q13">
        <f t="shared" si="7"/>
        <v>1</v>
      </c>
      <c r="R13">
        <f t="shared" si="8"/>
        <v>2012</v>
      </c>
    </row>
    <row r="14" spans="1:18">
      <c r="A14">
        <v>2012</v>
      </c>
      <c r="B14">
        <v>13</v>
      </c>
      <c r="C14">
        <v>16.170000000000002</v>
      </c>
      <c r="D14">
        <v>25.68</v>
      </c>
      <c r="E14">
        <v>0</v>
      </c>
      <c r="F14">
        <v>22.59</v>
      </c>
      <c r="G14">
        <v>81.5</v>
      </c>
      <c r="H14">
        <v>1.23</v>
      </c>
      <c r="I14">
        <v>0</v>
      </c>
      <c r="J14">
        <f t="shared" si="0"/>
        <v>1.84</v>
      </c>
      <c r="K14">
        <f t="shared" si="1"/>
        <v>3.3</v>
      </c>
      <c r="L14">
        <f t="shared" si="2"/>
        <v>2.57</v>
      </c>
      <c r="M14">
        <f t="shared" si="3"/>
        <v>2.09</v>
      </c>
      <c r="N14">
        <f t="shared" si="4"/>
        <v>22590</v>
      </c>
      <c r="O14" s="1" t="str">
        <f t="shared" si="5"/>
        <v>13-Jan-2012</v>
      </c>
      <c r="P14">
        <f t="shared" si="6"/>
        <v>13</v>
      </c>
      <c r="Q14">
        <f t="shared" si="7"/>
        <v>1</v>
      </c>
      <c r="R14">
        <f t="shared" si="8"/>
        <v>2012</v>
      </c>
    </row>
    <row r="15" spans="1:18">
      <c r="A15">
        <v>2012</v>
      </c>
      <c r="B15">
        <v>14</v>
      </c>
      <c r="C15">
        <v>18.510000000000002</v>
      </c>
      <c r="D15">
        <v>25.3</v>
      </c>
      <c r="E15">
        <v>5.5</v>
      </c>
      <c r="F15">
        <v>15.06</v>
      </c>
      <c r="G15">
        <v>89.3</v>
      </c>
      <c r="H15">
        <v>2.08</v>
      </c>
      <c r="I15">
        <v>0</v>
      </c>
      <c r="J15">
        <f t="shared" si="0"/>
        <v>2.13</v>
      </c>
      <c r="K15">
        <f t="shared" si="1"/>
        <v>3.22</v>
      </c>
      <c r="L15">
        <f t="shared" si="2"/>
        <v>2.68</v>
      </c>
      <c r="M15">
        <f t="shared" si="3"/>
        <v>2.39</v>
      </c>
      <c r="N15">
        <f t="shared" si="4"/>
        <v>15060</v>
      </c>
      <c r="O15" s="1" t="str">
        <f t="shared" si="5"/>
        <v>14-Jan-2012</v>
      </c>
      <c r="P15">
        <f t="shared" si="6"/>
        <v>14</v>
      </c>
      <c r="Q15">
        <f t="shared" si="7"/>
        <v>1</v>
      </c>
      <c r="R15">
        <f t="shared" si="8"/>
        <v>2012</v>
      </c>
    </row>
    <row r="16" spans="1:18">
      <c r="A16">
        <v>2012</v>
      </c>
      <c r="B16">
        <v>15</v>
      </c>
      <c r="C16">
        <v>18.899999999999999</v>
      </c>
      <c r="D16">
        <v>27.6</v>
      </c>
      <c r="E16">
        <v>11.6</v>
      </c>
      <c r="F16">
        <v>19.829999999999998</v>
      </c>
      <c r="G16">
        <v>93.1</v>
      </c>
      <c r="H16">
        <v>1.18</v>
      </c>
      <c r="I16">
        <v>0</v>
      </c>
      <c r="J16">
        <f t="shared" si="0"/>
        <v>2.1800000000000002</v>
      </c>
      <c r="K16">
        <f t="shared" si="1"/>
        <v>3.69</v>
      </c>
      <c r="L16">
        <f t="shared" si="2"/>
        <v>2.94</v>
      </c>
      <c r="M16">
        <f t="shared" si="3"/>
        <v>2.74</v>
      </c>
      <c r="N16">
        <f t="shared" si="4"/>
        <v>19830</v>
      </c>
      <c r="O16" s="1" t="str">
        <f t="shared" si="5"/>
        <v>15-Jan-2012</v>
      </c>
      <c r="P16">
        <f t="shared" si="6"/>
        <v>15</v>
      </c>
      <c r="Q16">
        <f t="shared" si="7"/>
        <v>1</v>
      </c>
      <c r="R16">
        <f t="shared" si="8"/>
        <v>2012</v>
      </c>
    </row>
    <row r="17" spans="1:18">
      <c r="A17">
        <v>2012</v>
      </c>
      <c r="B17">
        <v>16</v>
      </c>
      <c r="C17">
        <v>18.190000000000001</v>
      </c>
      <c r="D17">
        <v>25.85</v>
      </c>
      <c r="E17">
        <v>7.1</v>
      </c>
      <c r="F17">
        <v>18.829999999999998</v>
      </c>
      <c r="G17">
        <v>97.7</v>
      </c>
      <c r="H17">
        <v>0.7</v>
      </c>
      <c r="I17">
        <v>0</v>
      </c>
      <c r="J17">
        <f t="shared" si="0"/>
        <v>2.09</v>
      </c>
      <c r="K17">
        <f t="shared" si="1"/>
        <v>3.33</v>
      </c>
      <c r="L17">
        <f t="shared" si="2"/>
        <v>2.71</v>
      </c>
      <c r="M17">
        <f t="shared" si="3"/>
        <v>2.65</v>
      </c>
      <c r="N17">
        <f t="shared" si="4"/>
        <v>18830</v>
      </c>
      <c r="O17" s="1" t="str">
        <f t="shared" si="5"/>
        <v>16-Jan-2012</v>
      </c>
      <c r="P17">
        <f t="shared" si="6"/>
        <v>16</v>
      </c>
      <c r="Q17">
        <f t="shared" si="7"/>
        <v>1</v>
      </c>
      <c r="R17">
        <f t="shared" si="8"/>
        <v>2012</v>
      </c>
    </row>
    <row r="18" spans="1:18">
      <c r="A18">
        <v>2012</v>
      </c>
      <c r="B18">
        <v>17</v>
      </c>
      <c r="C18">
        <v>17.32</v>
      </c>
      <c r="D18">
        <v>26.63</v>
      </c>
      <c r="E18">
        <v>32.9</v>
      </c>
      <c r="F18">
        <v>18.79</v>
      </c>
      <c r="G18">
        <v>95.2</v>
      </c>
      <c r="H18">
        <v>0.87</v>
      </c>
      <c r="I18">
        <v>0</v>
      </c>
      <c r="J18">
        <f t="shared" si="0"/>
        <v>1.98</v>
      </c>
      <c r="K18">
        <f t="shared" si="1"/>
        <v>3.49</v>
      </c>
      <c r="L18">
        <f t="shared" si="2"/>
        <v>2.74</v>
      </c>
      <c r="M18">
        <f t="shared" si="3"/>
        <v>2.61</v>
      </c>
      <c r="N18">
        <f t="shared" si="4"/>
        <v>18790</v>
      </c>
      <c r="O18" s="1" t="str">
        <f t="shared" si="5"/>
        <v>17-Jan-2012</v>
      </c>
      <c r="P18">
        <f t="shared" si="6"/>
        <v>17</v>
      </c>
      <c r="Q18">
        <f t="shared" si="7"/>
        <v>1</v>
      </c>
      <c r="R18">
        <f t="shared" si="8"/>
        <v>2012</v>
      </c>
    </row>
    <row r="19" spans="1:18">
      <c r="A19">
        <v>2012</v>
      </c>
      <c r="B19">
        <v>18</v>
      </c>
      <c r="C19">
        <v>17.28</v>
      </c>
      <c r="D19">
        <v>25.5</v>
      </c>
      <c r="E19">
        <v>23</v>
      </c>
      <c r="F19">
        <v>20</v>
      </c>
      <c r="G19">
        <v>93.5</v>
      </c>
      <c r="H19">
        <v>0.94</v>
      </c>
      <c r="I19">
        <v>0</v>
      </c>
      <c r="J19">
        <f t="shared" si="0"/>
        <v>1.97</v>
      </c>
      <c r="K19">
        <f t="shared" si="1"/>
        <v>3.26</v>
      </c>
      <c r="L19">
        <f t="shared" si="2"/>
        <v>2.62</v>
      </c>
      <c r="M19">
        <f t="shared" si="3"/>
        <v>2.4500000000000002</v>
      </c>
      <c r="N19">
        <f t="shared" si="4"/>
        <v>20000</v>
      </c>
      <c r="O19" s="1" t="str">
        <f t="shared" si="5"/>
        <v>18-Jan-2012</v>
      </c>
      <c r="P19">
        <f t="shared" si="6"/>
        <v>18</v>
      </c>
      <c r="Q19">
        <f t="shared" si="7"/>
        <v>1</v>
      </c>
      <c r="R19">
        <f t="shared" si="8"/>
        <v>2012</v>
      </c>
    </row>
    <row r="20" spans="1:18">
      <c r="A20">
        <v>2012</v>
      </c>
      <c r="B20">
        <v>19</v>
      </c>
      <c r="C20">
        <v>16.97</v>
      </c>
      <c r="D20">
        <v>23.25</v>
      </c>
      <c r="E20">
        <v>3.2</v>
      </c>
      <c r="F20">
        <v>15.09</v>
      </c>
      <c r="G20">
        <v>97.3</v>
      </c>
      <c r="H20">
        <v>0.46</v>
      </c>
      <c r="I20">
        <v>0</v>
      </c>
      <c r="J20">
        <f t="shared" si="0"/>
        <v>1.93</v>
      </c>
      <c r="K20">
        <f t="shared" si="1"/>
        <v>2.85</v>
      </c>
      <c r="L20">
        <f t="shared" si="2"/>
        <v>2.39</v>
      </c>
      <c r="M20">
        <f t="shared" si="3"/>
        <v>2.33</v>
      </c>
      <c r="N20">
        <f t="shared" si="4"/>
        <v>15090</v>
      </c>
      <c r="O20" s="1" t="str">
        <f t="shared" si="5"/>
        <v>19-Jan-2012</v>
      </c>
      <c r="P20">
        <f t="shared" si="6"/>
        <v>19</v>
      </c>
      <c r="Q20">
        <f t="shared" si="7"/>
        <v>1</v>
      </c>
      <c r="R20">
        <f t="shared" si="8"/>
        <v>2012</v>
      </c>
    </row>
    <row r="21" spans="1:18">
      <c r="A21">
        <v>2012</v>
      </c>
      <c r="B21">
        <v>20</v>
      </c>
      <c r="C21">
        <v>17.690000000000001</v>
      </c>
      <c r="D21">
        <v>24.59</v>
      </c>
      <c r="E21">
        <v>21.5</v>
      </c>
      <c r="F21">
        <v>14.68</v>
      </c>
      <c r="G21">
        <v>97.7</v>
      </c>
      <c r="H21">
        <v>0.96</v>
      </c>
      <c r="I21">
        <v>0</v>
      </c>
      <c r="J21">
        <f t="shared" si="0"/>
        <v>2.02</v>
      </c>
      <c r="K21">
        <f t="shared" si="1"/>
        <v>3.09</v>
      </c>
      <c r="L21">
        <f t="shared" si="2"/>
        <v>2.56</v>
      </c>
      <c r="M21">
        <f t="shared" si="3"/>
        <v>2.5</v>
      </c>
      <c r="N21">
        <f t="shared" si="4"/>
        <v>14680</v>
      </c>
      <c r="O21" s="1" t="str">
        <f t="shared" si="5"/>
        <v>20-Jan-2012</v>
      </c>
      <c r="P21">
        <f t="shared" si="6"/>
        <v>20</v>
      </c>
      <c r="Q21">
        <f t="shared" si="7"/>
        <v>1</v>
      </c>
      <c r="R21">
        <f t="shared" si="8"/>
        <v>2012</v>
      </c>
    </row>
    <row r="22" spans="1:18">
      <c r="A22">
        <v>2012</v>
      </c>
      <c r="B22">
        <v>21</v>
      </c>
      <c r="C22">
        <v>17.87</v>
      </c>
      <c r="D22">
        <v>27.65</v>
      </c>
      <c r="E22">
        <v>0.1</v>
      </c>
      <c r="F22">
        <v>24.79</v>
      </c>
      <c r="G22">
        <v>91.1</v>
      </c>
      <c r="H22">
        <v>0.83</v>
      </c>
      <c r="I22">
        <v>0</v>
      </c>
      <c r="J22">
        <f t="shared" si="0"/>
        <v>2.0499999999999998</v>
      </c>
      <c r="K22">
        <f t="shared" si="1"/>
        <v>3.7</v>
      </c>
      <c r="L22">
        <f t="shared" si="2"/>
        <v>2.88</v>
      </c>
      <c r="M22">
        <f t="shared" si="3"/>
        <v>2.62</v>
      </c>
      <c r="N22">
        <f t="shared" si="4"/>
        <v>24790</v>
      </c>
      <c r="O22" s="1" t="str">
        <f t="shared" si="5"/>
        <v>21-Jan-2012</v>
      </c>
      <c r="P22">
        <f t="shared" si="6"/>
        <v>21</v>
      </c>
      <c r="Q22">
        <f t="shared" si="7"/>
        <v>1</v>
      </c>
      <c r="R22">
        <f t="shared" si="8"/>
        <v>2012</v>
      </c>
    </row>
    <row r="23" spans="1:18">
      <c r="A23">
        <v>2012</v>
      </c>
      <c r="B23">
        <v>22</v>
      </c>
      <c r="C23">
        <v>17.75</v>
      </c>
      <c r="D23">
        <v>27.88</v>
      </c>
      <c r="E23">
        <v>3.8</v>
      </c>
      <c r="F23">
        <v>20.34</v>
      </c>
      <c r="G23">
        <v>94.1</v>
      </c>
      <c r="H23">
        <v>0.69</v>
      </c>
      <c r="I23">
        <v>0</v>
      </c>
      <c r="J23">
        <f t="shared" si="0"/>
        <v>2.0299999999999998</v>
      </c>
      <c r="K23">
        <f t="shared" si="1"/>
        <v>3.75</v>
      </c>
      <c r="L23">
        <f t="shared" si="2"/>
        <v>2.89</v>
      </c>
      <c r="M23">
        <f t="shared" si="3"/>
        <v>2.72</v>
      </c>
      <c r="N23">
        <f t="shared" si="4"/>
        <v>20340</v>
      </c>
      <c r="O23" s="1" t="str">
        <f t="shared" si="5"/>
        <v>22-Jan-2012</v>
      </c>
      <c r="P23">
        <f t="shared" si="6"/>
        <v>22</v>
      </c>
      <c r="Q23">
        <f t="shared" si="7"/>
        <v>1</v>
      </c>
      <c r="R23">
        <f t="shared" si="8"/>
        <v>2012</v>
      </c>
    </row>
    <row r="24" spans="1:18">
      <c r="A24">
        <v>2012</v>
      </c>
      <c r="B24">
        <v>23</v>
      </c>
      <c r="C24">
        <v>17.79</v>
      </c>
      <c r="D24">
        <v>28.59</v>
      </c>
      <c r="E24">
        <v>4.7</v>
      </c>
      <c r="F24">
        <v>23.25</v>
      </c>
      <c r="G24">
        <v>93.7</v>
      </c>
      <c r="H24">
        <v>0.87</v>
      </c>
      <c r="I24">
        <v>0</v>
      </c>
      <c r="J24">
        <f t="shared" si="0"/>
        <v>2.04</v>
      </c>
      <c r="K24">
        <f t="shared" si="1"/>
        <v>3.91</v>
      </c>
      <c r="L24">
        <f t="shared" si="2"/>
        <v>2.98</v>
      </c>
      <c r="M24">
        <f t="shared" si="3"/>
        <v>2.79</v>
      </c>
      <c r="N24">
        <f t="shared" si="4"/>
        <v>23250</v>
      </c>
      <c r="O24" s="1" t="str">
        <f t="shared" si="5"/>
        <v>23-Jan-2012</v>
      </c>
      <c r="P24">
        <f t="shared" si="6"/>
        <v>23</v>
      </c>
      <c r="Q24">
        <f t="shared" si="7"/>
        <v>1</v>
      </c>
      <c r="R24">
        <f t="shared" si="8"/>
        <v>2012</v>
      </c>
    </row>
    <row r="25" spans="1:18">
      <c r="A25">
        <v>2012</v>
      </c>
      <c r="B25">
        <v>24</v>
      </c>
      <c r="C25">
        <v>17.8</v>
      </c>
      <c r="D25">
        <v>26.72</v>
      </c>
      <c r="E25">
        <v>0.1</v>
      </c>
      <c r="F25">
        <v>21.58</v>
      </c>
      <c r="G25">
        <v>93.5</v>
      </c>
      <c r="H25">
        <v>0.85</v>
      </c>
      <c r="I25">
        <v>0</v>
      </c>
      <c r="J25">
        <f t="shared" si="0"/>
        <v>2.04</v>
      </c>
      <c r="K25">
        <f t="shared" si="1"/>
        <v>3.51</v>
      </c>
      <c r="L25">
        <f t="shared" si="2"/>
        <v>2.78</v>
      </c>
      <c r="M25">
        <f t="shared" si="3"/>
        <v>2.6</v>
      </c>
      <c r="N25">
        <f t="shared" si="4"/>
        <v>21580</v>
      </c>
      <c r="O25" s="1" t="str">
        <f t="shared" si="5"/>
        <v>24-Jan-2012</v>
      </c>
      <c r="P25">
        <f t="shared" si="6"/>
        <v>24</v>
      </c>
      <c r="Q25">
        <f t="shared" si="7"/>
        <v>1</v>
      </c>
      <c r="R25">
        <f t="shared" si="8"/>
        <v>2012</v>
      </c>
    </row>
    <row r="26" spans="1:18">
      <c r="A26">
        <v>2012</v>
      </c>
      <c r="B26">
        <v>25</v>
      </c>
      <c r="C26">
        <v>18.52</v>
      </c>
      <c r="D26">
        <v>27.31</v>
      </c>
      <c r="E26">
        <v>10.8</v>
      </c>
      <c r="F26">
        <v>25.92</v>
      </c>
      <c r="G26">
        <v>93.4</v>
      </c>
      <c r="H26">
        <v>0.95</v>
      </c>
      <c r="I26">
        <v>0</v>
      </c>
      <c r="J26">
        <f t="shared" si="0"/>
        <v>2.13</v>
      </c>
      <c r="K26">
        <f t="shared" si="1"/>
        <v>3.63</v>
      </c>
      <c r="L26">
        <f t="shared" si="2"/>
        <v>2.88</v>
      </c>
      <c r="M26">
        <f t="shared" si="3"/>
        <v>2.69</v>
      </c>
      <c r="N26">
        <f t="shared" si="4"/>
        <v>25920</v>
      </c>
      <c r="O26" s="1" t="str">
        <f t="shared" si="5"/>
        <v>25-Jan-2012</v>
      </c>
      <c r="P26">
        <f t="shared" si="6"/>
        <v>25</v>
      </c>
      <c r="Q26">
        <f t="shared" si="7"/>
        <v>1</v>
      </c>
      <c r="R26">
        <f t="shared" si="8"/>
        <v>2012</v>
      </c>
    </row>
    <row r="27" spans="1:18">
      <c r="A27">
        <v>2012</v>
      </c>
      <c r="B27">
        <v>26</v>
      </c>
      <c r="C27">
        <v>17.399999999999999</v>
      </c>
      <c r="D27">
        <v>24.71</v>
      </c>
      <c r="E27">
        <v>21.2</v>
      </c>
      <c r="F27">
        <v>15.54</v>
      </c>
      <c r="G27">
        <v>98.3</v>
      </c>
      <c r="H27">
        <v>1.54</v>
      </c>
      <c r="I27">
        <v>0</v>
      </c>
      <c r="J27">
        <f t="shared" si="0"/>
        <v>1.99</v>
      </c>
      <c r="K27">
        <f t="shared" si="1"/>
        <v>3.11</v>
      </c>
      <c r="L27">
        <f t="shared" si="2"/>
        <v>2.5499999999999998</v>
      </c>
      <c r="M27">
        <f t="shared" si="3"/>
        <v>2.5099999999999998</v>
      </c>
      <c r="N27">
        <f t="shared" si="4"/>
        <v>15540</v>
      </c>
      <c r="O27" s="1" t="str">
        <f t="shared" si="5"/>
        <v>26-Jan-2012</v>
      </c>
      <c r="P27">
        <f t="shared" si="6"/>
        <v>26</v>
      </c>
      <c r="Q27">
        <f t="shared" si="7"/>
        <v>1</v>
      </c>
      <c r="R27">
        <f t="shared" si="8"/>
        <v>2012</v>
      </c>
    </row>
    <row r="28" spans="1:18">
      <c r="A28">
        <v>2012</v>
      </c>
      <c r="B28">
        <v>27</v>
      </c>
      <c r="C28">
        <v>15.81</v>
      </c>
      <c r="D28">
        <v>19.07</v>
      </c>
      <c r="E28">
        <v>6.6</v>
      </c>
      <c r="F28">
        <v>7.54</v>
      </c>
      <c r="G28">
        <v>99.4</v>
      </c>
      <c r="H28">
        <v>1.87</v>
      </c>
      <c r="I28">
        <v>0</v>
      </c>
      <c r="J28">
        <f t="shared" si="0"/>
        <v>1.8</v>
      </c>
      <c r="K28">
        <f t="shared" si="1"/>
        <v>2.21</v>
      </c>
      <c r="L28">
        <f t="shared" si="2"/>
        <v>2.0099999999999998</v>
      </c>
      <c r="M28">
        <f t="shared" si="3"/>
        <v>2</v>
      </c>
      <c r="N28">
        <f t="shared" si="4"/>
        <v>7540</v>
      </c>
      <c r="O28" s="1" t="str">
        <f t="shared" si="5"/>
        <v>27-Jan-2012</v>
      </c>
      <c r="P28">
        <f t="shared" si="6"/>
        <v>27</v>
      </c>
      <c r="Q28">
        <f t="shared" si="7"/>
        <v>1</v>
      </c>
      <c r="R28">
        <f t="shared" si="8"/>
        <v>2012</v>
      </c>
    </row>
    <row r="29" spans="1:18">
      <c r="A29">
        <v>2012</v>
      </c>
      <c r="B29">
        <v>28</v>
      </c>
      <c r="C29">
        <v>15</v>
      </c>
      <c r="D29">
        <v>23.13</v>
      </c>
      <c r="E29">
        <v>2.5</v>
      </c>
      <c r="F29">
        <v>15.04</v>
      </c>
      <c r="G29">
        <v>92.6</v>
      </c>
      <c r="H29">
        <v>1.17</v>
      </c>
      <c r="I29">
        <v>0</v>
      </c>
      <c r="J29">
        <f t="shared" si="0"/>
        <v>1.71</v>
      </c>
      <c r="K29">
        <f t="shared" si="1"/>
        <v>2.83</v>
      </c>
      <c r="L29">
        <f t="shared" si="2"/>
        <v>2.27</v>
      </c>
      <c r="M29">
        <f t="shared" si="3"/>
        <v>2.1</v>
      </c>
      <c r="N29">
        <f t="shared" si="4"/>
        <v>15040</v>
      </c>
      <c r="O29" s="1" t="str">
        <f t="shared" si="5"/>
        <v>28-Jan-2012</v>
      </c>
      <c r="P29">
        <f t="shared" si="6"/>
        <v>28</v>
      </c>
      <c r="Q29">
        <f t="shared" si="7"/>
        <v>1</v>
      </c>
      <c r="R29">
        <f t="shared" si="8"/>
        <v>2012</v>
      </c>
    </row>
    <row r="30" spans="1:18">
      <c r="A30">
        <v>2012</v>
      </c>
      <c r="B30">
        <v>29</v>
      </c>
      <c r="C30">
        <v>14.7</v>
      </c>
      <c r="D30">
        <v>25.88</v>
      </c>
      <c r="E30">
        <v>0</v>
      </c>
      <c r="F30">
        <v>30</v>
      </c>
      <c r="G30">
        <v>79.099999999999994</v>
      </c>
      <c r="H30">
        <v>1.44</v>
      </c>
      <c r="I30">
        <v>0</v>
      </c>
      <c r="J30">
        <f t="shared" si="0"/>
        <v>1.67</v>
      </c>
      <c r="K30">
        <f t="shared" si="1"/>
        <v>3.34</v>
      </c>
      <c r="L30">
        <f t="shared" si="2"/>
        <v>2.5099999999999998</v>
      </c>
      <c r="M30">
        <f t="shared" si="3"/>
        <v>1.99</v>
      </c>
      <c r="N30">
        <f t="shared" si="4"/>
        <v>30000</v>
      </c>
      <c r="O30" s="1" t="str">
        <f t="shared" si="5"/>
        <v>29-Jan-2012</v>
      </c>
      <c r="P30">
        <f t="shared" si="6"/>
        <v>29</v>
      </c>
      <c r="Q30">
        <f t="shared" si="7"/>
        <v>1</v>
      </c>
      <c r="R30">
        <f t="shared" si="8"/>
        <v>2012</v>
      </c>
    </row>
    <row r="31" spans="1:18">
      <c r="A31">
        <v>2012</v>
      </c>
      <c r="B31">
        <v>30</v>
      </c>
      <c r="C31">
        <v>13.77</v>
      </c>
      <c r="D31">
        <v>26.62</v>
      </c>
      <c r="E31">
        <v>0</v>
      </c>
      <c r="F31">
        <v>30</v>
      </c>
      <c r="G31">
        <v>69.97</v>
      </c>
      <c r="H31">
        <v>1.1399999999999999</v>
      </c>
      <c r="I31">
        <v>0</v>
      </c>
      <c r="J31">
        <f t="shared" si="0"/>
        <v>1.57</v>
      </c>
      <c r="K31">
        <f t="shared" si="1"/>
        <v>3.49</v>
      </c>
      <c r="L31">
        <f t="shared" si="2"/>
        <v>2.5299999999999998</v>
      </c>
      <c r="M31">
        <f t="shared" si="3"/>
        <v>1.77</v>
      </c>
      <c r="N31">
        <f t="shared" si="4"/>
        <v>30000</v>
      </c>
      <c r="O31" s="1" t="str">
        <f t="shared" si="5"/>
        <v>30-Jan-2012</v>
      </c>
      <c r="P31">
        <f t="shared" si="6"/>
        <v>30</v>
      </c>
      <c r="Q31">
        <f t="shared" si="7"/>
        <v>1</v>
      </c>
      <c r="R31">
        <f t="shared" si="8"/>
        <v>2012</v>
      </c>
    </row>
    <row r="32" spans="1:18">
      <c r="A32">
        <v>2012</v>
      </c>
      <c r="B32">
        <v>31</v>
      </c>
      <c r="C32">
        <v>13.7</v>
      </c>
      <c r="D32">
        <v>27.85</v>
      </c>
      <c r="E32">
        <v>0</v>
      </c>
      <c r="F32">
        <v>30</v>
      </c>
      <c r="G32">
        <v>77.5</v>
      </c>
      <c r="H32">
        <v>0.96</v>
      </c>
      <c r="I32">
        <v>0</v>
      </c>
      <c r="J32">
        <f t="shared" si="0"/>
        <v>1.57</v>
      </c>
      <c r="K32">
        <f t="shared" si="1"/>
        <v>3.75</v>
      </c>
      <c r="L32">
        <f t="shared" si="2"/>
        <v>2.66</v>
      </c>
      <c r="M32">
        <f t="shared" si="3"/>
        <v>2.06</v>
      </c>
      <c r="N32">
        <f t="shared" si="4"/>
        <v>30000</v>
      </c>
      <c r="O32" s="1" t="str">
        <f t="shared" si="5"/>
        <v>31-Jan-2012</v>
      </c>
      <c r="P32">
        <f t="shared" si="6"/>
        <v>31</v>
      </c>
      <c r="Q32">
        <f t="shared" si="7"/>
        <v>1</v>
      </c>
      <c r="R32">
        <f t="shared" si="8"/>
        <v>2012</v>
      </c>
    </row>
    <row r="33" spans="1:18">
      <c r="A33">
        <v>2012</v>
      </c>
      <c r="B33">
        <v>32</v>
      </c>
      <c r="C33">
        <v>16.28</v>
      </c>
      <c r="D33">
        <v>29.48</v>
      </c>
      <c r="E33">
        <v>0</v>
      </c>
      <c r="F33">
        <v>28.83</v>
      </c>
      <c r="G33">
        <v>77.599999999999994</v>
      </c>
      <c r="H33">
        <v>0.6</v>
      </c>
      <c r="I33">
        <v>0</v>
      </c>
      <c r="J33">
        <f t="shared" si="0"/>
        <v>1.85</v>
      </c>
      <c r="K33">
        <f t="shared" si="1"/>
        <v>4.12</v>
      </c>
      <c r="L33">
        <f t="shared" si="2"/>
        <v>2.99</v>
      </c>
      <c r="M33">
        <f t="shared" si="3"/>
        <v>2.3199999999999998</v>
      </c>
      <c r="N33">
        <f t="shared" si="4"/>
        <v>28830</v>
      </c>
      <c r="O33" s="1" t="str">
        <f t="shared" si="5"/>
        <v>01-Feb-2012</v>
      </c>
      <c r="P33">
        <f t="shared" si="6"/>
        <v>1</v>
      </c>
      <c r="Q33">
        <f t="shared" si="7"/>
        <v>2</v>
      </c>
      <c r="R33">
        <f t="shared" si="8"/>
        <v>2012</v>
      </c>
    </row>
    <row r="34" spans="1:18">
      <c r="A34">
        <v>2012</v>
      </c>
      <c r="B34">
        <v>33</v>
      </c>
      <c r="C34">
        <v>17.440000000000001</v>
      </c>
      <c r="D34">
        <v>29.38</v>
      </c>
      <c r="E34">
        <v>0</v>
      </c>
      <c r="F34">
        <v>30</v>
      </c>
      <c r="G34">
        <v>76.400000000000006</v>
      </c>
      <c r="H34">
        <v>0.63</v>
      </c>
      <c r="I34">
        <v>0</v>
      </c>
      <c r="J34">
        <f t="shared" si="0"/>
        <v>1.99</v>
      </c>
      <c r="K34">
        <f t="shared" si="1"/>
        <v>4.09</v>
      </c>
      <c r="L34">
        <f t="shared" si="2"/>
        <v>3.04</v>
      </c>
      <c r="M34">
        <f t="shared" si="3"/>
        <v>2.3199999999999998</v>
      </c>
      <c r="N34">
        <f t="shared" si="4"/>
        <v>30000</v>
      </c>
      <c r="O34" s="1" t="str">
        <f t="shared" si="5"/>
        <v>02-Feb-2012</v>
      </c>
      <c r="P34">
        <f t="shared" si="6"/>
        <v>2</v>
      </c>
      <c r="Q34">
        <f t="shared" si="7"/>
        <v>2</v>
      </c>
      <c r="R34">
        <f t="shared" si="8"/>
        <v>2012</v>
      </c>
    </row>
    <row r="35" spans="1:18">
      <c r="A35">
        <v>2012</v>
      </c>
      <c r="B35">
        <v>34</v>
      </c>
      <c r="C35">
        <v>18.55</v>
      </c>
      <c r="D35">
        <v>29.84</v>
      </c>
      <c r="E35">
        <v>0</v>
      </c>
      <c r="F35">
        <v>27.55</v>
      </c>
      <c r="G35">
        <v>71.400000000000006</v>
      </c>
      <c r="H35">
        <v>0.42</v>
      </c>
      <c r="I35">
        <v>0</v>
      </c>
      <c r="J35">
        <f t="shared" si="0"/>
        <v>2.14</v>
      </c>
      <c r="K35">
        <f t="shared" si="1"/>
        <v>4.2</v>
      </c>
      <c r="L35">
        <f t="shared" si="2"/>
        <v>3.17</v>
      </c>
      <c r="M35">
        <f t="shared" si="3"/>
        <v>2.2599999999999998</v>
      </c>
      <c r="N35">
        <f t="shared" si="4"/>
        <v>27550</v>
      </c>
      <c r="O35" s="1" t="str">
        <f t="shared" si="5"/>
        <v>03-Feb-2012</v>
      </c>
      <c r="P35">
        <f t="shared" si="6"/>
        <v>3</v>
      </c>
      <c r="Q35">
        <f t="shared" si="7"/>
        <v>2</v>
      </c>
      <c r="R35">
        <f t="shared" si="8"/>
        <v>2012</v>
      </c>
    </row>
    <row r="36" spans="1:18">
      <c r="A36">
        <v>2012</v>
      </c>
      <c r="B36">
        <v>35</v>
      </c>
      <c r="C36">
        <v>18.03</v>
      </c>
      <c r="D36">
        <v>30.18</v>
      </c>
      <c r="E36">
        <v>0</v>
      </c>
      <c r="F36">
        <v>30</v>
      </c>
      <c r="G36">
        <v>67.069999999999993</v>
      </c>
      <c r="H36">
        <v>0.52</v>
      </c>
      <c r="I36">
        <v>0</v>
      </c>
      <c r="J36">
        <f t="shared" si="0"/>
        <v>2.0699999999999998</v>
      </c>
      <c r="K36">
        <f t="shared" si="1"/>
        <v>4.29</v>
      </c>
      <c r="L36">
        <f t="shared" si="2"/>
        <v>3.18</v>
      </c>
      <c r="M36">
        <f t="shared" si="3"/>
        <v>2.13</v>
      </c>
      <c r="N36">
        <f t="shared" si="4"/>
        <v>30000</v>
      </c>
      <c r="O36" s="1" t="str">
        <f t="shared" si="5"/>
        <v>04-Feb-2012</v>
      </c>
      <c r="P36">
        <f t="shared" si="6"/>
        <v>4</v>
      </c>
      <c r="Q36">
        <f t="shared" si="7"/>
        <v>2</v>
      </c>
      <c r="R36">
        <f t="shared" si="8"/>
        <v>2012</v>
      </c>
    </row>
    <row r="37" spans="1:18">
      <c r="A37">
        <v>2012</v>
      </c>
      <c r="B37">
        <v>36</v>
      </c>
      <c r="C37">
        <v>18.510000000000002</v>
      </c>
      <c r="D37">
        <v>30.1</v>
      </c>
      <c r="E37">
        <v>0</v>
      </c>
      <c r="F37">
        <v>30</v>
      </c>
      <c r="G37">
        <v>64.569999999999993</v>
      </c>
      <c r="H37">
        <v>0.76</v>
      </c>
      <c r="I37">
        <v>0</v>
      </c>
      <c r="J37">
        <f t="shared" si="0"/>
        <v>2.13</v>
      </c>
      <c r="K37">
        <f t="shared" si="1"/>
        <v>4.2699999999999996</v>
      </c>
      <c r="L37">
        <f t="shared" si="2"/>
        <v>3.2</v>
      </c>
      <c r="M37">
        <f t="shared" si="3"/>
        <v>2.0699999999999998</v>
      </c>
      <c r="N37">
        <f t="shared" si="4"/>
        <v>30000</v>
      </c>
      <c r="O37" s="1" t="str">
        <f t="shared" si="5"/>
        <v>05-Feb-2012</v>
      </c>
      <c r="P37">
        <f t="shared" si="6"/>
        <v>5</v>
      </c>
      <c r="Q37">
        <f t="shared" si="7"/>
        <v>2</v>
      </c>
      <c r="R37">
        <f t="shared" si="8"/>
        <v>2012</v>
      </c>
    </row>
    <row r="38" spans="1:18">
      <c r="A38">
        <v>2012</v>
      </c>
      <c r="B38">
        <v>37</v>
      </c>
      <c r="C38">
        <v>18.41</v>
      </c>
      <c r="D38">
        <v>30.67</v>
      </c>
      <c r="E38">
        <v>0</v>
      </c>
      <c r="F38">
        <v>30</v>
      </c>
      <c r="G38">
        <v>64.489999999999995</v>
      </c>
      <c r="H38">
        <v>0.57999999999999996</v>
      </c>
      <c r="I38">
        <v>0</v>
      </c>
      <c r="J38">
        <f t="shared" si="0"/>
        <v>2.12</v>
      </c>
      <c r="K38">
        <f t="shared" si="1"/>
        <v>4.41</v>
      </c>
      <c r="L38">
        <f t="shared" si="2"/>
        <v>3.27</v>
      </c>
      <c r="M38">
        <f t="shared" si="3"/>
        <v>2.11</v>
      </c>
      <c r="N38">
        <f t="shared" si="4"/>
        <v>30000</v>
      </c>
      <c r="O38" s="1" t="str">
        <f t="shared" si="5"/>
        <v>06-Feb-2012</v>
      </c>
      <c r="P38">
        <f t="shared" si="6"/>
        <v>6</v>
      </c>
      <c r="Q38">
        <f t="shared" si="7"/>
        <v>2</v>
      </c>
      <c r="R38">
        <f t="shared" si="8"/>
        <v>2012</v>
      </c>
    </row>
    <row r="39" spans="1:18">
      <c r="A39">
        <v>2012</v>
      </c>
      <c r="B39">
        <v>38</v>
      </c>
      <c r="C39">
        <v>17.239999999999998</v>
      </c>
      <c r="D39">
        <v>31.81</v>
      </c>
      <c r="E39">
        <v>0</v>
      </c>
      <c r="F39">
        <v>30</v>
      </c>
      <c r="G39">
        <v>64.81</v>
      </c>
      <c r="H39">
        <v>0.61</v>
      </c>
      <c r="I39">
        <v>0</v>
      </c>
      <c r="J39">
        <f t="shared" si="0"/>
        <v>1.97</v>
      </c>
      <c r="K39">
        <f t="shared" si="1"/>
        <v>4.7</v>
      </c>
      <c r="L39">
        <f t="shared" si="2"/>
        <v>3.34</v>
      </c>
      <c r="M39">
        <f t="shared" si="3"/>
        <v>2.16</v>
      </c>
      <c r="N39">
        <f t="shared" si="4"/>
        <v>30000</v>
      </c>
      <c r="O39" s="1" t="str">
        <f t="shared" si="5"/>
        <v>07-Feb-2012</v>
      </c>
      <c r="P39">
        <f t="shared" si="6"/>
        <v>7</v>
      </c>
      <c r="Q39">
        <f t="shared" si="7"/>
        <v>2</v>
      </c>
      <c r="R39">
        <f t="shared" si="8"/>
        <v>2012</v>
      </c>
    </row>
    <row r="40" spans="1:18">
      <c r="A40">
        <v>2012</v>
      </c>
      <c r="B40">
        <v>39</v>
      </c>
      <c r="C40">
        <v>18.940000000000001</v>
      </c>
      <c r="D40">
        <v>32.340000000000003</v>
      </c>
      <c r="E40">
        <v>0</v>
      </c>
      <c r="F40">
        <v>30</v>
      </c>
      <c r="G40">
        <v>65.099999999999994</v>
      </c>
      <c r="H40">
        <v>0.87</v>
      </c>
      <c r="I40">
        <v>0</v>
      </c>
      <c r="J40">
        <f t="shared" si="0"/>
        <v>2.19</v>
      </c>
      <c r="K40">
        <f t="shared" si="1"/>
        <v>4.8499999999999996</v>
      </c>
      <c r="L40">
        <f t="shared" si="2"/>
        <v>3.52</v>
      </c>
      <c r="M40">
        <f t="shared" si="3"/>
        <v>2.29</v>
      </c>
      <c r="N40">
        <f t="shared" si="4"/>
        <v>30000</v>
      </c>
      <c r="O40" s="1" t="str">
        <f t="shared" si="5"/>
        <v>08-Feb-2012</v>
      </c>
      <c r="P40">
        <f t="shared" si="6"/>
        <v>8</v>
      </c>
      <c r="Q40">
        <f t="shared" si="7"/>
        <v>2</v>
      </c>
      <c r="R40">
        <f t="shared" si="8"/>
        <v>2012</v>
      </c>
    </row>
    <row r="41" spans="1:18">
      <c r="A41">
        <v>2012</v>
      </c>
      <c r="B41">
        <v>40</v>
      </c>
      <c r="C41">
        <v>19.05</v>
      </c>
      <c r="D41">
        <v>32.51</v>
      </c>
      <c r="E41">
        <v>0</v>
      </c>
      <c r="F41">
        <v>28.09</v>
      </c>
      <c r="G41">
        <v>68.78</v>
      </c>
      <c r="H41">
        <v>0.85</v>
      </c>
      <c r="I41">
        <v>0</v>
      </c>
      <c r="J41">
        <f t="shared" si="0"/>
        <v>2.2000000000000002</v>
      </c>
      <c r="K41">
        <f t="shared" si="1"/>
        <v>4.8899999999999997</v>
      </c>
      <c r="L41">
        <f t="shared" si="2"/>
        <v>3.55</v>
      </c>
      <c r="M41">
        <f t="shared" si="3"/>
        <v>2.44</v>
      </c>
      <c r="N41">
        <f t="shared" si="4"/>
        <v>28090</v>
      </c>
      <c r="O41" s="1" t="str">
        <f t="shared" si="5"/>
        <v>09-Feb-2012</v>
      </c>
      <c r="P41">
        <f t="shared" si="6"/>
        <v>9</v>
      </c>
      <c r="Q41">
        <f t="shared" si="7"/>
        <v>2</v>
      </c>
      <c r="R41">
        <f t="shared" si="8"/>
        <v>2012</v>
      </c>
    </row>
    <row r="42" spans="1:18">
      <c r="A42">
        <v>2012</v>
      </c>
      <c r="B42">
        <v>41</v>
      </c>
      <c r="C42">
        <v>19.3</v>
      </c>
      <c r="D42">
        <v>29.27</v>
      </c>
      <c r="E42">
        <v>13</v>
      </c>
      <c r="F42">
        <v>18.190000000000001</v>
      </c>
      <c r="G42">
        <v>83.5</v>
      </c>
      <c r="H42">
        <v>1.56</v>
      </c>
      <c r="I42">
        <v>0</v>
      </c>
      <c r="J42">
        <f t="shared" si="0"/>
        <v>2.2400000000000002</v>
      </c>
      <c r="K42">
        <f t="shared" si="1"/>
        <v>4.07</v>
      </c>
      <c r="L42">
        <f t="shared" si="2"/>
        <v>3.16</v>
      </c>
      <c r="M42">
        <f t="shared" si="3"/>
        <v>2.64</v>
      </c>
      <c r="N42">
        <f t="shared" si="4"/>
        <v>18190</v>
      </c>
      <c r="O42" s="1" t="str">
        <f t="shared" si="5"/>
        <v>10-Feb-2012</v>
      </c>
      <c r="P42">
        <f t="shared" si="6"/>
        <v>10</v>
      </c>
      <c r="Q42">
        <f t="shared" si="7"/>
        <v>2</v>
      </c>
      <c r="R42">
        <f t="shared" si="8"/>
        <v>2012</v>
      </c>
    </row>
    <row r="43" spans="1:18">
      <c r="A43">
        <v>2012</v>
      </c>
      <c r="B43">
        <v>42</v>
      </c>
      <c r="C43">
        <v>18.11</v>
      </c>
      <c r="D43">
        <v>26.33</v>
      </c>
      <c r="E43">
        <v>49.8</v>
      </c>
      <c r="F43">
        <v>17.16</v>
      </c>
      <c r="G43">
        <v>93.4</v>
      </c>
      <c r="H43">
        <v>1.04</v>
      </c>
      <c r="I43">
        <v>0</v>
      </c>
      <c r="J43">
        <f t="shared" si="0"/>
        <v>2.08</v>
      </c>
      <c r="K43">
        <f t="shared" si="1"/>
        <v>3.43</v>
      </c>
      <c r="L43">
        <f t="shared" si="2"/>
        <v>2.76</v>
      </c>
      <c r="M43">
        <f t="shared" si="3"/>
        <v>2.58</v>
      </c>
      <c r="N43">
        <f t="shared" si="4"/>
        <v>17160</v>
      </c>
      <c r="O43" s="1" t="str">
        <f t="shared" si="5"/>
        <v>11-Feb-2012</v>
      </c>
      <c r="P43">
        <f t="shared" si="6"/>
        <v>11</v>
      </c>
      <c r="Q43">
        <f t="shared" si="7"/>
        <v>2</v>
      </c>
      <c r="R43">
        <f t="shared" si="8"/>
        <v>2012</v>
      </c>
    </row>
    <row r="44" spans="1:18">
      <c r="A44">
        <v>2012</v>
      </c>
      <c r="B44">
        <v>43</v>
      </c>
      <c r="C44">
        <v>17.87</v>
      </c>
      <c r="D44">
        <v>25.88</v>
      </c>
      <c r="E44">
        <v>10.1</v>
      </c>
      <c r="F44">
        <v>17.670000000000002</v>
      </c>
      <c r="G44">
        <v>99</v>
      </c>
      <c r="H44">
        <v>0.74</v>
      </c>
      <c r="I44">
        <v>0</v>
      </c>
      <c r="J44">
        <f t="shared" si="0"/>
        <v>2.0499999999999998</v>
      </c>
      <c r="K44">
        <f t="shared" si="1"/>
        <v>3.34</v>
      </c>
      <c r="L44">
        <f t="shared" si="2"/>
        <v>2.7</v>
      </c>
      <c r="M44">
        <f t="shared" si="3"/>
        <v>2.67</v>
      </c>
      <c r="N44">
        <f t="shared" si="4"/>
        <v>17670</v>
      </c>
      <c r="O44" s="1" t="str">
        <f t="shared" si="5"/>
        <v>12-Feb-2012</v>
      </c>
      <c r="P44">
        <f t="shared" si="6"/>
        <v>12</v>
      </c>
      <c r="Q44">
        <f t="shared" si="7"/>
        <v>2</v>
      </c>
      <c r="R44">
        <f t="shared" si="8"/>
        <v>2012</v>
      </c>
    </row>
    <row r="45" spans="1:18">
      <c r="A45">
        <v>2012</v>
      </c>
      <c r="B45">
        <v>44</v>
      </c>
      <c r="C45">
        <v>18.62</v>
      </c>
      <c r="D45">
        <v>25.59</v>
      </c>
      <c r="E45">
        <v>0.2</v>
      </c>
      <c r="F45">
        <v>14.96</v>
      </c>
      <c r="G45">
        <v>91.1</v>
      </c>
      <c r="H45">
        <v>0.43</v>
      </c>
      <c r="I45">
        <v>0</v>
      </c>
      <c r="J45">
        <f t="shared" si="0"/>
        <v>2.15</v>
      </c>
      <c r="K45">
        <f t="shared" si="1"/>
        <v>3.28</v>
      </c>
      <c r="L45">
        <f t="shared" si="2"/>
        <v>2.72</v>
      </c>
      <c r="M45">
        <f t="shared" si="3"/>
        <v>2.48</v>
      </c>
      <c r="N45">
        <f t="shared" si="4"/>
        <v>14960</v>
      </c>
      <c r="O45" s="1" t="str">
        <f t="shared" si="5"/>
        <v>13-Feb-2012</v>
      </c>
      <c r="P45">
        <f t="shared" si="6"/>
        <v>13</v>
      </c>
      <c r="Q45">
        <f t="shared" si="7"/>
        <v>2</v>
      </c>
      <c r="R45">
        <f t="shared" si="8"/>
        <v>2012</v>
      </c>
    </row>
    <row r="46" spans="1:18">
      <c r="A46">
        <v>2012</v>
      </c>
      <c r="B46">
        <v>45</v>
      </c>
      <c r="C46">
        <v>16.91</v>
      </c>
      <c r="D46">
        <v>28.77</v>
      </c>
      <c r="E46">
        <v>6.5</v>
      </c>
      <c r="F46">
        <v>27.02</v>
      </c>
      <c r="G46">
        <v>86.3</v>
      </c>
      <c r="H46">
        <v>0.81</v>
      </c>
      <c r="I46">
        <v>0</v>
      </c>
      <c r="J46">
        <f t="shared" si="0"/>
        <v>1.93</v>
      </c>
      <c r="K46">
        <f t="shared" si="1"/>
        <v>3.95</v>
      </c>
      <c r="L46">
        <f t="shared" si="2"/>
        <v>2.94</v>
      </c>
      <c r="M46">
        <f t="shared" si="3"/>
        <v>2.54</v>
      </c>
      <c r="N46">
        <f t="shared" si="4"/>
        <v>27020</v>
      </c>
      <c r="O46" s="1" t="str">
        <f t="shared" si="5"/>
        <v>14-Feb-2012</v>
      </c>
      <c r="P46">
        <f t="shared" si="6"/>
        <v>14</v>
      </c>
      <c r="Q46">
        <f t="shared" si="7"/>
        <v>2</v>
      </c>
      <c r="R46">
        <f t="shared" si="8"/>
        <v>2012</v>
      </c>
    </row>
    <row r="47" spans="1:18">
      <c r="A47">
        <v>2012</v>
      </c>
      <c r="B47">
        <v>46</v>
      </c>
      <c r="C47">
        <v>16.97</v>
      </c>
      <c r="D47">
        <v>29.22</v>
      </c>
      <c r="E47">
        <v>0.1</v>
      </c>
      <c r="F47">
        <v>27.02</v>
      </c>
      <c r="G47">
        <v>85.2</v>
      </c>
      <c r="H47">
        <v>0.79</v>
      </c>
      <c r="I47">
        <v>0</v>
      </c>
      <c r="J47">
        <f t="shared" si="0"/>
        <v>1.93</v>
      </c>
      <c r="K47">
        <f t="shared" si="1"/>
        <v>4.0599999999999996</v>
      </c>
      <c r="L47">
        <f t="shared" si="2"/>
        <v>3</v>
      </c>
      <c r="M47">
        <f t="shared" si="3"/>
        <v>2.56</v>
      </c>
      <c r="N47">
        <f t="shared" si="4"/>
        <v>27020</v>
      </c>
      <c r="O47" s="1" t="str">
        <f t="shared" si="5"/>
        <v>15-Feb-2012</v>
      </c>
      <c r="P47">
        <f t="shared" si="6"/>
        <v>15</v>
      </c>
      <c r="Q47">
        <f t="shared" si="7"/>
        <v>2</v>
      </c>
      <c r="R47">
        <f t="shared" si="8"/>
        <v>2012</v>
      </c>
    </row>
    <row r="48" spans="1:18">
      <c r="A48">
        <v>2012</v>
      </c>
      <c r="B48">
        <v>47</v>
      </c>
      <c r="C48">
        <v>17.940000000000001</v>
      </c>
      <c r="D48">
        <v>28.88</v>
      </c>
      <c r="E48">
        <v>0</v>
      </c>
      <c r="F48">
        <v>28.43</v>
      </c>
      <c r="G48">
        <v>79.900000000000006</v>
      </c>
      <c r="H48">
        <v>1.23</v>
      </c>
      <c r="I48">
        <v>0</v>
      </c>
      <c r="J48">
        <f t="shared" si="0"/>
        <v>2.06</v>
      </c>
      <c r="K48">
        <f t="shared" si="1"/>
        <v>3.98</v>
      </c>
      <c r="L48">
        <f t="shared" si="2"/>
        <v>3.02</v>
      </c>
      <c r="M48">
        <f t="shared" si="3"/>
        <v>2.41</v>
      </c>
      <c r="N48">
        <f t="shared" si="4"/>
        <v>28430</v>
      </c>
      <c r="O48" s="1" t="str">
        <f t="shared" si="5"/>
        <v>16-Feb-2012</v>
      </c>
      <c r="P48">
        <f t="shared" si="6"/>
        <v>16</v>
      </c>
      <c r="Q48">
        <f t="shared" si="7"/>
        <v>2</v>
      </c>
      <c r="R48">
        <f t="shared" si="8"/>
        <v>2012</v>
      </c>
    </row>
    <row r="49" spans="1:18">
      <c r="A49">
        <v>2012</v>
      </c>
      <c r="B49">
        <v>48</v>
      </c>
      <c r="C49">
        <v>17.27</v>
      </c>
      <c r="D49">
        <v>29.96</v>
      </c>
      <c r="E49">
        <v>0</v>
      </c>
      <c r="F49">
        <v>29.88</v>
      </c>
      <c r="G49">
        <v>78.900000000000006</v>
      </c>
      <c r="H49">
        <v>0.82</v>
      </c>
      <c r="I49">
        <v>0</v>
      </c>
      <c r="J49">
        <f t="shared" si="0"/>
        <v>1.97</v>
      </c>
      <c r="K49">
        <f t="shared" si="1"/>
        <v>4.2300000000000004</v>
      </c>
      <c r="L49">
        <f t="shared" si="2"/>
        <v>3.1</v>
      </c>
      <c r="M49">
        <f t="shared" si="3"/>
        <v>2.4500000000000002</v>
      </c>
      <c r="N49">
        <f t="shared" si="4"/>
        <v>29880</v>
      </c>
      <c r="O49" s="1" t="str">
        <f t="shared" si="5"/>
        <v>17-Feb-2012</v>
      </c>
      <c r="P49">
        <f t="shared" si="6"/>
        <v>17</v>
      </c>
      <c r="Q49">
        <f t="shared" si="7"/>
        <v>2</v>
      </c>
      <c r="R49">
        <f t="shared" si="8"/>
        <v>2012</v>
      </c>
    </row>
    <row r="50" spans="1:18">
      <c r="A50">
        <v>2012</v>
      </c>
      <c r="B50">
        <v>49</v>
      </c>
      <c r="C50">
        <v>18.190000000000001</v>
      </c>
      <c r="D50">
        <v>29.43</v>
      </c>
      <c r="E50">
        <v>0</v>
      </c>
      <c r="F50">
        <v>28.37</v>
      </c>
      <c r="G50">
        <v>76.3</v>
      </c>
      <c r="H50">
        <v>0.64</v>
      </c>
      <c r="I50">
        <v>0</v>
      </c>
      <c r="J50">
        <f t="shared" si="0"/>
        <v>2.09</v>
      </c>
      <c r="K50">
        <f t="shared" si="1"/>
        <v>4.1100000000000003</v>
      </c>
      <c r="L50">
        <f t="shared" si="2"/>
        <v>3.1</v>
      </c>
      <c r="M50">
        <f t="shared" si="3"/>
        <v>2.37</v>
      </c>
      <c r="N50">
        <f t="shared" si="4"/>
        <v>28370</v>
      </c>
      <c r="O50" s="1" t="str">
        <f t="shared" si="5"/>
        <v>18-Feb-2012</v>
      </c>
      <c r="P50">
        <f t="shared" si="6"/>
        <v>18</v>
      </c>
      <c r="Q50">
        <f t="shared" si="7"/>
        <v>2</v>
      </c>
      <c r="R50">
        <f t="shared" si="8"/>
        <v>2012</v>
      </c>
    </row>
    <row r="51" spans="1:18">
      <c r="A51">
        <v>2012</v>
      </c>
      <c r="B51">
        <v>50</v>
      </c>
      <c r="C51">
        <v>19.43</v>
      </c>
      <c r="D51">
        <v>27.77</v>
      </c>
      <c r="E51">
        <v>0</v>
      </c>
      <c r="F51">
        <v>19.22</v>
      </c>
      <c r="G51">
        <v>83.6</v>
      </c>
      <c r="H51">
        <v>0.48</v>
      </c>
      <c r="I51">
        <v>0</v>
      </c>
      <c r="J51">
        <f t="shared" si="0"/>
        <v>2.2599999999999998</v>
      </c>
      <c r="K51">
        <f t="shared" si="1"/>
        <v>3.73</v>
      </c>
      <c r="L51">
        <f t="shared" si="2"/>
        <v>3</v>
      </c>
      <c r="M51">
        <f t="shared" si="3"/>
        <v>2.5099999999999998</v>
      </c>
      <c r="N51">
        <f t="shared" si="4"/>
        <v>19220</v>
      </c>
      <c r="O51" s="1" t="str">
        <f t="shared" si="5"/>
        <v>19-Feb-2012</v>
      </c>
      <c r="P51">
        <f t="shared" si="6"/>
        <v>19</v>
      </c>
      <c r="Q51">
        <f t="shared" si="7"/>
        <v>2</v>
      </c>
      <c r="R51">
        <f t="shared" si="8"/>
        <v>2012</v>
      </c>
    </row>
    <row r="52" spans="1:18">
      <c r="A52">
        <v>2012</v>
      </c>
      <c r="B52">
        <v>51</v>
      </c>
      <c r="C52">
        <v>18.440000000000001</v>
      </c>
      <c r="D52">
        <v>28.22</v>
      </c>
      <c r="E52">
        <v>27.1</v>
      </c>
      <c r="F52">
        <v>17.95</v>
      </c>
      <c r="G52">
        <v>92.6</v>
      </c>
      <c r="H52">
        <v>0.73</v>
      </c>
      <c r="I52">
        <v>0</v>
      </c>
      <c r="J52">
        <f t="shared" si="0"/>
        <v>2.12</v>
      </c>
      <c r="K52">
        <f t="shared" si="1"/>
        <v>3.83</v>
      </c>
      <c r="L52">
        <f t="shared" si="2"/>
        <v>2.98</v>
      </c>
      <c r="M52">
        <f t="shared" si="3"/>
        <v>2.76</v>
      </c>
      <c r="N52">
        <f t="shared" si="4"/>
        <v>17950</v>
      </c>
      <c r="O52" s="1" t="str">
        <f t="shared" si="5"/>
        <v>20-Feb-2012</v>
      </c>
      <c r="P52">
        <f t="shared" si="6"/>
        <v>20</v>
      </c>
      <c r="Q52">
        <f t="shared" si="7"/>
        <v>2</v>
      </c>
      <c r="R52">
        <f t="shared" si="8"/>
        <v>2012</v>
      </c>
    </row>
    <row r="53" spans="1:18">
      <c r="A53">
        <v>2012</v>
      </c>
      <c r="B53">
        <v>52</v>
      </c>
      <c r="C53">
        <v>17.600000000000001</v>
      </c>
      <c r="D53">
        <v>27.47</v>
      </c>
      <c r="E53">
        <v>11.1</v>
      </c>
      <c r="F53">
        <v>16.5</v>
      </c>
      <c r="G53">
        <v>97.4</v>
      </c>
      <c r="H53">
        <v>0.61</v>
      </c>
      <c r="I53">
        <v>0</v>
      </c>
      <c r="J53">
        <f t="shared" si="0"/>
        <v>2.0099999999999998</v>
      </c>
      <c r="K53">
        <f t="shared" si="1"/>
        <v>3.66</v>
      </c>
      <c r="L53">
        <f t="shared" si="2"/>
        <v>2.84</v>
      </c>
      <c r="M53">
        <f t="shared" si="3"/>
        <v>2.77</v>
      </c>
      <c r="N53">
        <f t="shared" si="4"/>
        <v>16500</v>
      </c>
      <c r="O53" s="1" t="str">
        <f t="shared" si="5"/>
        <v>21-Feb-2012</v>
      </c>
      <c r="P53">
        <f t="shared" si="6"/>
        <v>21</v>
      </c>
      <c r="Q53">
        <f t="shared" si="7"/>
        <v>2</v>
      </c>
      <c r="R53">
        <f t="shared" si="8"/>
        <v>2012</v>
      </c>
    </row>
    <row r="54" spans="1:18">
      <c r="A54">
        <v>2012</v>
      </c>
      <c r="B54">
        <v>53</v>
      </c>
      <c r="C54">
        <v>18.399999999999999</v>
      </c>
      <c r="D54">
        <v>26.74</v>
      </c>
      <c r="E54">
        <v>0.9</v>
      </c>
      <c r="F54">
        <v>20.36</v>
      </c>
      <c r="G54">
        <v>93.2</v>
      </c>
      <c r="H54">
        <v>0.73</v>
      </c>
      <c r="I54">
        <v>0</v>
      </c>
      <c r="J54">
        <f t="shared" si="0"/>
        <v>2.12</v>
      </c>
      <c r="K54">
        <f t="shared" si="1"/>
        <v>3.51</v>
      </c>
      <c r="L54">
        <f t="shared" si="2"/>
        <v>2.82</v>
      </c>
      <c r="M54">
        <f t="shared" si="3"/>
        <v>2.63</v>
      </c>
      <c r="N54">
        <f t="shared" si="4"/>
        <v>20360</v>
      </c>
      <c r="O54" s="1" t="str">
        <f t="shared" si="5"/>
        <v>22-Feb-2012</v>
      </c>
      <c r="P54">
        <f t="shared" si="6"/>
        <v>22</v>
      </c>
      <c r="Q54">
        <f t="shared" si="7"/>
        <v>2</v>
      </c>
      <c r="R54">
        <f t="shared" si="8"/>
        <v>2012</v>
      </c>
    </row>
    <row r="55" spans="1:18">
      <c r="A55">
        <v>2012</v>
      </c>
      <c r="B55">
        <v>54</v>
      </c>
      <c r="C55">
        <v>18.829999999999998</v>
      </c>
      <c r="D55">
        <v>28.04</v>
      </c>
      <c r="E55">
        <v>1.1000000000000001</v>
      </c>
      <c r="F55">
        <v>24.91</v>
      </c>
      <c r="G55">
        <v>88.3</v>
      </c>
      <c r="H55">
        <v>0.72</v>
      </c>
      <c r="I55">
        <v>0</v>
      </c>
      <c r="J55">
        <f t="shared" si="0"/>
        <v>2.17</v>
      </c>
      <c r="K55">
        <f t="shared" si="1"/>
        <v>3.79</v>
      </c>
      <c r="L55">
        <f t="shared" si="2"/>
        <v>2.98</v>
      </c>
      <c r="M55">
        <f t="shared" si="3"/>
        <v>2.63</v>
      </c>
      <c r="N55">
        <f t="shared" si="4"/>
        <v>24910</v>
      </c>
      <c r="O55" s="1" t="str">
        <f t="shared" si="5"/>
        <v>23-Feb-2012</v>
      </c>
      <c r="P55">
        <f t="shared" si="6"/>
        <v>23</v>
      </c>
      <c r="Q55">
        <f t="shared" si="7"/>
        <v>2</v>
      </c>
      <c r="R55">
        <f t="shared" si="8"/>
        <v>2012</v>
      </c>
    </row>
    <row r="56" spans="1:18">
      <c r="A56">
        <v>2012</v>
      </c>
      <c r="B56">
        <v>55</v>
      </c>
      <c r="C56">
        <v>18.82</v>
      </c>
      <c r="D56">
        <v>29.14</v>
      </c>
      <c r="E56">
        <v>0.1</v>
      </c>
      <c r="F56">
        <v>26.13</v>
      </c>
      <c r="G56">
        <v>89.3</v>
      </c>
      <c r="H56">
        <v>0.72</v>
      </c>
      <c r="I56">
        <v>0</v>
      </c>
      <c r="J56">
        <f t="shared" si="0"/>
        <v>2.17</v>
      </c>
      <c r="K56">
        <f t="shared" si="1"/>
        <v>4.04</v>
      </c>
      <c r="L56">
        <f t="shared" si="2"/>
        <v>3.11</v>
      </c>
      <c r="M56">
        <f t="shared" si="3"/>
        <v>2.78</v>
      </c>
      <c r="N56">
        <f t="shared" si="4"/>
        <v>26130</v>
      </c>
      <c r="O56" s="1" t="str">
        <f t="shared" si="5"/>
        <v>24-Feb-2012</v>
      </c>
      <c r="P56">
        <f t="shared" si="6"/>
        <v>24</v>
      </c>
      <c r="Q56">
        <f t="shared" si="7"/>
        <v>2</v>
      </c>
      <c r="R56">
        <f t="shared" si="8"/>
        <v>2012</v>
      </c>
    </row>
    <row r="57" spans="1:18">
      <c r="A57">
        <v>2012</v>
      </c>
      <c r="B57">
        <v>56</v>
      </c>
      <c r="C57">
        <v>19.09</v>
      </c>
      <c r="D57">
        <v>29.11</v>
      </c>
      <c r="E57">
        <v>7.7</v>
      </c>
      <c r="F57">
        <v>19.34</v>
      </c>
      <c r="G57">
        <v>94.8</v>
      </c>
      <c r="H57">
        <v>0.59</v>
      </c>
      <c r="I57">
        <v>0</v>
      </c>
      <c r="J57">
        <f t="shared" si="0"/>
        <v>2.21</v>
      </c>
      <c r="K57">
        <f t="shared" si="1"/>
        <v>4.03</v>
      </c>
      <c r="L57">
        <f t="shared" si="2"/>
        <v>3.12</v>
      </c>
      <c r="M57">
        <f t="shared" si="3"/>
        <v>2.96</v>
      </c>
      <c r="N57">
        <f t="shared" si="4"/>
        <v>19340</v>
      </c>
      <c r="O57" s="1" t="str">
        <f t="shared" si="5"/>
        <v>25-Feb-2012</v>
      </c>
      <c r="P57">
        <f t="shared" si="6"/>
        <v>25</v>
      </c>
      <c r="Q57">
        <f t="shared" si="7"/>
        <v>2</v>
      </c>
      <c r="R57">
        <f t="shared" si="8"/>
        <v>2012</v>
      </c>
    </row>
    <row r="58" spans="1:18">
      <c r="A58">
        <v>2012</v>
      </c>
      <c r="B58">
        <v>57</v>
      </c>
      <c r="C58">
        <v>19.27</v>
      </c>
      <c r="D58">
        <v>29.43</v>
      </c>
      <c r="E58">
        <v>10.5</v>
      </c>
      <c r="F58">
        <v>21.19</v>
      </c>
      <c r="G58">
        <v>92.8</v>
      </c>
      <c r="H58">
        <v>0.65</v>
      </c>
      <c r="I58">
        <v>0</v>
      </c>
      <c r="J58">
        <f t="shared" si="0"/>
        <v>2.23</v>
      </c>
      <c r="K58">
        <f t="shared" si="1"/>
        <v>4.1100000000000003</v>
      </c>
      <c r="L58">
        <f t="shared" si="2"/>
        <v>3.17</v>
      </c>
      <c r="M58">
        <f t="shared" si="3"/>
        <v>2.94</v>
      </c>
      <c r="N58">
        <f t="shared" si="4"/>
        <v>21190</v>
      </c>
      <c r="O58" s="1" t="str">
        <f t="shared" si="5"/>
        <v>26-Feb-2012</v>
      </c>
      <c r="P58">
        <f t="shared" si="6"/>
        <v>26</v>
      </c>
      <c r="Q58">
        <f t="shared" si="7"/>
        <v>2</v>
      </c>
      <c r="R58">
        <f t="shared" si="8"/>
        <v>2012</v>
      </c>
    </row>
    <row r="59" spans="1:18">
      <c r="A59">
        <v>2012</v>
      </c>
      <c r="B59">
        <v>58</v>
      </c>
      <c r="C59">
        <v>19.600000000000001</v>
      </c>
      <c r="D59">
        <v>28</v>
      </c>
      <c r="E59">
        <v>0.5</v>
      </c>
      <c r="F59">
        <v>16.309999999999999</v>
      </c>
      <c r="G59">
        <v>92.1</v>
      </c>
      <c r="H59">
        <v>0.51</v>
      </c>
      <c r="I59">
        <v>0</v>
      </c>
      <c r="J59">
        <f t="shared" si="0"/>
        <v>2.2799999999999998</v>
      </c>
      <c r="K59">
        <f t="shared" si="1"/>
        <v>3.78</v>
      </c>
      <c r="L59">
        <f t="shared" si="2"/>
        <v>3.03</v>
      </c>
      <c r="M59">
        <f t="shared" si="3"/>
        <v>2.79</v>
      </c>
      <c r="N59">
        <f t="shared" si="4"/>
        <v>16309.999999999998</v>
      </c>
      <c r="O59" s="1" t="str">
        <f t="shared" si="5"/>
        <v>27-Feb-2012</v>
      </c>
      <c r="P59">
        <f t="shared" si="6"/>
        <v>27</v>
      </c>
      <c r="Q59">
        <f t="shared" si="7"/>
        <v>2</v>
      </c>
      <c r="R59">
        <f t="shared" si="8"/>
        <v>2012</v>
      </c>
    </row>
    <row r="60" spans="1:18">
      <c r="A60">
        <v>2012</v>
      </c>
      <c r="B60">
        <v>59</v>
      </c>
      <c r="C60">
        <v>18.600000000000001</v>
      </c>
      <c r="D60">
        <v>31.03</v>
      </c>
      <c r="E60">
        <v>0</v>
      </c>
      <c r="F60">
        <v>30</v>
      </c>
      <c r="G60">
        <v>75.400000000000006</v>
      </c>
      <c r="H60">
        <v>0.63</v>
      </c>
      <c r="I60">
        <v>0</v>
      </c>
      <c r="J60">
        <f t="shared" si="0"/>
        <v>2.14</v>
      </c>
      <c r="K60">
        <f t="shared" si="1"/>
        <v>4.5</v>
      </c>
      <c r="L60">
        <f t="shared" si="2"/>
        <v>3.32</v>
      </c>
      <c r="M60">
        <f t="shared" si="3"/>
        <v>2.5</v>
      </c>
      <c r="N60">
        <f t="shared" si="4"/>
        <v>30000</v>
      </c>
      <c r="O60" s="1" t="str">
        <f t="shared" si="5"/>
        <v>28-Feb-2012</v>
      </c>
      <c r="P60">
        <f t="shared" si="6"/>
        <v>28</v>
      </c>
      <c r="Q60">
        <f t="shared" si="7"/>
        <v>2</v>
      </c>
      <c r="R60">
        <f t="shared" si="8"/>
        <v>2012</v>
      </c>
    </row>
    <row r="61" spans="1:18">
      <c r="A61">
        <v>2012</v>
      </c>
      <c r="B61">
        <v>60</v>
      </c>
      <c r="C61">
        <v>18.25</v>
      </c>
      <c r="D61">
        <v>31.32</v>
      </c>
      <c r="E61">
        <v>0</v>
      </c>
      <c r="F61">
        <v>29.86</v>
      </c>
      <c r="G61">
        <v>76.099999999999994</v>
      </c>
      <c r="H61">
        <v>0.5</v>
      </c>
      <c r="I61">
        <v>0</v>
      </c>
      <c r="J61">
        <f t="shared" si="0"/>
        <v>2.1</v>
      </c>
      <c r="K61">
        <f t="shared" si="1"/>
        <v>4.58</v>
      </c>
      <c r="L61">
        <f t="shared" si="2"/>
        <v>3.34</v>
      </c>
      <c r="M61">
        <f t="shared" si="3"/>
        <v>2.54</v>
      </c>
      <c r="N61">
        <f t="shared" si="4"/>
        <v>29860</v>
      </c>
      <c r="O61" s="1" t="str">
        <f t="shared" si="5"/>
        <v>29-Feb-2012</v>
      </c>
      <c r="P61">
        <f t="shared" si="6"/>
        <v>29</v>
      </c>
      <c r="Q61">
        <f t="shared" si="7"/>
        <v>2</v>
      </c>
      <c r="R61">
        <f t="shared" si="8"/>
        <v>2012</v>
      </c>
    </row>
    <row r="62" spans="1:18">
      <c r="A62">
        <v>2012</v>
      </c>
      <c r="B62">
        <v>61</v>
      </c>
      <c r="C62">
        <v>20.11</v>
      </c>
      <c r="D62">
        <v>31.16</v>
      </c>
      <c r="E62">
        <v>0.4</v>
      </c>
      <c r="F62">
        <v>28.29</v>
      </c>
      <c r="G62">
        <v>73.599999999999994</v>
      </c>
      <c r="H62">
        <v>1.04</v>
      </c>
      <c r="I62">
        <v>0</v>
      </c>
      <c r="J62">
        <f t="shared" si="0"/>
        <v>2.35</v>
      </c>
      <c r="K62">
        <f t="shared" si="1"/>
        <v>4.53</v>
      </c>
      <c r="L62">
        <f t="shared" si="2"/>
        <v>3.44</v>
      </c>
      <c r="M62">
        <f t="shared" si="3"/>
        <v>2.5299999999999998</v>
      </c>
      <c r="N62">
        <f t="shared" si="4"/>
        <v>28290</v>
      </c>
      <c r="O62" s="1" t="str">
        <f t="shared" si="5"/>
        <v>01-Mar-2012</v>
      </c>
      <c r="P62">
        <f t="shared" si="6"/>
        <v>1</v>
      </c>
      <c r="Q62">
        <f t="shared" si="7"/>
        <v>3</v>
      </c>
      <c r="R62">
        <f t="shared" si="8"/>
        <v>2012</v>
      </c>
    </row>
    <row r="63" spans="1:18">
      <c r="A63">
        <v>2012</v>
      </c>
      <c r="B63">
        <v>62</v>
      </c>
      <c r="C63">
        <v>18.87</v>
      </c>
      <c r="D63">
        <v>30.19</v>
      </c>
      <c r="E63">
        <v>0</v>
      </c>
      <c r="F63">
        <v>28.7</v>
      </c>
      <c r="G63">
        <v>75.7</v>
      </c>
      <c r="H63">
        <v>0.86</v>
      </c>
      <c r="I63">
        <v>0</v>
      </c>
      <c r="J63">
        <f t="shared" si="0"/>
        <v>2.1800000000000002</v>
      </c>
      <c r="K63">
        <f t="shared" si="1"/>
        <v>4.29</v>
      </c>
      <c r="L63">
        <f t="shared" si="2"/>
        <v>3.24</v>
      </c>
      <c r="M63">
        <f t="shared" si="3"/>
        <v>2.4500000000000002</v>
      </c>
      <c r="N63">
        <f t="shared" si="4"/>
        <v>28700</v>
      </c>
      <c r="O63" s="1" t="str">
        <f t="shared" si="5"/>
        <v>02-Mar-2012</v>
      </c>
      <c r="P63">
        <f t="shared" si="6"/>
        <v>2</v>
      </c>
      <c r="Q63">
        <f t="shared" si="7"/>
        <v>3</v>
      </c>
      <c r="R63">
        <f t="shared" si="8"/>
        <v>2012</v>
      </c>
    </row>
    <row r="64" spans="1:18">
      <c r="A64">
        <v>2012</v>
      </c>
      <c r="B64">
        <v>63</v>
      </c>
      <c r="C64">
        <v>18.54</v>
      </c>
      <c r="D64">
        <v>29.57</v>
      </c>
      <c r="E64">
        <v>30.6</v>
      </c>
      <c r="F64">
        <v>21.09</v>
      </c>
      <c r="G64">
        <v>88.9</v>
      </c>
      <c r="H64">
        <v>1.1299999999999999</v>
      </c>
      <c r="I64">
        <v>0</v>
      </c>
      <c r="J64">
        <f t="shared" si="0"/>
        <v>2.14</v>
      </c>
      <c r="K64">
        <f t="shared" si="1"/>
        <v>4.1399999999999997</v>
      </c>
      <c r="L64">
        <f t="shared" si="2"/>
        <v>3.14</v>
      </c>
      <c r="M64">
        <f t="shared" si="3"/>
        <v>2.79</v>
      </c>
      <c r="N64">
        <f t="shared" si="4"/>
        <v>21090</v>
      </c>
      <c r="O64" s="1" t="str">
        <f t="shared" si="5"/>
        <v>03-Mar-2012</v>
      </c>
      <c r="P64">
        <f t="shared" si="6"/>
        <v>3</v>
      </c>
      <c r="Q64">
        <f t="shared" si="7"/>
        <v>3</v>
      </c>
      <c r="R64">
        <f t="shared" si="8"/>
        <v>2012</v>
      </c>
    </row>
    <row r="65" spans="1:18">
      <c r="A65">
        <v>2012</v>
      </c>
      <c r="B65">
        <v>64</v>
      </c>
      <c r="C65">
        <v>17.93</v>
      </c>
      <c r="D65">
        <v>28.72</v>
      </c>
      <c r="E65">
        <v>0</v>
      </c>
      <c r="F65">
        <v>29.51</v>
      </c>
      <c r="G65">
        <v>82.7</v>
      </c>
      <c r="H65">
        <v>1.1399999999999999</v>
      </c>
      <c r="I65">
        <v>0</v>
      </c>
      <c r="J65">
        <f t="shared" si="0"/>
        <v>2.0499999999999998</v>
      </c>
      <c r="K65">
        <f t="shared" si="1"/>
        <v>3.94</v>
      </c>
      <c r="L65">
        <f t="shared" si="2"/>
        <v>3</v>
      </c>
      <c r="M65">
        <f t="shared" si="3"/>
        <v>2.48</v>
      </c>
      <c r="N65">
        <f t="shared" si="4"/>
        <v>29510</v>
      </c>
      <c r="O65" s="1" t="str">
        <f t="shared" si="5"/>
        <v>04-Mar-2012</v>
      </c>
      <c r="P65">
        <f t="shared" si="6"/>
        <v>4</v>
      </c>
      <c r="Q65">
        <f t="shared" si="7"/>
        <v>3</v>
      </c>
      <c r="R65">
        <f t="shared" si="8"/>
        <v>2012</v>
      </c>
    </row>
    <row r="66" spans="1:18">
      <c r="A66">
        <v>2012</v>
      </c>
      <c r="B66">
        <v>65</v>
      </c>
      <c r="C66">
        <v>17.96</v>
      </c>
      <c r="D66">
        <v>29.1</v>
      </c>
      <c r="E66">
        <v>0</v>
      </c>
      <c r="F66">
        <v>29.3</v>
      </c>
      <c r="G66">
        <v>76</v>
      </c>
      <c r="H66">
        <v>1.32</v>
      </c>
      <c r="I66">
        <v>0</v>
      </c>
      <c r="J66">
        <f t="shared" si="0"/>
        <v>2.06</v>
      </c>
      <c r="K66">
        <f t="shared" si="1"/>
        <v>4.03</v>
      </c>
      <c r="L66">
        <f t="shared" si="2"/>
        <v>3.05</v>
      </c>
      <c r="M66">
        <f t="shared" si="3"/>
        <v>2.3199999999999998</v>
      </c>
      <c r="N66">
        <f t="shared" si="4"/>
        <v>29300</v>
      </c>
      <c r="O66" s="1" t="str">
        <f t="shared" si="5"/>
        <v>05-Mar-2012</v>
      </c>
      <c r="P66">
        <f t="shared" si="6"/>
        <v>5</v>
      </c>
      <c r="Q66">
        <f t="shared" si="7"/>
        <v>3</v>
      </c>
      <c r="R66">
        <f t="shared" si="8"/>
        <v>2012</v>
      </c>
    </row>
    <row r="67" spans="1:18">
      <c r="A67">
        <v>2012</v>
      </c>
      <c r="B67">
        <v>66</v>
      </c>
      <c r="C67">
        <v>18.03</v>
      </c>
      <c r="D67">
        <v>29.3</v>
      </c>
      <c r="E67">
        <v>0</v>
      </c>
      <c r="F67">
        <v>28.3</v>
      </c>
      <c r="G67">
        <v>75.7</v>
      </c>
      <c r="H67">
        <v>1.6</v>
      </c>
      <c r="I67">
        <v>0</v>
      </c>
      <c r="J67">
        <f t="shared" ref="J67:J130" si="9">ROUND(0.6108*(EXP((17.27*C67)/(237.3+C67))),2)</f>
        <v>2.0699999999999998</v>
      </c>
      <c r="K67">
        <f t="shared" ref="K67:K130" si="10">ROUND(0.6108*(EXP((17.27*D67)/(237.3+D67))),2)</f>
        <v>4.08</v>
      </c>
      <c r="L67">
        <f t="shared" ref="L67:L130" si="11">ROUND(AVERAGE(J67:K67),2)</f>
        <v>3.08</v>
      </c>
      <c r="M67">
        <f t="shared" ref="M67:M130" si="12">ROUND(L67*G67/100,2)</f>
        <v>2.33</v>
      </c>
      <c r="N67">
        <f t="shared" ref="N67:N130" si="13">F67*10^3</f>
        <v>28300</v>
      </c>
      <c r="O67" s="1" t="str">
        <f t="shared" ref="O67:O130" si="14">TEXT(DATE(A67,1,1)-1+B67,"dd-mmm-yyyy")</f>
        <v>06-Mar-2012</v>
      </c>
      <c r="P67">
        <f t="shared" ref="P67:P130" si="15">DAY(O67)</f>
        <v>6</v>
      </c>
      <c r="Q67">
        <f t="shared" ref="Q67:Q130" si="16">MONTH(O67)</f>
        <v>3</v>
      </c>
      <c r="R67">
        <f t="shared" ref="R67:R130" si="17">YEAR(O67)</f>
        <v>2012</v>
      </c>
    </row>
    <row r="68" spans="1:18">
      <c r="A68">
        <v>2012</v>
      </c>
      <c r="B68">
        <v>67</v>
      </c>
      <c r="C68">
        <v>17.03</v>
      </c>
      <c r="D68">
        <v>28.71</v>
      </c>
      <c r="E68">
        <v>0</v>
      </c>
      <c r="F68">
        <v>30</v>
      </c>
      <c r="G68">
        <v>71.3</v>
      </c>
      <c r="H68">
        <v>1.49</v>
      </c>
      <c r="I68">
        <v>0</v>
      </c>
      <c r="J68">
        <f t="shared" si="9"/>
        <v>1.94</v>
      </c>
      <c r="K68">
        <f t="shared" si="10"/>
        <v>3.94</v>
      </c>
      <c r="L68">
        <f t="shared" si="11"/>
        <v>2.94</v>
      </c>
      <c r="M68">
        <f t="shared" si="12"/>
        <v>2.1</v>
      </c>
      <c r="N68">
        <f t="shared" si="13"/>
        <v>30000</v>
      </c>
      <c r="O68" s="1" t="str">
        <f t="shared" si="14"/>
        <v>07-Mar-2012</v>
      </c>
      <c r="P68">
        <f t="shared" si="15"/>
        <v>7</v>
      </c>
      <c r="Q68">
        <f t="shared" si="16"/>
        <v>3</v>
      </c>
      <c r="R68">
        <f t="shared" si="17"/>
        <v>2012</v>
      </c>
    </row>
    <row r="69" spans="1:18">
      <c r="A69">
        <v>2012</v>
      </c>
      <c r="B69">
        <v>68</v>
      </c>
      <c r="C69">
        <v>16.12</v>
      </c>
      <c r="D69">
        <v>28.83</v>
      </c>
      <c r="E69">
        <v>0</v>
      </c>
      <c r="F69">
        <v>27.18</v>
      </c>
      <c r="G69">
        <v>75.2</v>
      </c>
      <c r="H69">
        <v>0.97</v>
      </c>
      <c r="I69">
        <v>0</v>
      </c>
      <c r="J69">
        <f t="shared" si="9"/>
        <v>1.83</v>
      </c>
      <c r="K69">
        <f t="shared" si="10"/>
        <v>3.97</v>
      </c>
      <c r="L69">
        <f t="shared" si="11"/>
        <v>2.9</v>
      </c>
      <c r="M69">
        <f t="shared" si="12"/>
        <v>2.1800000000000002</v>
      </c>
      <c r="N69">
        <f t="shared" si="13"/>
        <v>27180</v>
      </c>
      <c r="O69" s="1" t="str">
        <f t="shared" si="14"/>
        <v>08-Mar-2012</v>
      </c>
      <c r="P69">
        <f t="shared" si="15"/>
        <v>8</v>
      </c>
      <c r="Q69">
        <f t="shared" si="16"/>
        <v>3</v>
      </c>
      <c r="R69">
        <f t="shared" si="17"/>
        <v>2012</v>
      </c>
    </row>
    <row r="70" spans="1:18">
      <c r="A70">
        <v>2012</v>
      </c>
      <c r="B70">
        <v>69</v>
      </c>
      <c r="C70">
        <v>17.04</v>
      </c>
      <c r="D70">
        <v>29.9</v>
      </c>
      <c r="E70">
        <v>0</v>
      </c>
      <c r="F70">
        <v>29.57</v>
      </c>
      <c r="G70">
        <v>72.8</v>
      </c>
      <c r="H70">
        <v>1.17</v>
      </c>
      <c r="I70">
        <v>0</v>
      </c>
      <c r="J70">
        <f t="shared" si="9"/>
        <v>1.94</v>
      </c>
      <c r="K70">
        <f t="shared" si="10"/>
        <v>4.22</v>
      </c>
      <c r="L70">
        <f t="shared" si="11"/>
        <v>3.08</v>
      </c>
      <c r="M70">
        <f t="shared" si="12"/>
        <v>2.2400000000000002</v>
      </c>
      <c r="N70">
        <f t="shared" si="13"/>
        <v>29570</v>
      </c>
      <c r="O70" s="1" t="str">
        <f t="shared" si="14"/>
        <v>09-Mar-2012</v>
      </c>
      <c r="P70">
        <f t="shared" si="15"/>
        <v>9</v>
      </c>
      <c r="Q70">
        <f t="shared" si="16"/>
        <v>3</v>
      </c>
      <c r="R70">
        <f t="shared" si="17"/>
        <v>2012</v>
      </c>
    </row>
    <row r="71" spans="1:18">
      <c r="A71">
        <v>2012</v>
      </c>
      <c r="B71">
        <v>70</v>
      </c>
      <c r="C71">
        <v>17.59</v>
      </c>
      <c r="D71">
        <v>27.34</v>
      </c>
      <c r="E71">
        <v>1.2</v>
      </c>
      <c r="F71">
        <v>18.53</v>
      </c>
      <c r="G71">
        <v>84.9</v>
      </c>
      <c r="H71">
        <v>0.86</v>
      </c>
      <c r="I71">
        <v>0</v>
      </c>
      <c r="J71">
        <f t="shared" si="9"/>
        <v>2.0099999999999998</v>
      </c>
      <c r="K71">
        <f t="shared" si="10"/>
        <v>3.64</v>
      </c>
      <c r="L71">
        <f t="shared" si="11"/>
        <v>2.83</v>
      </c>
      <c r="M71">
        <f t="shared" si="12"/>
        <v>2.4</v>
      </c>
      <c r="N71">
        <f t="shared" si="13"/>
        <v>18530</v>
      </c>
      <c r="O71" s="1" t="str">
        <f t="shared" si="14"/>
        <v>10-Mar-2012</v>
      </c>
      <c r="P71">
        <f t="shared" si="15"/>
        <v>10</v>
      </c>
      <c r="Q71">
        <f t="shared" si="16"/>
        <v>3</v>
      </c>
      <c r="R71">
        <f t="shared" si="17"/>
        <v>2012</v>
      </c>
    </row>
    <row r="72" spans="1:18">
      <c r="A72">
        <v>2012</v>
      </c>
      <c r="B72">
        <v>71</v>
      </c>
      <c r="C72">
        <v>17.61</v>
      </c>
      <c r="D72">
        <v>26.96</v>
      </c>
      <c r="E72">
        <v>0.3</v>
      </c>
      <c r="F72">
        <v>25.06</v>
      </c>
      <c r="G72">
        <v>86.9</v>
      </c>
      <c r="H72">
        <v>0.54</v>
      </c>
      <c r="I72">
        <v>0</v>
      </c>
      <c r="J72">
        <f t="shared" si="9"/>
        <v>2.0099999999999998</v>
      </c>
      <c r="K72">
        <f t="shared" si="10"/>
        <v>3.56</v>
      </c>
      <c r="L72">
        <f t="shared" si="11"/>
        <v>2.79</v>
      </c>
      <c r="M72">
        <f t="shared" si="12"/>
        <v>2.42</v>
      </c>
      <c r="N72">
        <f t="shared" si="13"/>
        <v>25060</v>
      </c>
      <c r="O72" s="1" t="str">
        <f t="shared" si="14"/>
        <v>11-Mar-2012</v>
      </c>
      <c r="P72">
        <f t="shared" si="15"/>
        <v>11</v>
      </c>
      <c r="Q72">
        <f t="shared" si="16"/>
        <v>3</v>
      </c>
      <c r="R72">
        <f t="shared" si="17"/>
        <v>2012</v>
      </c>
    </row>
    <row r="73" spans="1:18">
      <c r="A73">
        <v>2012</v>
      </c>
      <c r="B73">
        <v>72</v>
      </c>
      <c r="C73">
        <v>17.37</v>
      </c>
      <c r="D73">
        <v>29.23</v>
      </c>
      <c r="E73">
        <v>0</v>
      </c>
      <c r="F73">
        <v>26.92</v>
      </c>
      <c r="G73">
        <v>78.3</v>
      </c>
      <c r="H73">
        <v>0.37</v>
      </c>
      <c r="I73">
        <v>0</v>
      </c>
      <c r="J73">
        <f t="shared" si="9"/>
        <v>1.98</v>
      </c>
      <c r="K73">
        <f t="shared" si="10"/>
        <v>4.0599999999999996</v>
      </c>
      <c r="L73">
        <f t="shared" si="11"/>
        <v>3.02</v>
      </c>
      <c r="M73">
        <f t="shared" si="12"/>
        <v>2.36</v>
      </c>
      <c r="N73">
        <f t="shared" si="13"/>
        <v>26920</v>
      </c>
      <c r="O73" s="1" t="str">
        <f t="shared" si="14"/>
        <v>12-Mar-2012</v>
      </c>
      <c r="P73">
        <f t="shared" si="15"/>
        <v>12</v>
      </c>
      <c r="Q73">
        <f t="shared" si="16"/>
        <v>3</v>
      </c>
      <c r="R73">
        <f t="shared" si="17"/>
        <v>2012</v>
      </c>
    </row>
    <row r="74" spans="1:18">
      <c r="A74">
        <v>2012</v>
      </c>
      <c r="B74">
        <v>73</v>
      </c>
      <c r="C74">
        <v>18.04</v>
      </c>
      <c r="D74">
        <v>28.26</v>
      </c>
      <c r="E74">
        <v>0.7</v>
      </c>
      <c r="F74">
        <v>22.9</v>
      </c>
      <c r="G74">
        <v>86.5</v>
      </c>
      <c r="H74">
        <v>0.96</v>
      </c>
      <c r="I74">
        <v>0</v>
      </c>
      <c r="J74">
        <f t="shared" si="9"/>
        <v>2.0699999999999998</v>
      </c>
      <c r="K74">
        <f t="shared" si="10"/>
        <v>3.84</v>
      </c>
      <c r="L74">
        <f t="shared" si="11"/>
        <v>2.96</v>
      </c>
      <c r="M74">
        <f t="shared" si="12"/>
        <v>2.56</v>
      </c>
      <c r="N74">
        <f t="shared" si="13"/>
        <v>22900</v>
      </c>
      <c r="O74" s="1" t="str">
        <f t="shared" si="14"/>
        <v>13-Mar-2012</v>
      </c>
      <c r="P74">
        <f t="shared" si="15"/>
        <v>13</v>
      </c>
      <c r="Q74">
        <f t="shared" si="16"/>
        <v>3</v>
      </c>
      <c r="R74">
        <f t="shared" si="17"/>
        <v>2012</v>
      </c>
    </row>
    <row r="75" spans="1:18">
      <c r="A75">
        <v>2012</v>
      </c>
      <c r="B75">
        <v>74</v>
      </c>
      <c r="C75">
        <v>16.829999999999998</v>
      </c>
      <c r="D75">
        <v>29.06</v>
      </c>
      <c r="E75">
        <v>0</v>
      </c>
      <c r="F75">
        <v>27.32</v>
      </c>
      <c r="G75">
        <v>80.2</v>
      </c>
      <c r="H75">
        <v>0.95</v>
      </c>
      <c r="I75">
        <v>0</v>
      </c>
      <c r="J75">
        <f t="shared" si="9"/>
        <v>1.92</v>
      </c>
      <c r="K75">
        <f t="shared" si="10"/>
        <v>4.0199999999999996</v>
      </c>
      <c r="L75">
        <f t="shared" si="11"/>
        <v>2.97</v>
      </c>
      <c r="M75">
        <f t="shared" si="12"/>
        <v>2.38</v>
      </c>
      <c r="N75">
        <f t="shared" si="13"/>
        <v>27320</v>
      </c>
      <c r="O75" s="1" t="str">
        <f t="shared" si="14"/>
        <v>14-Mar-2012</v>
      </c>
      <c r="P75">
        <f t="shared" si="15"/>
        <v>14</v>
      </c>
      <c r="Q75">
        <f t="shared" si="16"/>
        <v>3</v>
      </c>
      <c r="R75">
        <f t="shared" si="17"/>
        <v>2012</v>
      </c>
    </row>
    <row r="76" spans="1:18">
      <c r="A76">
        <v>2012</v>
      </c>
      <c r="B76">
        <v>75</v>
      </c>
      <c r="C76">
        <v>18.82</v>
      </c>
      <c r="D76">
        <v>28.1</v>
      </c>
      <c r="E76">
        <v>8.1</v>
      </c>
      <c r="F76">
        <v>21.3</v>
      </c>
      <c r="G76">
        <v>88</v>
      </c>
      <c r="H76">
        <v>1.1299999999999999</v>
      </c>
      <c r="I76">
        <v>0</v>
      </c>
      <c r="J76">
        <f t="shared" si="9"/>
        <v>2.17</v>
      </c>
      <c r="K76">
        <f t="shared" si="10"/>
        <v>3.8</v>
      </c>
      <c r="L76">
        <f t="shared" si="11"/>
        <v>2.99</v>
      </c>
      <c r="M76">
        <f t="shared" si="12"/>
        <v>2.63</v>
      </c>
      <c r="N76">
        <f t="shared" si="13"/>
        <v>21300</v>
      </c>
      <c r="O76" s="1" t="str">
        <f t="shared" si="14"/>
        <v>15-Mar-2012</v>
      </c>
      <c r="P76">
        <f t="shared" si="15"/>
        <v>15</v>
      </c>
      <c r="Q76">
        <f t="shared" si="16"/>
        <v>3</v>
      </c>
      <c r="R76">
        <f t="shared" si="17"/>
        <v>2012</v>
      </c>
    </row>
    <row r="77" spans="1:18">
      <c r="A77">
        <v>2012</v>
      </c>
      <c r="B77">
        <v>76</v>
      </c>
      <c r="C77">
        <v>18.440000000000001</v>
      </c>
      <c r="D77">
        <v>24.5</v>
      </c>
      <c r="E77">
        <v>0</v>
      </c>
      <c r="F77">
        <v>12.38</v>
      </c>
      <c r="G77">
        <v>89.3</v>
      </c>
      <c r="H77">
        <v>1.56</v>
      </c>
      <c r="I77">
        <v>0</v>
      </c>
      <c r="J77">
        <f t="shared" si="9"/>
        <v>2.12</v>
      </c>
      <c r="K77">
        <f t="shared" si="10"/>
        <v>3.07</v>
      </c>
      <c r="L77">
        <f t="shared" si="11"/>
        <v>2.6</v>
      </c>
      <c r="M77">
        <f t="shared" si="12"/>
        <v>2.3199999999999998</v>
      </c>
      <c r="N77">
        <f t="shared" si="13"/>
        <v>12380</v>
      </c>
      <c r="O77" s="1" t="str">
        <f t="shared" si="14"/>
        <v>16-Mar-2012</v>
      </c>
      <c r="P77">
        <f t="shared" si="15"/>
        <v>16</v>
      </c>
      <c r="Q77">
        <f t="shared" si="16"/>
        <v>3</v>
      </c>
      <c r="R77">
        <f t="shared" si="17"/>
        <v>2012</v>
      </c>
    </row>
    <row r="78" spans="1:18">
      <c r="A78">
        <v>2012</v>
      </c>
      <c r="B78">
        <v>77</v>
      </c>
      <c r="C78">
        <v>17.350000000000001</v>
      </c>
      <c r="D78">
        <v>24.86</v>
      </c>
      <c r="E78">
        <v>0</v>
      </c>
      <c r="F78">
        <v>19.899999999999999</v>
      </c>
      <c r="G78">
        <v>78.3</v>
      </c>
      <c r="H78">
        <v>2.78</v>
      </c>
      <c r="I78">
        <v>0</v>
      </c>
      <c r="J78">
        <f t="shared" si="9"/>
        <v>1.98</v>
      </c>
      <c r="K78">
        <f t="shared" si="10"/>
        <v>3.14</v>
      </c>
      <c r="L78">
        <f t="shared" si="11"/>
        <v>2.56</v>
      </c>
      <c r="M78">
        <f t="shared" si="12"/>
        <v>2</v>
      </c>
      <c r="N78">
        <f t="shared" si="13"/>
        <v>19900</v>
      </c>
      <c r="O78" s="1" t="str">
        <f t="shared" si="14"/>
        <v>17-Mar-2012</v>
      </c>
      <c r="P78">
        <f t="shared" si="15"/>
        <v>17</v>
      </c>
      <c r="Q78">
        <f t="shared" si="16"/>
        <v>3</v>
      </c>
      <c r="R78">
        <f t="shared" si="17"/>
        <v>2012</v>
      </c>
    </row>
    <row r="79" spans="1:18">
      <c r="A79">
        <v>2012</v>
      </c>
      <c r="B79">
        <v>78</v>
      </c>
      <c r="C79">
        <v>15.97</v>
      </c>
      <c r="D79">
        <v>26.71</v>
      </c>
      <c r="E79">
        <v>0</v>
      </c>
      <c r="F79">
        <v>28.88</v>
      </c>
      <c r="G79">
        <v>73.8</v>
      </c>
      <c r="H79">
        <v>2.36</v>
      </c>
      <c r="I79">
        <v>0</v>
      </c>
      <c r="J79">
        <f t="shared" si="9"/>
        <v>1.81</v>
      </c>
      <c r="K79">
        <f t="shared" si="10"/>
        <v>3.51</v>
      </c>
      <c r="L79">
        <f t="shared" si="11"/>
        <v>2.66</v>
      </c>
      <c r="M79">
        <f t="shared" si="12"/>
        <v>1.96</v>
      </c>
      <c r="N79">
        <f t="shared" si="13"/>
        <v>28880</v>
      </c>
      <c r="O79" s="1" t="str">
        <f t="shared" si="14"/>
        <v>18-Mar-2012</v>
      </c>
      <c r="P79">
        <f t="shared" si="15"/>
        <v>18</v>
      </c>
      <c r="Q79">
        <f t="shared" si="16"/>
        <v>3</v>
      </c>
      <c r="R79">
        <f t="shared" si="17"/>
        <v>2012</v>
      </c>
    </row>
    <row r="80" spans="1:18">
      <c r="A80">
        <v>2012</v>
      </c>
      <c r="B80">
        <v>79</v>
      </c>
      <c r="C80">
        <v>14.5</v>
      </c>
      <c r="D80">
        <v>27.63</v>
      </c>
      <c r="E80">
        <v>0</v>
      </c>
      <c r="F80">
        <v>26.39</v>
      </c>
      <c r="G80">
        <v>75.099999999999994</v>
      </c>
      <c r="H80">
        <v>0.8</v>
      </c>
      <c r="I80">
        <v>0</v>
      </c>
      <c r="J80">
        <f t="shared" si="9"/>
        <v>1.65</v>
      </c>
      <c r="K80">
        <f t="shared" si="10"/>
        <v>3.7</v>
      </c>
      <c r="L80">
        <f t="shared" si="11"/>
        <v>2.68</v>
      </c>
      <c r="M80">
        <f t="shared" si="12"/>
        <v>2.0099999999999998</v>
      </c>
      <c r="N80">
        <f t="shared" si="13"/>
        <v>26390</v>
      </c>
      <c r="O80" s="1" t="str">
        <f t="shared" si="14"/>
        <v>19-Mar-2012</v>
      </c>
      <c r="P80">
        <f t="shared" si="15"/>
        <v>19</v>
      </c>
      <c r="Q80">
        <f t="shared" si="16"/>
        <v>3</v>
      </c>
      <c r="R80">
        <f t="shared" si="17"/>
        <v>2012</v>
      </c>
    </row>
    <row r="81" spans="1:18">
      <c r="A81">
        <v>2012</v>
      </c>
      <c r="B81">
        <v>80</v>
      </c>
      <c r="C81">
        <v>15.93</v>
      </c>
      <c r="D81">
        <v>28.12</v>
      </c>
      <c r="E81">
        <v>0</v>
      </c>
      <c r="F81">
        <v>26.61</v>
      </c>
      <c r="G81">
        <v>77.599999999999994</v>
      </c>
      <c r="H81">
        <v>0.53</v>
      </c>
      <c r="I81">
        <v>0</v>
      </c>
      <c r="J81">
        <f t="shared" si="9"/>
        <v>1.81</v>
      </c>
      <c r="K81">
        <f t="shared" si="10"/>
        <v>3.81</v>
      </c>
      <c r="L81">
        <f t="shared" si="11"/>
        <v>2.81</v>
      </c>
      <c r="M81">
        <f t="shared" si="12"/>
        <v>2.1800000000000002</v>
      </c>
      <c r="N81">
        <f t="shared" si="13"/>
        <v>26610</v>
      </c>
      <c r="O81" s="1" t="str">
        <f t="shared" si="14"/>
        <v>20-Mar-2012</v>
      </c>
      <c r="P81">
        <f t="shared" si="15"/>
        <v>20</v>
      </c>
      <c r="Q81">
        <f t="shared" si="16"/>
        <v>3</v>
      </c>
      <c r="R81">
        <f t="shared" si="17"/>
        <v>2012</v>
      </c>
    </row>
    <row r="82" spans="1:18">
      <c r="A82">
        <v>2012</v>
      </c>
      <c r="B82">
        <v>81</v>
      </c>
      <c r="C82">
        <v>16.18</v>
      </c>
      <c r="D82">
        <v>28.5</v>
      </c>
      <c r="E82">
        <v>0</v>
      </c>
      <c r="F82">
        <v>21.51</v>
      </c>
      <c r="G82">
        <v>80.599999999999994</v>
      </c>
      <c r="H82">
        <v>0.53</v>
      </c>
      <c r="I82">
        <v>0</v>
      </c>
      <c r="J82">
        <f t="shared" si="9"/>
        <v>1.84</v>
      </c>
      <c r="K82">
        <f t="shared" si="10"/>
        <v>3.89</v>
      </c>
      <c r="L82">
        <f t="shared" si="11"/>
        <v>2.87</v>
      </c>
      <c r="M82">
        <f t="shared" si="12"/>
        <v>2.31</v>
      </c>
      <c r="N82">
        <f t="shared" si="13"/>
        <v>21510</v>
      </c>
      <c r="O82" s="1" t="str">
        <f t="shared" si="14"/>
        <v>21-Mar-2012</v>
      </c>
      <c r="P82">
        <f t="shared" si="15"/>
        <v>21</v>
      </c>
      <c r="Q82">
        <f t="shared" si="16"/>
        <v>3</v>
      </c>
      <c r="R82">
        <f t="shared" si="17"/>
        <v>2012</v>
      </c>
    </row>
    <row r="83" spans="1:18">
      <c r="A83">
        <v>2012</v>
      </c>
      <c r="B83">
        <v>82</v>
      </c>
      <c r="C83">
        <v>17</v>
      </c>
      <c r="D83">
        <v>29.55</v>
      </c>
      <c r="E83">
        <v>8.6999999999999993</v>
      </c>
      <c r="F83">
        <v>25.12</v>
      </c>
      <c r="G83">
        <v>79</v>
      </c>
      <c r="H83">
        <v>1.3</v>
      </c>
      <c r="I83">
        <v>0</v>
      </c>
      <c r="J83">
        <f t="shared" si="9"/>
        <v>1.94</v>
      </c>
      <c r="K83">
        <f t="shared" si="10"/>
        <v>4.13</v>
      </c>
      <c r="L83">
        <f t="shared" si="11"/>
        <v>3.04</v>
      </c>
      <c r="M83">
        <f t="shared" si="12"/>
        <v>2.4</v>
      </c>
      <c r="N83">
        <f t="shared" si="13"/>
        <v>25120</v>
      </c>
      <c r="O83" s="1" t="str">
        <f t="shared" si="14"/>
        <v>22-Mar-2012</v>
      </c>
      <c r="P83">
        <f t="shared" si="15"/>
        <v>22</v>
      </c>
      <c r="Q83">
        <f t="shared" si="16"/>
        <v>3</v>
      </c>
      <c r="R83">
        <f t="shared" si="17"/>
        <v>2012</v>
      </c>
    </row>
    <row r="84" spans="1:18">
      <c r="A84">
        <v>2012</v>
      </c>
      <c r="B84">
        <v>83</v>
      </c>
      <c r="C84">
        <v>17.78</v>
      </c>
      <c r="D84">
        <v>24.39</v>
      </c>
      <c r="E84">
        <v>2.2999999999999998</v>
      </c>
      <c r="F84">
        <v>16.420000000000002</v>
      </c>
      <c r="G84">
        <v>93.9</v>
      </c>
      <c r="H84">
        <v>1.32</v>
      </c>
      <c r="I84">
        <v>0</v>
      </c>
      <c r="J84">
        <f t="shared" si="9"/>
        <v>2.04</v>
      </c>
      <c r="K84">
        <f t="shared" si="10"/>
        <v>3.05</v>
      </c>
      <c r="L84">
        <f t="shared" si="11"/>
        <v>2.5499999999999998</v>
      </c>
      <c r="M84">
        <f t="shared" si="12"/>
        <v>2.39</v>
      </c>
      <c r="N84">
        <f t="shared" si="13"/>
        <v>16420</v>
      </c>
      <c r="O84" s="1" t="str">
        <f t="shared" si="14"/>
        <v>23-Mar-2012</v>
      </c>
      <c r="P84">
        <f t="shared" si="15"/>
        <v>23</v>
      </c>
      <c r="Q84">
        <f t="shared" si="16"/>
        <v>3</v>
      </c>
      <c r="R84">
        <f t="shared" si="17"/>
        <v>2012</v>
      </c>
    </row>
    <row r="85" spans="1:18">
      <c r="A85">
        <v>2012</v>
      </c>
      <c r="B85">
        <v>84</v>
      </c>
      <c r="C85">
        <v>18.28</v>
      </c>
      <c r="D85">
        <v>26.96</v>
      </c>
      <c r="E85">
        <v>0.6</v>
      </c>
      <c r="F85">
        <v>21.16</v>
      </c>
      <c r="G85">
        <v>86.5</v>
      </c>
      <c r="H85">
        <v>0.51</v>
      </c>
      <c r="I85">
        <v>0</v>
      </c>
      <c r="J85">
        <f t="shared" si="9"/>
        <v>2.1</v>
      </c>
      <c r="K85">
        <f t="shared" si="10"/>
        <v>3.56</v>
      </c>
      <c r="L85">
        <f t="shared" si="11"/>
        <v>2.83</v>
      </c>
      <c r="M85">
        <f t="shared" si="12"/>
        <v>2.4500000000000002</v>
      </c>
      <c r="N85">
        <f t="shared" si="13"/>
        <v>21160</v>
      </c>
      <c r="O85" s="1" t="str">
        <f t="shared" si="14"/>
        <v>24-Mar-2012</v>
      </c>
      <c r="P85">
        <f t="shared" si="15"/>
        <v>24</v>
      </c>
      <c r="Q85">
        <f t="shared" si="16"/>
        <v>3</v>
      </c>
      <c r="R85">
        <f t="shared" si="17"/>
        <v>2012</v>
      </c>
    </row>
    <row r="86" spans="1:18">
      <c r="A86">
        <v>2012</v>
      </c>
      <c r="B86">
        <v>85</v>
      </c>
      <c r="C86">
        <v>17.100000000000001</v>
      </c>
      <c r="D86">
        <v>28.34</v>
      </c>
      <c r="E86">
        <v>0</v>
      </c>
      <c r="F86">
        <v>26.36</v>
      </c>
      <c r="G86">
        <v>81.599999999999994</v>
      </c>
      <c r="H86">
        <v>0.47</v>
      </c>
      <c r="I86">
        <v>0</v>
      </c>
      <c r="J86">
        <f t="shared" si="9"/>
        <v>1.95</v>
      </c>
      <c r="K86">
        <f t="shared" si="10"/>
        <v>3.86</v>
      </c>
      <c r="L86">
        <f t="shared" si="11"/>
        <v>2.91</v>
      </c>
      <c r="M86">
        <f t="shared" si="12"/>
        <v>2.37</v>
      </c>
      <c r="N86">
        <f t="shared" si="13"/>
        <v>26360</v>
      </c>
      <c r="O86" s="1" t="str">
        <f t="shared" si="14"/>
        <v>25-Mar-2012</v>
      </c>
      <c r="P86">
        <f t="shared" si="15"/>
        <v>25</v>
      </c>
      <c r="Q86">
        <f t="shared" si="16"/>
        <v>3</v>
      </c>
      <c r="R86">
        <f t="shared" si="17"/>
        <v>2012</v>
      </c>
    </row>
    <row r="87" spans="1:18">
      <c r="A87">
        <v>2012</v>
      </c>
      <c r="B87">
        <v>86</v>
      </c>
      <c r="C87">
        <v>16.8</v>
      </c>
      <c r="D87">
        <v>29.82</v>
      </c>
      <c r="E87">
        <v>0</v>
      </c>
      <c r="F87">
        <v>25.8</v>
      </c>
      <c r="G87">
        <v>77.599999999999994</v>
      </c>
      <c r="H87">
        <v>0.34</v>
      </c>
      <c r="I87">
        <v>0</v>
      </c>
      <c r="J87">
        <f t="shared" si="9"/>
        <v>1.91</v>
      </c>
      <c r="K87">
        <f t="shared" si="10"/>
        <v>4.2</v>
      </c>
      <c r="L87">
        <f t="shared" si="11"/>
        <v>3.06</v>
      </c>
      <c r="M87">
        <f t="shared" si="12"/>
        <v>2.37</v>
      </c>
      <c r="N87">
        <f t="shared" si="13"/>
        <v>25800</v>
      </c>
      <c r="O87" s="1" t="str">
        <f t="shared" si="14"/>
        <v>26-Mar-2012</v>
      </c>
      <c r="P87">
        <f t="shared" si="15"/>
        <v>26</v>
      </c>
      <c r="Q87">
        <f t="shared" si="16"/>
        <v>3</v>
      </c>
      <c r="R87">
        <f t="shared" si="17"/>
        <v>2012</v>
      </c>
    </row>
    <row r="88" spans="1:18">
      <c r="A88">
        <v>2012</v>
      </c>
      <c r="B88">
        <v>87</v>
      </c>
      <c r="C88">
        <v>19.52</v>
      </c>
      <c r="D88">
        <v>26.2</v>
      </c>
      <c r="E88">
        <v>8.5</v>
      </c>
      <c r="F88">
        <v>13.52</v>
      </c>
      <c r="G88">
        <v>91.2</v>
      </c>
      <c r="H88">
        <v>0.69</v>
      </c>
      <c r="I88">
        <v>0</v>
      </c>
      <c r="J88">
        <f t="shared" si="9"/>
        <v>2.27</v>
      </c>
      <c r="K88">
        <f t="shared" si="10"/>
        <v>3.4</v>
      </c>
      <c r="L88">
        <f t="shared" si="11"/>
        <v>2.84</v>
      </c>
      <c r="M88">
        <f t="shared" si="12"/>
        <v>2.59</v>
      </c>
      <c r="N88">
        <f t="shared" si="13"/>
        <v>13520</v>
      </c>
      <c r="O88" s="1" t="str">
        <f t="shared" si="14"/>
        <v>27-Mar-2012</v>
      </c>
      <c r="P88">
        <f t="shared" si="15"/>
        <v>27</v>
      </c>
      <c r="Q88">
        <f t="shared" si="16"/>
        <v>3</v>
      </c>
      <c r="R88">
        <f t="shared" si="17"/>
        <v>2012</v>
      </c>
    </row>
    <row r="89" spans="1:18">
      <c r="A89">
        <v>2012</v>
      </c>
      <c r="B89">
        <v>88</v>
      </c>
      <c r="C89">
        <v>15.92</v>
      </c>
      <c r="D89">
        <v>24.44</v>
      </c>
      <c r="E89">
        <v>0.1</v>
      </c>
      <c r="F89">
        <v>11.82</v>
      </c>
      <c r="G89">
        <v>95.4</v>
      </c>
      <c r="H89">
        <v>1.08</v>
      </c>
      <c r="I89">
        <v>0</v>
      </c>
      <c r="J89">
        <f t="shared" si="9"/>
        <v>1.81</v>
      </c>
      <c r="K89">
        <f t="shared" si="10"/>
        <v>3.06</v>
      </c>
      <c r="L89">
        <f t="shared" si="11"/>
        <v>2.44</v>
      </c>
      <c r="M89">
        <f t="shared" si="12"/>
        <v>2.33</v>
      </c>
      <c r="N89">
        <f t="shared" si="13"/>
        <v>11820</v>
      </c>
      <c r="O89" s="1" t="str">
        <f t="shared" si="14"/>
        <v>28-Mar-2012</v>
      </c>
      <c r="P89">
        <f t="shared" si="15"/>
        <v>28</v>
      </c>
      <c r="Q89">
        <f t="shared" si="16"/>
        <v>3</v>
      </c>
      <c r="R89">
        <f t="shared" si="17"/>
        <v>2012</v>
      </c>
    </row>
    <row r="90" spans="1:18">
      <c r="A90">
        <v>2012</v>
      </c>
      <c r="B90">
        <v>89</v>
      </c>
      <c r="C90">
        <v>13.67</v>
      </c>
      <c r="D90">
        <v>26.96</v>
      </c>
      <c r="E90">
        <v>0</v>
      </c>
      <c r="F90">
        <v>22.79</v>
      </c>
      <c r="G90">
        <v>83.5</v>
      </c>
      <c r="H90">
        <v>0.83</v>
      </c>
      <c r="I90">
        <v>0</v>
      </c>
      <c r="J90">
        <f t="shared" si="9"/>
        <v>1.56</v>
      </c>
      <c r="K90">
        <f t="shared" si="10"/>
        <v>3.56</v>
      </c>
      <c r="L90">
        <f t="shared" si="11"/>
        <v>2.56</v>
      </c>
      <c r="M90">
        <f t="shared" si="12"/>
        <v>2.14</v>
      </c>
      <c r="N90">
        <f t="shared" si="13"/>
        <v>22790</v>
      </c>
      <c r="O90" s="1" t="str">
        <f t="shared" si="14"/>
        <v>29-Mar-2012</v>
      </c>
      <c r="P90">
        <f t="shared" si="15"/>
        <v>29</v>
      </c>
      <c r="Q90">
        <f t="shared" si="16"/>
        <v>3</v>
      </c>
      <c r="R90">
        <f t="shared" si="17"/>
        <v>2012</v>
      </c>
    </row>
    <row r="91" spans="1:18">
      <c r="A91">
        <v>2012</v>
      </c>
      <c r="B91">
        <v>90</v>
      </c>
      <c r="C91">
        <v>15.44</v>
      </c>
      <c r="D91">
        <v>26.99</v>
      </c>
      <c r="E91">
        <v>0</v>
      </c>
      <c r="F91">
        <v>19.96</v>
      </c>
      <c r="G91">
        <v>88.2</v>
      </c>
      <c r="H91">
        <v>0.92</v>
      </c>
      <c r="I91">
        <v>0</v>
      </c>
      <c r="J91">
        <f t="shared" si="9"/>
        <v>1.75</v>
      </c>
      <c r="K91">
        <f t="shared" si="10"/>
        <v>3.56</v>
      </c>
      <c r="L91">
        <f t="shared" si="11"/>
        <v>2.66</v>
      </c>
      <c r="M91">
        <f t="shared" si="12"/>
        <v>2.35</v>
      </c>
      <c r="N91">
        <f t="shared" si="13"/>
        <v>19960</v>
      </c>
      <c r="O91" s="1" t="str">
        <f t="shared" si="14"/>
        <v>30-Mar-2012</v>
      </c>
      <c r="P91">
        <f t="shared" si="15"/>
        <v>30</v>
      </c>
      <c r="Q91">
        <f t="shared" si="16"/>
        <v>3</v>
      </c>
      <c r="R91">
        <f t="shared" si="17"/>
        <v>2012</v>
      </c>
    </row>
    <row r="92" spans="1:18">
      <c r="A92">
        <v>2012</v>
      </c>
      <c r="B92">
        <v>91</v>
      </c>
      <c r="C92">
        <v>16.05</v>
      </c>
      <c r="D92">
        <v>26.76</v>
      </c>
      <c r="E92">
        <v>0</v>
      </c>
      <c r="F92">
        <v>22.79</v>
      </c>
      <c r="G92">
        <v>83.1</v>
      </c>
      <c r="H92">
        <v>1.2</v>
      </c>
      <c r="I92">
        <v>0</v>
      </c>
      <c r="J92">
        <f t="shared" si="9"/>
        <v>1.82</v>
      </c>
      <c r="K92">
        <f t="shared" si="10"/>
        <v>3.52</v>
      </c>
      <c r="L92">
        <f t="shared" si="11"/>
        <v>2.67</v>
      </c>
      <c r="M92">
        <f t="shared" si="12"/>
        <v>2.2200000000000002</v>
      </c>
      <c r="N92">
        <f t="shared" si="13"/>
        <v>22790</v>
      </c>
      <c r="O92" s="1" t="str">
        <f t="shared" si="14"/>
        <v>31-Mar-2012</v>
      </c>
      <c r="P92">
        <f t="shared" si="15"/>
        <v>31</v>
      </c>
      <c r="Q92">
        <f t="shared" si="16"/>
        <v>3</v>
      </c>
      <c r="R92">
        <f t="shared" si="17"/>
        <v>2012</v>
      </c>
    </row>
    <row r="93" spans="1:18">
      <c r="A93">
        <v>2012</v>
      </c>
      <c r="B93">
        <v>92</v>
      </c>
      <c r="C93">
        <v>15.14</v>
      </c>
      <c r="D93">
        <v>27.77</v>
      </c>
      <c r="E93">
        <v>0</v>
      </c>
      <c r="F93">
        <v>25.37</v>
      </c>
      <c r="G93">
        <v>79</v>
      </c>
      <c r="H93">
        <v>1.19</v>
      </c>
      <c r="I93">
        <v>0</v>
      </c>
      <c r="J93">
        <f t="shared" si="9"/>
        <v>1.72</v>
      </c>
      <c r="K93">
        <f t="shared" si="10"/>
        <v>3.73</v>
      </c>
      <c r="L93">
        <f t="shared" si="11"/>
        <v>2.73</v>
      </c>
      <c r="M93">
        <f t="shared" si="12"/>
        <v>2.16</v>
      </c>
      <c r="N93">
        <f t="shared" si="13"/>
        <v>25370</v>
      </c>
      <c r="O93" s="1" t="str">
        <f t="shared" si="14"/>
        <v>01-Apr-2012</v>
      </c>
      <c r="P93">
        <f t="shared" si="15"/>
        <v>1</v>
      </c>
      <c r="Q93">
        <f t="shared" si="16"/>
        <v>4</v>
      </c>
      <c r="R93">
        <f t="shared" si="17"/>
        <v>2012</v>
      </c>
    </row>
    <row r="94" spans="1:18">
      <c r="A94">
        <v>2012</v>
      </c>
      <c r="B94">
        <v>93</v>
      </c>
      <c r="C94">
        <v>15.29</v>
      </c>
      <c r="D94">
        <v>27.93</v>
      </c>
      <c r="E94">
        <v>0</v>
      </c>
      <c r="F94">
        <v>23.73</v>
      </c>
      <c r="G94">
        <v>79.099999999999994</v>
      </c>
      <c r="H94">
        <v>1.1100000000000001</v>
      </c>
      <c r="I94">
        <v>0</v>
      </c>
      <c r="J94">
        <f t="shared" si="9"/>
        <v>1.74</v>
      </c>
      <c r="K94">
        <f t="shared" si="10"/>
        <v>3.76</v>
      </c>
      <c r="L94">
        <f t="shared" si="11"/>
        <v>2.75</v>
      </c>
      <c r="M94">
        <f t="shared" si="12"/>
        <v>2.1800000000000002</v>
      </c>
      <c r="N94">
        <f t="shared" si="13"/>
        <v>23730</v>
      </c>
      <c r="O94" s="1" t="str">
        <f t="shared" si="14"/>
        <v>02-Apr-2012</v>
      </c>
      <c r="P94">
        <f t="shared" si="15"/>
        <v>2</v>
      </c>
      <c r="Q94">
        <f t="shared" si="16"/>
        <v>4</v>
      </c>
      <c r="R94">
        <f t="shared" si="17"/>
        <v>2012</v>
      </c>
    </row>
    <row r="95" spans="1:18">
      <c r="A95">
        <v>2012</v>
      </c>
      <c r="B95">
        <v>94</v>
      </c>
      <c r="C95">
        <v>15.97</v>
      </c>
      <c r="D95">
        <v>29.42</v>
      </c>
      <c r="E95">
        <v>0</v>
      </c>
      <c r="F95">
        <v>23.05</v>
      </c>
      <c r="G95">
        <v>80.3</v>
      </c>
      <c r="H95">
        <v>0.55000000000000004</v>
      </c>
      <c r="I95">
        <v>0</v>
      </c>
      <c r="J95">
        <f t="shared" si="9"/>
        <v>1.81</v>
      </c>
      <c r="K95">
        <f t="shared" si="10"/>
        <v>4.0999999999999996</v>
      </c>
      <c r="L95">
        <f t="shared" si="11"/>
        <v>2.96</v>
      </c>
      <c r="M95">
        <f t="shared" si="12"/>
        <v>2.38</v>
      </c>
      <c r="N95">
        <f t="shared" si="13"/>
        <v>23050</v>
      </c>
      <c r="O95" s="1" t="str">
        <f t="shared" si="14"/>
        <v>03-Apr-2012</v>
      </c>
      <c r="P95">
        <f t="shared" si="15"/>
        <v>3</v>
      </c>
      <c r="Q95">
        <f t="shared" si="16"/>
        <v>4</v>
      </c>
      <c r="R95">
        <f t="shared" si="17"/>
        <v>2012</v>
      </c>
    </row>
    <row r="96" spans="1:18">
      <c r="A96">
        <v>2012</v>
      </c>
      <c r="B96">
        <v>95</v>
      </c>
      <c r="C96">
        <v>17.059999999999999</v>
      </c>
      <c r="D96">
        <v>29.18</v>
      </c>
      <c r="E96">
        <v>0</v>
      </c>
      <c r="F96">
        <v>23.78</v>
      </c>
      <c r="G96">
        <v>78.8</v>
      </c>
      <c r="H96">
        <v>0.83</v>
      </c>
      <c r="I96">
        <v>0</v>
      </c>
      <c r="J96">
        <f t="shared" si="9"/>
        <v>1.95</v>
      </c>
      <c r="K96">
        <f t="shared" si="10"/>
        <v>4.05</v>
      </c>
      <c r="L96">
        <f t="shared" si="11"/>
        <v>3</v>
      </c>
      <c r="M96">
        <f t="shared" si="12"/>
        <v>2.36</v>
      </c>
      <c r="N96">
        <f t="shared" si="13"/>
        <v>23780</v>
      </c>
      <c r="O96" s="1" t="str">
        <f t="shared" si="14"/>
        <v>04-Apr-2012</v>
      </c>
      <c r="P96">
        <f t="shared" si="15"/>
        <v>4</v>
      </c>
      <c r="Q96">
        <f t="shared" si="16"/>
        <v>4</v>
      </c>
      <c r="R96">
        <f t="shared" si="17"/>
        <v>2012</v>
      </c>
    </row>
    <row r="97" spans="1:18">
      <c r="A97">
        <v>2012</v>
      </c>
      <c r="B97">
        <v>96</v>
      </c>
      <c r="C97">
        <v>16.64</v>
      </c>
      <c r="D97">
        <v>30.25</v>
      </c>
      <c r="E97">
        <v>0</v>
      </c>
      <c r="F97">
        <v>24.68</v>
      </c>
      <c r="G97">
        <v>75.5</v>
      </c>
      <c r="H97">
        <v>0.83</v>
      </c>
      <c r="I97">
        <v>0</v>
      </c>
      <c r="J97">
        <f t="shared" si="9"/>
        <v>1.89</v>
      </c>
      <c r="K97">
        <f t="shared" si="10"/>
        <v>4.3</v>
      </c>
      <c r="L97">
        <f t="shared" si="11"/>
        <v>3.1</v>
      </c>
      <c r="M97">
        <f t="shared" si="12"/>
        <v>2.34</v>
      </c>
      <c r="N97">
        <f t="shared" si="13"/>
        <v>24680</v>
      </c>
      <c r="O97" s="1" t="str">
        <f t="shared" si="14"/>
        <v>05-Apr-2012</v>
      </c>
      <c r="P97">
        <f t="shared" si="15"/>
        <v>5</v>
      </c>
      <c r="Q97">
        <f t="shared" si="16"/>
        <v>4</v>
      </c>
      <c r="R97">
        <f t="shared" si="17"/>
        <v>2012</v>
      </c>
    </row>
    <row r="98" spans="1:18">
      <c r="A98">
        <v>2012</v>
      </c>
      <c r="B98">
        <v>97</v>
      </c>
      <c r="C98">
        <v>18.52</v>
      </c>
      <c r="D98">
        <v>28.57</v>
      </c>
      <c r="E98">
        <v>1.2</v>
      </c>
      <c r="F98">
        <v>21.93</v>
      </c>
      <c r="G98">
        <v>80.8</v>
      </c>
      <c r="H98">
        <v>1.08</v>
      </c>
      <c r="I98">
        <v>0</v>
      </c>
      <c r="J98">
        <f t="shared" si="9"/>
        <v>2.13</v>
      </c>
      <c r="K98">
        <f t="shared" si="10"/>
        <v>3.91</v>
      </c>
      <c r="L98">
        <f t="shared" si="11"/>
        <v>3.02</v>
      </c>
      <c r="M98">
        <f t="shared" si="12"/>
        <v>2.44</v>
      </c>
      <c r="N98">
        <f t="shared" si="13"/>
        <v>21930</v>
      </c>
      <c r="O98" s="1" t="str">
        <f t="shared" si="14"/>
        <v>06-Apr-2012</v>
      </c>
      <c r="P98">
        <f t="shared" si="15"/>
        <v>6</v>
      </c>
      <c r="Q98">
        <f t="shared" si="16"/>
        <v>4</v>
      </c>
      <c r="R98">
        <f t="shared" si="17"/>
        <v>2012</v>
      </c>
    </row>
    <row r="99" spans="1:18">
      <c r="A99">
        <v>2012</v>
      </c>
      <c r="B99">
        <v>98</v>
      </c>
      <c r="C99">
        <v>17.28</v>
      </c>
      <c r="D99">
        <v>29.83</v>
      </c>
      <c r="E99">
        <v>0</v>
      </c>
      <c r="F99">
        <v>24.84</v>
      </c>
      <c r="G99">
        <v>78.099999999999994</v>
      </c>
      <c r="H99">
        <v>0.48</v>
      </c>
      <c r="I99">
        <v>0</v>
      </c>
      <c r="J99">
        <f t="shared" si="9"/>
        <v>1.97</v>
      </c>
      <c r="K99">
        <f t="shared" si="10"/>
        <v>4.2</v>
      </c>
      <c r="L99">
        <f t="shared" si="11"/>
        <v>3.09</v>
      </c>
      <c r="M99">
        <f t="shared" si="12"/>
        <v>2.41</v>
      </c>
      <c r="N99">
        <f t="shared" si="13"/>
        <v>24840</v>
      </c>
      <c r="O99" s="1" t="str">
        <f t="shared" si="14"/>
        <v>07-Apr-2012</v>
      </c>
      <c r="P99">
        <f t="shared" si="15"/>
        <v>7</v>
      </c>
      <c r="Q99">
        <f t="shared" si="16"/>
        <v>4</v>
      </c>
      <c r="R99">
        <f t="shared" si="17"/>
        <v>2012</v>
      </c>
    </row>
    <row r="100" spans="1:18">
      <c r="A100">
        <v>2012</v>
      </c>
      <c r="B100">
        <v>99</v>
      </c>
      <c r="C100">
        <v>17.02</v>
      </c>
      <c r="D100">
        <v>28.56</v>
      </c>
      <c r="E100">
        <v>36.4</v>
      </c>
      <c r="F100">
        <v>17.66</v>
      </c>
      <c r="G100">
        <v>86.5</v>
      </c>
      <c r="H100">
        <v>0.7</v>
      </c>
      <c r="I100">
        <v>0</v>
      </c>
      <c r="J100">
        <f t="shared" si="9"/>
        <v>1.94</v>
      </c>
      <c r="K100">
        <f t="shared" si="10"/>
        <v>3.9</v>
      </c>
      <c r="L100">
        <f t="shared" si="11"/>
        <v>2.92</v>
      </c>
      <c r="M100">
        <f t="shared" si="12"/>
        <v>2.5299999999999998</v>
      </c>
      <c r="N100">
        <f t="shared" si="13"/>
        <v>17660</v>
      </c>
      <c r="O100" s="1" t="str">
        <f t="shared" si="14"/>
        <v>08-Apr-2012</v>
      </c>
      <c r="P100">
        <f t="shared" si="15"/>
        <v>8</v>
      </c>
      <c r="Q100">
        <f t="shared" si="16"/>
        <v>4</v>
      </c>
      <c r="R100">
        <f t="shared" si="17"/>
        <v>2012</v>
      </c>
    </row>
    <row r="101" spans="1:18">
      <c r="A101">
        <v>2012</v>
      </c>
      <c r="B101">
        <v>100</v>
      </c>
      <c r="C101">
        <v>16.89</v>
      </c>
      <c r="D101">
        <v>27.08</v>
      </c>
      <c r="E101">
        <v>1.4</v>
      </c>
      <c r="F101">
        <v>20.79</v>
      </c>
      <c r="G101">
        <v>88.2</v>
      </c>
      <c r="H101">
        <v>1.39</v>
      </c>
      <c r="I101">
        <v>0</v>
      </c>
      <c r="J101">
        <f t="shared" si="9"/>
        <v>1.92</v>
      </c>
      <c r="K101">
        <f t="shared" si="10"/>
        <v>3.58</v>
      </c>
      <c r="L101">
        <f t="shared" si="11"/>
        <v>2.75</v>
      </c>
      <c r="M101">
        <f t="shared" si="12"/>
        <v>2.4300000000000002</v>
      </c>
      <c r="N101">
        <f t="shared" si="13"/>
        <v>20790</v>
      </c>
      <c r="O101" s="1" t="str">
        <f t="shared" si="14"/>
        <v>09-Apr-2012</v>
      </c>
      <c r="P101">
        <f t="shared" si="15"/>
        <v>9</v>
      </c>
      <c r="Q101">
        <f t="shared" si="16"/>
        <v>4</v>
      </c>
      <c r="R101">
        <f t="shared" si="17"/>
        <v>2012</v>
      </c>
    </row>
    <row r="102" spans="1:18">
      <c r="A102">
        <v>2012</v>
      </c>
      <c r="B102">
        <v>101</v>
      </c>
      <c r="C102">
        <v>18.5</v>
      </c>
      <c r="D102">
        <v>26.46</v>
      </c>
      <c r="E102">
        <v>0</v>
      </c>
      <c r="F102">
        <v>15.09</v>
      </c>
      <c r="G102">
        <v>84.1</v>
      </c>
      <c r="H102">
        <v>0.89</v>
      </c>
      <c r="I102">
        <v>0</v>
      </c>
      <c r="J102">
        <f t="shared" si="9"/>
        <v>2.13</v>
      </c>
      <c r="K102">
        <f t="shared" si="10"/>
        <v>3.45</v>
      </c>
      <c r="L102">
        <f t="shared" si="11"/>
        <v>2.79</v>
      </c>
      <c r="M102">
        <f t="shared" si="12"/>
        <v>2.35</v>
      </c>
      <c r="N102">
        <f t="shared" si="13"/>
        <v>15090</v>
      </c>
      <c r="O102" s="1" t="str">
        <f t="shared" si="14"/>
        <v>10-Apr-2012</v>
      </c>
      <c r="P102">
        <f t="shared" si="15"/>
        <v>10</v>
      </c>
      <c r="Q102">
        <f t="shared" si="16"/>
        <v>4</v>
      </c>
      <c r="R102">
        <f t="shared" si="17"/>
        <v>2012</v>
      </c>
    </row>
    <row r="103" spans="1:18">
      <c r="A103">
        <v>2012</v>
      </c>
      <c r="B103">
        <v>102</v>
      </c>
      <c r="C103">
        <v>16.93</v>
      </c>
      <c r="D103">
        <v>28.24</v>
      </c>
      <c r="E103">
        <v>2.1</v>
      </c>
      <c r="F103">
        <v>24.76</v>
      </c>
      <c r="G103">
        <v>84.3</v>
      </c>
      <c r="H103">
        <v>0.69</v>
      </c>
      <c r="I103">
        <v>0</v>
      </c>
      <c r="J103">
        <f t="shared" si="9"/>
        <v>1.93</v>
      </c>
      <c r="K103">
        <f t="shared" si="10"/>
        <v>3.83</v>
      </c>
      <c r="L103">
        <f t="shared" si="11"/>
        <v>2.88</v>
      </c>
      <c r="M103">
        <f t="shared" si="12"/>
        <v>2.4300000000000002</v>
      </c>
      <c r="N103">
        <f t="shared" si="13"/>
        <v>24760</v>
      </c>
      <c r="O103" s="1" t="str">
        <f t="shared" si="14"/>
        <v>11-Apr-2012</v>
      </c>
      <c r="P103">
        <f t="shared" si="15"/>
        <v>11</v>
      </c>
      <c r="Q103">
        <f t="shared" si="16"/>
        <v>4</v>
      </c>
      <c r="R103">
        <f t="shared" si="17"/>
        <v>2012</v>
      </c>
    </row>
    <row r="104" spans="1:18">
      <c r="A104">
        <v>2012</v>
      </c>
      <c r="B104">
        <v>103</v>
      </c>
      <c r="C104">
        <v>18.02</v>
      </c>
      <c r="D104">
        <v>28.41</v>
      </c>
      <c r="E104">
        <v>0</v>
      </c>
      <c r="F104">
        <v>20.399999999999999</v>
      </c>
      <c r="G104">
        <v>88.5</v>
      </c>
      <c r="H104">
        <v>0.51</v>
      </c>
      <c r="I104">
        <v>0</v>
      </c>
      <c r="J104">
        <f t="shared" si="9"/>
        <v>2.0699999999999998</v>
      </c>
      <c r="K104">
        <f t="shared" si="10"/>
        <v>3.87</v>
      </c>
      <c r="L104">
        <f t="shared" si="11"/>
        <v>2.97</v>
      </c>
      <c r="M104">
        <f t="shared" si="12"/>
        <v>2.63</v>
      </c>
      <c r="N104">
        <f t="shared" si="13"/>
        <v>20400</v>
      </c>
      <c r="O104" s="1" t="str">
        <f t="shared" si="14"/>
        <v>12-Apr-2012</v>
      </c>
      <c r="P104">
        <f t="shared" si="15"/>
        <v>12</v>
      </c>
      <c r="Q104">
        <f t="shared" si="16"/>
        <v>4</v>
      </c>
      <c r="R104">
        <f t="shared" si="17"/>
        <v>2012</v>
      </c>
    </row>
    <row r="105" spans="1:18">
      <c r="A105">
        <v>2012</v>
      </c>
      <c r="B105">
        <v>104</v>
      </c>
      <c r="C105">
        <v>18.690000000000001</v>
      </c>
      <c r="D105">
        <v>28.71</v>
      </c>
      <c r="E105">
        <v>0</v>
      </c>
      <c r="F105">
        <v>20.22</v>
      </c>
      <c r="G105">
        <v>84.1</v>
      </c>
      <c r="H105">
        <v>0.43</v>
      </c>
      <c r="I105">
        <v>0</v>
      </c>
      <c r="J105">
        <f t="shared" si="9"/>
        <v>2.16</v>
      </c>
      <c r="K105">
        <f t="shared" si="10"/>
        <v>3.94</v>
      </c>
      <c r="L105">
        <f t="shared" si="11"/>
        <v>3.05</v>
      </c>
      <c r="M105">
        <f t="shared" si="12"/>
        <v>2.57</v>
      </c>
      <c r="N105">
        <f t="shared" si="13"/>
        <v>20220</v>
      </c>
      <c r="O105" s="1" t="str">
        <f t="shared" si="14"/>
        <v>13-Apr-2012</v>
      </c>
      <c r="P105">
        <f t="shared" si="15"/>
        <v>13</v>
      </c>
      <c r="Q105">
        <f t="shared" si="16"/>
        <v>4</v>
      </c>
      <c r="R105">
        <f t="shared" si="17"/>
        <v>2012</v>
      </c>
    </row>
    <row r="106" spans="1:18">
      <c r="A106">
        <v>2012</v>
      </c>
      <c r="B106">
        <v>105</v>
      </c>
      <c r="C106">
        <v>19.03</v>
      </c>
      <c r="D106">
        <v>28.33</v>
      </c>
      <c r="E106">
        <v>0</v>
      </c>
      <c r="F106">
        <v>17.43</v>
      </c>
      <c r="G106">
        <v>82.5</v>
      </c>
      <c r="H106">
        <v>0.76</v>
      </c>
      <c r="I106">
        <v>0</v>
      </c>
      <c r="J106">
        <f t="shared" si="9"/>
        <v>2.2000000000000002</v>
      </c>
      <c r="K106">
        <f t="shared" si="10"/>
        <v>3.85</v>
      </c>
      <c r="L106">
        <f t="shared" si="11"/>
        <v>3.03</v>
      </c>
      <c r="M106">
        <f t="shared" si="12"/>
        <v>2.5</v>
      </c>
      <c r="N106">
        <f t="shared" si="13"/>
        <v>17430</v>
      </c>
      <c r="O106" s="1" t="str">
        <f t="shared" si="14"/>
        <v>14-Apr-2012</v>
      </c>
      <c r="P106">
        <f t="shared" si="15"/>
        <v>14</v>
      </c>
      <c r="Q106">
        <f t="shared" si="16"/>
        <v>4</v>
      </c>
      <c r="R106">
        <f t="shared" si="17"/>
        <v>2012</v>
      </c>
    </row>
    <row r="107" spans="1:18">
      <c r="A107">
        <v>2012</v>
      </c>
      <c r="B107">
        <v>106</v>
      </c>
      <c r="C107">
        <v>18.93</v>
      </c>
      <c r="D107">
        <v>28.32</v>
      </c>
      <c r="E107">
        <v>0</v>
      </c>
      <c r="F107">
        <v>21.93</v>
      </c>
      <c r="G107">
        <v>83.7</v>
      </c>
      <c r="H107">
        <v>1.17</v>
      </c>
      <c r="I107">
        <v>0</v>
      </c>
      <c r="J107">
        <f t="shared" si="9"/>
        <v>2.19</v>
      </c>
      <c r="K107">
        <f t="shared" si="10"/>
        <v>3.85</v>
      </c>
      <c r="L107">
        <f t="shared" si="11"/>
        <v>3.02</v>
      </c>
      <c r="M107">
        <f t="shared" si="12"/>
        <v>2.5299999999999998</v>
      </c>
      <c r="N107">
        <f t="shared" si="13"/>
        <v>21930</v>
      </c>
      <c r="O107" s="1" t="str">
        <f t="shared" si="14"/>
        <v>15-Apr-2012</v>
      </c>
      <c r="P107">
        <f t="shared" si="15"/>
        <v>15</v>
      </c>
      <c r="Q107">
        <f t="shared" si="16"/>
        <v>4</v>
      </c>
      <c r="R107">
        <f t="shared" si="17"/>
        <v>2012</v>
      </c>
    </row>
    <row r="108" spans="1:18">
      <c r="A108">
        <v>2012</v>
      </c>
      <c r="B108">
        <v>107</v>
      </c>
      <c r="C108">
        <v>17.489999999999998</v>
      </c>
      <c r="D108">
        <v>25.87</v>
      </c>
      <c r="E108">
        <v>0</v>
      </c>
      <c r="F108">
        <v>20.76</v>
      </c>
      <c r="G108">
        <v>83.2</v>
      </c>
      <c r="H108">
        <v>2.6</v>
      </c>
      <c r="I108">
        <v>0</v>
      </c>
      <c r="J108">
        <f t="shared" si="9"/>
        <v>2</v>
      </c>
      <c r="K108">
        <f t="shared" si="10"/>
        <v>3.34</v>
      </c>
      <c r="L108">
        <f t="shared" si="11"/>
        <v>2.67</v>
      </c>
      <c r="M108">
        <f t="shared" si="12"/>
        <v>2.2200000000000002</v>
      </c>
      <c r="N108">
        <f t="shared" si="13"/>
        <v>20760</v>
      </c>
      <c r="O108" s="1" t="str">
        <f t="shared" si="14"/>
        <v>16-Apr-2012</v>
      </c>
      <c r="P108">
        <f t="shared" si="15"/>
        <v>16</v>
      </c>
      <c r="Q108">
        <f t="shared" si="16"/>
        <v>4</v>
      </c>
      <c r="R108">
        <f t="shared" si="17"/>
        <v>2012</v>
      </c>
    </row>
    <row r="109" spans="1:18">
      <c r="A109">
        <v>2012</v>
      </c>
      <c r="B109">
        <v>108</v>
      </c>
      <c r="C109">
        <v>15.59</v>
      </c>
      <c r="D109">
        <v>27.04</v>
      </c>
      <c r="E109">
        <v>0</v>
      </c>
      <c r="F109">
        <v>22.1</v>
      </c>
      <c r="G109">
        <v>79.099999999999994</v>
      </c>
      <c r="H109">
        <v>1.29</v>
      </c>
      <c r="I109">
        <v>0</v>
      </c>
      <c r="J109">
        <f t="shared" si="9"/>
        <v>1.77</v>
      </c>
      <c r="K109">
        <f t="shared" si="10"/>
        <v>3.57</v>
      </c>
      <c r="L109">
        <f t="shared" si="11"/>
        <v>2.67</v>
      </c>
      <c r="M109">
        <f t="shared" si="12"/>
        <v>2.11</v>
      </c>
      <c r="N109">
        <f t="shared" si="13"/>
        <v>22100</v>
      </c>
      <c r="O109" s="1" t="str">
        <f t="shared" si="14"/>
        <v>17-Apr-2012</v>
      </c>
      <c r="P109">
        <f t="shared" si="15"/>
        <v>17</v>
      </c>
      <c r="Q109">
        <f t="shared" si="16"/>
        <v>4</v>
      </c>
      <c r="R109">
        <f t="shared" si="17"/>
        <v>2012</v>
      </c>
    </row>
    <row r="110" spans="1:18">
      <c r="A110">
        <v>2012</v>
      </c>
      <c r="B110">
        <v>109</v>
      </c>
      <c r="C110">
        <v>15.13</v>
      </c>
      <c r="D110">
        <v>27.59</v>
      </c>
      <c r="E110">
        <v>0</v>
      </c>
      <c r="F110">
        <v>20.98</v>
      </c>
      <c r="G110">
        <v>82.4</v>
      </c>
      <c r="H110">
        <v>0.98</v>
      </c>
      <c r="I110">
        <v>0</v>
      </c>
      <c r="J110">
        <f t="shared" si="9"/>
        <v>1.72</v>
      </c>
      <c r="K110">
        <f t="shared" si="10"/>
        <v>3.69</v>
      </c>
      <c r="L110">
        <f t="shared" si="11"/>
        <v>2.71</v>
      </c>
      <c r="M110">
        <f t="shared" si="12"/>
        <v>2.23</v>
      </c>
      <c r="N110">
        <f t="shared" si="13"/>
        <v>20980</v>
      </c>
      <c r="O110" s="1" t="str">
        <f t="shared" si="14"/>
        <v>18-Apr-2012</v>
      </c>
      <c r="P110">
        <f t="shared" si="15"/>
        <v>18</v>
      </c>
      <c r="Q110">
        <f t="shared" si="16"/>
        <v>4</v>
      </c>
      <c r="R110">
        <f t="shared" si="17"/>
        <v>2012</v>
      </c>
    </row>
    <row r="111" spans="1:18">
      <c r="A111">
        <v>2012</v>
      </c>
      <c r="B111">
        <v>110</v>
      </c>
      <c r="C111">
        <v>15.32</v>
      </c>
      <c r="D111">
        <v>27.8</v>
      </c>
      <c r="E111">
        <v>0</v>
      </c>
      <c r="F111">
        <v>21.79</v>
      </c>
      <c r="G111">
        <v>80.7</v>
      </c>
      <c r="H111">
        <v>0.56999999999999995</v>
      </c>
      <c r="I111">
        <v>0</v>
      </c>
      <c r="J111">
        <f t="shared" si="9"/>
        <v>1.74</v>
      </c>
      <c r="K111">
        <f t="shared" si="10"/>
        <v>3.74</v>
      </c>
      <c r="L111">
        <f t="shared" si="11"/>
        <v>2.74</v>
      </c>
      <c r="M111">
        <f t="shared" si="12"/>
        <v>2.21</v>
      </c>
      <c r="N111">
        <f t="shared" si="13"/>
        <v>21790</v>
      </c>
      <c r="O111" s="1" t="str">
        <f t="shared" si="14"/>
        <v>19-Apr-2012</v>
      </c>
      <c r="P111">
        <f t="shared" si="15"/>
        <v>19</v>
      </c>
      <c r="Q111">
        <f t="shared" si="16"/>
        <v>4</v>
      </c>
      <c r="R111">
        <f t="shared" si="17"/>
        <v>2012</v>
      </c>
    </row>
    <row r="112" spans="1:18">
      <c r="A112">
        <v>2012</v>
      </c>
      <c r="B112">
        <v>111</v>
      </c>
      <c r="C112">
        <v>16.48</v>
      </c>
      <c r="D112">
        <v>26.67</v>
      </c>
      <c r="E112">
        <v>0.1</v>
      </c>
      <c r="F112">
        <v>13.33</v>
      </c>
      <c r="G112">
        <v>88.5</v>
      </c>
      <c r="H112">
        <v>0.47</v>
      </c>
      <c r="I112">
        <v>0</v>
      </c>
      <c r="J112">
        <f t="shared" si="9"/>
        <v>1.87</v>
      </c>
      <c r="K112">
        <f t="shared" si="10"/>
        <v>3.5</v>
      </c>
      <c r="L112">
        <f t="shared" si="11"/>
        <v>2.69</v>
      </c>
      <c r="M112">
        <f t="shared" si="12"/>
        <v>2.38</v>
      </c>
      <c r="N112">
        <f t="shared" si="13"/>
        <v>13330</v>
      </c>
      <c r="O112" s="1" t="str">
        <f t="shared" si="14"/>
        <v>20-Apr-2012</v>
      </c>
      <c r="P112">
        <f t="shared" si="15"/>
        <v>20</v>
      </c>
      <c r="Q112">
        <f t="shared" si="16"/>
        <v>4</v>
      </c>
      <c r="R112">
        <f t="shared" si="17"/>
        <v>2012</v>
      </c>
    </row>
    <row r="113" spans="1:18">
      <c r="A113">
        <v>2012</v>
      </c>
      <c r="B113">
        <v>112</v>
      </c>
      <c r="C113">
        <v>16.78</v>
      </c>
      <c r="D113">
        <v>19.62</v>
      </c>
      <c r="E113">
        <v>43.9</v>
      </c>
      <c r="F113">
        <v>2.2200000000000002</v>
      </c>
      <c r="G113">
        <v>99.9</v>
      </c>
      <c r="H113">
        <v>0.67</v>
      </c>
      <c r="I113">
        <v>0</v>
      </c>
      <c r="J113">
        <f t="shared" si="9"/>
        <v>1.91</v>
      </c>
      <c r="K113">
        <f t="shared" si="10"/>
        <v>2.2799999999999998</v>
      </c>
      <c r="L113">
        <f t="shared" si="11"/>
        <v>2.1</v>
      </c>
      <c r="M113">
        <f t="shared" si="12"/>
        <v>2.1</v>
      </c>
      <c r="N113">
        <f t="shared" si="13"/>
        <v>2220</v>
      </c>
      <c r="O113" s="1" t="str">
        <f t="shared" si="14"/>
        <v>21-Apr-2012</v>
      </c>
      <c r="P113">
        <f t="shared" si="15"/>
        <v>21</v>
      </c>
      <c r="Q113">
        <f t="shared" si="16"/>
        <v>4</v>
      </c>
      <c r="R113">
        <f t="shared" si="17"/>
        <v>2012</v>
      </c>
    </row>
    <row r="114" spans="1:18">
      <c r="A114">
        <v>2012</v>
      </c>
      <c r="B114">
        <v>113</v>
      </c>
      <c r="C114">
        <v>15.83</v>
      </c>
      <c r="D114">
        <v>22.76</v>
      </c>
      <c r="E114">
        <v>0.7</v>
      </c>
      <c r="F114">
        <v>12.73</v>
      </c>
      <c r="G114">
        <v>94.7</v>
      </c>
      <c r="H114">
        <v>1.5</v>
      </c>
      <c r="I114">
        <v>0</v>
      </c>
      <c r="J114">
        <f t="shared" si="9"/>
        <v>1.8</v>
      </c>
      <c r="K114">
        <f t="shared" si="10"/>
        <v>2.77</v>
      </c>
      <c r="L114">
        <f t="shared" si="11"/>
        <v>2.29</v>
      </c>
      <c r="M114">
        <f t="shared" si="12"/>
        <v>2.17</v>
      </c>
      <c r="N114">
        <f t="shared" si="13"/>
        <v>12730</v>
      </c>
      <c r="O114" s="1" t="str">
        <f t="shared" si="14"/>
        <v>22-Apr-2012</v>
      </c>
      <c r="P114">
        <f t="shared" si="15"/>
        <v>22</v>
      </c>
      <c r="Q114">
        <f t="shared" si="16"/>
        <v>4</v>
      </c>
      <c r="R114">
        <f t="shared" si="17"/>
        <v>2012</v>
      </c>
    </row>
    <row r="115" spans="1:18">
      <c r="A115">
        <v>2012</v>
      </c>
      <c r="B115">
        <v>114</v>
      </c>
      <c r="C115">
        <v>14.36</v>
      </c>
      <c r="D115">
        <v>25.56</v>
      </c>
      <c r="E115">
        <v>0</v>
      </c>
      <c r="F115">
        <v>21.58</v>
      </c>
      <c r="G115">
        <v>85.9</v>
      </c>
      <c r="H115">
        <v>1.1000000000000001</v>
      </c>
      <c r="I115">
        <v>0</v>
      </c>
      <c r="J115">
        <f t="shared" si="9"/>
        <v>1.64</v>
      </c>
      <c r="K115">
        <f t="shared" si="10"/>
        <v>3.27</v>
      </c>
      <c r="L115">
        <f t="shared" si="11"/>
        <v>2.46</v>
      </c>
      <c r="M115">
        <f t="shared" si="12"/>
        <v>2.11</v>
      </c>
      <c r="N115">
        <f t="shared" si="13"/>
        <v>21580</v>
      </c>
      <c r="O115" s="1" t="str">
        <f t="shared" si="14"/>
        <v>23-Apr-2012</v>
      </c>
      <c r="P115">
        <f t="shared" si="15"/>
        <v>23</v>
      </c>
      <c r="Q115">
        <f t="shared" si="16"/>
        <v>4</v>
      </c>
      <c r="R115">
        <f t="shared" si="17"/>
        <v>2012</v>
      </c>
    </row>
    <row r="116" spans="1:18">
      <c r="A116">
        <v>2012</v>
      </c>
      <c r="B116">
        <v>115</v>
      </c>
      <c r="C116">
        <v>13.46</v>
      </c>
      <c r="D116">
        <v>24.94</v>
      </c>
      <c r="E116">
        <v>0</v>
      </c>
      <c r="F116">
        <v>20.63</v>
      </c>
      <c r="G116">
        <v>82.7</v>
      </c>
      <c r="H116">
        <v>0.69</v>
      </c>
      <c r="I116">
        <v>0</v>
      </c>
      <c r="J116">
        <f t="shared" si="9"/>
        <v>1.54</v>
      </c>
      <c r="K116">
        <f t="shared" si="10"/>
        <v>3.16</v>
      </c>
      <c r="L116">
        <f t="shared" si="11"/>
        <v>2.35</v>
      </c>
      <c r="M116">
        <f t="shared" si="12"/>
        <v>1.94</v>
      </c>
      <c r="N116">
        <f t="shared" si="13"/>
        <v>20630</v>
      </c>
      <c r="O116" s="1" t="str">
        <f t="shared" si="14"/>
        <v>24-Apr-2012</v>
      </c>
      <c r="P116">
        <f t="shared" si="15"/>
        <v>24</v>
      </c>
      <c r="Q116">
        <f t="shared" si="16"/>
        <v>4</v>
      </c>
      <c r="R116">
        <f t="shared" si="17"/>
        <v>2012</v>
      </c>
    </row>
    <row r="117" spans="1:18">
      <c r="A117">
        <v>2012</v>
      </c>
      <c r="B117">
        <v>116</v>
      </c>
      <c r="C117">
        <v>13.82</v>
      </c>
      <c r="D117">
        <v>27.1</v>
      </c>
      <c r="E117">
        <v>0</v>
      </c>
      <c r="F117">
        <v>21.95</v>
      </c>
      <c r="G117">
        <v>84.1</v>
      </c>
      <c r="H117">
        <v>0.52</v>
      </c>
      <c r="I117">
        <v>0</v>
      </c>
      <c r="J117">
        <f t="shared" si="9"/>
        <v>1.58</v>
      </c>
      <c r="K117">
        <f t="shared" si="10"/>
        <v>3.59</v>
      </c>
      <c r="L117">
        <f t="shared" si="11"/>
        <v>2.59</v>
      </c>
      <c r="M117">
        <f t="shared" si="12"/>
        <v>2.1800000000000002</v>
      </c>
      <c r="N117">
        <f t="shared" si="13"/>
        <v>21950</v>
      </c>
      <c r="O117" s="1" t="str">
        <f t="shared" si="14"/>
        <v>25-Apr-2012</v>
      </c>
      <c r="P117">
        <f t="shared" si="15"/>
        <v>25</v>
      </c>
      <c r="Q117">
        <f t="shared" si="16"/>
        <v>4</v>
      </c>
      <c r="R117">
        <f t="shared" si="17"/>
        <v>2012</v>
      </c>
    </row>
    <row r="118" spans="1:18">
      <c r="A118">
        <v>2012</v>
      </c>
      <c r="B118">
        <v>117</v>
      </c>
      <c r="C118">
        <v>17.54</v>
      </c>
      <c r="D118">
        <v>26.03</v>
      </c>
      <c r="E118">
        <v>9.9</v>
      </c>
      <c r="F118">
        <v>12.2</v>
      </c>
      <c r="G118">
        <v>91.1</v>
      </c>
      <c r="H118">
        <v>1.32</v>
      </c>
      <c r="I118">
        <v>0</v>
      </c>
      <c r="J118">
        <f t="shared" si="9"/>
        <v>2.0099999999999998</v>
      </c>
      <c r="K118">
        <f t="shared" si="10"/>
        <v>3.37</v>
      </c>
      <c r="L118">
        <f t="shared" si="11"/>
        <v>2.69</v>
      </c>
      <c r="M118">
        <f t="shared" si="12"/>
        <v>2.4500000000000002</v>
      </c>
      <c r="N118">
        <f t="shared" si="13"/>
        <v>12200</v>
      </c>
      <c r="O118" s="1" t="str">
        <f t="shared" si="14"/>
        <v>26-Apr-2012</v>
      </c>
      <c r="P118">
        <f t="shared" si="15"/>
        <v>26</v>
      </c>
      <c r="Q118">
        <f t="shared" si="16"/>
        <v>4</v>
      </c>
      <c r="R118">
        <f t="shared" si="17"/>
        <v>2012</v>
      </c>
    </row>
    <row r="119" spans="1:18">
      <c r="A119">
        <v>2012</v>
      </c>
      <c r="B119">
        <v>118</v>
      </c>
      <c r="C119">
        <v>17.88</v>
      </c>
      <c r="D119">
        <v>25.67</v>
      </c>
      <c r="E119">
        <v>2</v>
      </c>
      <c r="F119">
        <v>14.73</v>
      </c>
      <c r="G119">
        <v>92.8</v>
      </c>
      <c r="H119">
        <v>1.17</v>
      </c>
      <c r="I119">
        <v>0</v>
      </c>
      <c r="J119">
        <f t="shared" si="9"/>
        <v>2.0499999999999998</v>
      </c>
      <c r="K119">
        <f t="shared" si="10"/>
        <v>3.3</v>
      </c>
      <c r="L119">
        <f t="shared" si="11"/>
        <v>2.68</v>
      </c>
      <c r="M119">
        <f t="shared" si="12"/>
        <v>2.4900000000000002</v>
      </c>
      <c r="N119">
        <f t="shared" si="13"/>
        <v>14730</v>
      </c>
      <c r="O119" s="1" t="str">
        <f t="shared" si="14"/>
        <v>27-Apr-2012</v>
      </c>
      <c r="P119">
        <f t="shared" si="15"/>
        <v>27</v>
      </c>
      <c r="Q119">
        <f t="shared" si="16"/>
        <v>4</v>
      </c>
      <c r="R119">
        <f t="shared" si="17"/>
        <v>2012</v>
      </c>
    </row>
    <row r="120" spans="1:18">
      <c r="A120">
        <v>2012</v>
      </c>
      <c r="B120">
        <v>119</v>
      </c>
      <c r="C120">
        <v>16.39</v>
      </c>
      <c r="D120">
        <v>22.21</v>
      </c>
      <c r="E120">
        <v>0.2</v>
      </c>
      <c r="F120">
        <v>9.5500000000000007</v>
      </c>
      <c r="G120">
        <v>96.9</v>
      </c>
      <c r="H120">
        <v>0.38</v>
      </c>
      <c r="I120">
        <v>0</v>
      </c>
      <c r="J120">
        <f t="shared" si="9"/>
        <v>1.86</v>
      </c>
      <c r="K120">
        <f t="shared" si="10"/>
        <v>2.68</v>
      </c>
      <c r="L120">
        <f t="shared" si="11"/>
        <v>2.27</v>
      </c>
      <c r="M120">
        <f t="shared" si="12"/>
        <v>2.2000000000000002</v>
      </c>
      <c r="N120">
        <f t="shared" si="13"/>
        <v>9550</v>
      </c>
      <c r="O120" s="1" t="str">
        <f t="shared" si="14"/>
        <v>28-Apr-2012</v>
      </c>
      <c r="P120">
        <f t="shared" si="15"/>
        <v>28</v>
      </c>
      <c r="Q120">
        <f t="shared" si="16"/>
        <v>4</v>
      </c>
      <c r="R120">
        <f t="shared" si="17"/>
        <v>2012</v>
      </c>
    </row>
    <row r="121" spans="1:18">
      <c r="A121">
        <v>2012</v>
      </c>
      <c r="B121">
        <v>120</v>
      </c>
      <c r="C121">
        <v>16.190000000000001</v>
      </c>
      <c r="D121">
        <v>20.059999999999999</v>
      </c>
      <c r="E121">
        <v>25.8</v>
      </c>
      <c r="F121">
        <v>4.9400000000000004</v>
      </c>
      <c r="G121">
        <v>99.9</v>
      </c>
      <c r="H121">
        <v>0.89</v>
      </c>
      <c r="I121">
        <v>0</v>
      </c>
      <c r="J121">
        <f t="shared" si="9"/>
        <v>1.84</v>
      </c>
      <c r="K121">
        <f t="shared" si="10"/>
        <v>2.35</v>
      </c>
      <c r="L121">
        <f t="shared" si="11"/>
        <v>2.1</v>
      </c>
      <c r="M121">
        <f t="shared" si="12"/>
        <v>2.1</v>
      </c>
      <c r="N121">
        <f t="shared" si="13"/>
        <v>4940</v>
      </c>
      <c r="O121" s="1" t="str">
        <f t="shared" si="14"/>
        <v>29-Apr-2012</v>
      </c>
      <c r="P121">
        <f t="shared" si="15"/>
        <v>29</v>
      </c>
      <c r="Q121">
        <f t="shared" si="16"/>
        <v>4</v>
      </c>
      <c r="R121">
        <f t="shared" si="17"/>
        <v>2012</v>
      </c>
    </row>
    <row r="122" spans="1:18">
      <c r="A122">
        <v>2012</v>
      </c>
      <c r="B122">
        <v>121</v>
      </c>
      <c r="C122">
        <v>13.98</v>
      </c>
      <c r="D122">
        <v>17.84</v>
      </c>
      <c r="E122">
        <v>35.5</v>
      </c>
      <c r="F122">
        <v>3.02</v>
      </c>
      <c r="G122">
        <v>99.9</v>
      </c>
      <c r="H122">
        <v>0.73</v>
      </c>
      <c r="I122">
        <v>0</v>
      </c>
      <c r="J122">
        <f t="shared" si="9"/>
        <v>1.6</v>
      </c>
      <c r="K122">
        <f t="shared" si="10"/>
        <v>2.04</v>
      </c>
      <c r="L122">
        <f t="shared" si="11"/>
        <v>1.82</v>
      </c>
      <c r="M122">
        <f t="shared" si="12"/>
        <v>1.82</v>
      </c>
      <c r="N122">
        <f t="shared" si="13"/>
        <v>3020</v>
      </c>
      <c r="O122" s="1" t="str">
        <f t="shared" si="14"/>
        <v>30-Apr-2012</v>
      </c>
      <c r="P122">
        <f t="shared" si="15"/>
        <v>30</v>
      </c>
      <c r="Q122">
        <f t="shared" si="16"/>
        <v>4</v>
      </c>
      <c r="R122">
        <f t="shared" si="17"/>
        <v>2012</v>
      </c>
    </row>
    <row r="123" spans="1:18">
      <c r="A123">
        <v>2012</v>
      </c>
      <c r="B123">
        <v>122</v>
      </c>
      <c r="C123">
        <v>12.03</v>
      </c>
      <c r="D123">
        <v>19.62</v>
      </c>
      <c r="E123">
        <v>0</v>
      </c>
      <c r="F123">
        <v>17.57</v>
      </c>
      <c r="G123">
        <v>84.7</v>
      </c>
      <c r="H123">
        <v>1.49</v>
      </c>
      <c r="I123">
        <v>0</v>
      </c>
      <c r="J123">
        <f t="shared" si="9"/>
        <v>1.41</v>
      </c>
      <c r="K123">
        <f t="shared" si="10"/>
        <v>2.2799999999999998</v>
      </c>
      <c r="L123">
        <f t="shared" si="11"/>
        <v>1.85</v>
      </c>
      <c r="M123">
        <f t="shared" si="12"/>
        <v>1.57</v>
      </c>
      <c r="N123">
        <f t="shared" si="13"/>
        <v>17570</v>
      </c>
      <c r="O123" s="1" t="str">
        <f t="shared" si="14"/>
        <v>01-May-2012</v>
      </c>
      <c r="P123">
        <f t="shared" si="15"/>
        <v>1</v>
      </c>
      <c r="Q123">
        <f t="shared" si="16"/>
        <v>5</v>
      </c>
      <c r="R123">
        <f t="shared" si="17"/>
        <v>2012</v>
      </c>
    </row>
    <row r="124" spans="1:18">
      <c r="A124">
        <v>2012</v>
      </c>
      <c r="B124">
        <v>123</v>
      </c>
      <c r="C124">
        <v>9.85</v>
      </c>
      <c r="D124">
        <v>21.78</v>
      </c>
      <c r="E124">
        <v>0</v>
      </c>
      <c r="F124">
        <v>20.53</v>
      </c>
      <c r="G124">
        <v>86</v>
      </c>
      <c r="H124">
        <v>1.86</v>
      </c>
      <c r="I124">
        <v>0</v>
      </c>
      <c r="J124">
        <f t="shared" si="9"/>
        <v>1.22</v>
      </c>
      <c r="K124">
        <f t="shared" si="10"/>
        <v>2.61</v>
      </c>
      <c r="L124">
        <f t="shared" si="11"/>
        <v>1.92</v>
      </c>
      <c r="M124">
        <f t="shared" si="12"/>
        <v>1.65</v>
      </c>
      <c r="N124">
        <f t="shared" si="13"/>
        <v>20530</v>
      </c>
      <c r="O124" s="1" t="str">
        <f t="shared" si="14"/>
        <v>02-May-2012</v>
      </c>
      <c r="P124">
        <f t="shared" si="15"/>
        <v>2</v>
      </c>
      <c r="Q124">
        <f t="shared" si="16"/>
        <v>5</v>
      </c>
      <c r="R124">
        <f t="shared" si="17"/>
        <v>2012</v>
      </c>
    </row>
    <row r="125" spans="1:18">
      <c r="A125">
        <v>2012</v>
      </c>
      <c r="B125">
        <v>124</v>
      </c>
      <c r="C125">
        <v>12.82</v>
      </c>
      <c r="D125">
        <v>23.34</v>
      </c>
      <c r="E125">
        <v>0.6</v>
      </c>
      <c r="F125">
        <v>21.45</v>
      </c>
      <c r="G125">
        <v>83.8</v>
      </c>
      <c r="H125">
        <v>2.36</v>
      </c>
      <c r="I125">
        <v>0</v>
      </c>
      <c r="J125">
        <f t="shared" si="9"/>
        <v>1.48</v>
      </c>
      <c r="K125">
        <f t="shared" si="10"/>
        <v>2.87</v>
      </c>
      <c r="L125">
        <f t="shared" si="11"/>
        <v>2.1800000000000002</v>
      </c>
      <c r="M125">
        <f t="shared" si="12"/>
        <v>1.83</v>
      </c>
      <c r="N125">
        <f t="shared" si="13"/>
        <v>21450</v>
      </c>
      <c r="O125" s="1" t="str">
        <f t="shared" si="14"/>
        <v>03-May-2012</v>
      </c>
      <c r="P125">
        <f t="shared" si="15"/>
        <v>3</v>
      </c>
      <c r="Q125">
        <f t="shared" si="16"/>
        <v>5</v>
      </c>
      <c r="R125">
        <f t="shared" si="17"/>
        <v>2012</v>
      </c>
    </row>
    <row r="126" spans="1:18">
      <c r="A126">
        <v>2012</v>
      </c>
      <c r="B126">
        <v>125</v>
      </c>
      <c r="C126">
        <v>12.75</v>
      </c>
      <c r="D126">
        <v>24.98</v>
      </c>
      <c r="E126">
        <v>0</v>
      </c>
      <c r="F126">
        <v>21.98</v>
      </c>
      <c r="G126">
        <v>79.2</v>
      </c>
      <c r="H126">
        <v>0.49</v>
      </c>
      <c r="I126">
        <v>0</v>
      </c>
      <c r="J126">
        <f t="shared" si="9"/>
        <v>1.47</v>
      </c>
      <c r="K126">
        <f t="shared" si="10"/>
        <v>3.16</v>
      </c>
      <c r="L126">
        <f t="shared" si="11"/>
        <v>2.3199999999999998</v>
      </c>
      <c r="M126">
        <f t="shared" si="12"/>
        <v>1.84</v>
      </c>
      <c r="N126">
        <f t="shared" si="13"/>
        <v>21980</v>
      </c>
      <c r="O126" s="1" t="str">
        <f t="shared" si="14"/>
        <v>04-May-2012</v>
      </c>
      <c r="P126">
        <f t="shared" si="15"/>
        <v>4</v>
      </c>
      <c r="Q126">
        <f t="shared" si="16"/>
        <v>5</v>
      </c>
      <c r="R126">
        <f t="shared" si="17"/>
        <v>2012</v>
      </c>
    </row>
    <row r="127" spans="1:18">
      <c r="A127">
        <v>2012</v>
      </c>
      <c r="B127">
        <v>126</v>
      </c>
      <c r="C127">
        <v>12.81</v>
      </c>
      <c r="D127">
        <v>25.34</v>
      </c>
      <c r="E127">
        <v>0</v>
      </c>
      <c r="F127">
        <v>19.32</v>
      </c>
      <c r="G127">
        <v>86.4</v>
      </c>
      <c r="H127">
        <v>0.53</v>
      </c>
      <c r="I127">
        <v>0</v>
      </c>
      <c r="J127">
        <f t="shared" si="9"/>
        <v>1.48</v>
      </c>
      <c r="K127">
        <f t="shared" si="10"/>
        <v>3.23</v>
      </c>
      <c r="L127">
        <f t="shared" si="11"/>
        <v>2.36</v>
      </c>
      <c r="M127">
        <f t="shared" si="12"/>
        <v>2.04</v>
      </c>
      <c r="N127">
        <f t="shared" si="13"/>
        <v>19320</v>
      </c>
      <c r="O127" s="1" t="str">
        <f t="shared" si="14"/>
        <v>05-May-2012</v>
      </c>
      <c r="P127">
        <f t="shared" si="15"/>
        <v>5</v>
      </c>
      <c r="Q127">
        <f t="shared" si="16"/>
        <v>5</v>
      </c>
      <c r="R127">
        <f t="shared" si="17"/>
        <v>2012</v>
      </c>
    </row>
    <row r="128" spans="1:18">
      <c r="A128">
        <v>2012</v>
      </c>
      <c r="B128">
        <v>127</v>
      </c>
      <c r="C128">
        <v>13.08</v>
      </c>
      <c r="D128">
        <v>24.78</v>
      </c>
      <c r="E128">
        <v>0</v>
      </c>
      <c r="F128">
        <v>20.52</v>
      </c>
      <c r="G128">
        <v>83.9</v>
      </c>
      <c r="H128">
        <v>1.21</v>
      </c>
      <c r="I128">
        <v>0</v>
      </c>
      <c r="J128">
        <f t="shared" si="9"/>
        <v>1.51</v>
      </c>
      <c r="K128">
        <f t="shared" si="10"/>
        <v>3.13</v>
      </c>
      <c r="L128">
        <f t="shared" si="11"/>
        <v>2.3199999999999998</v>
      </c>
      <c r="M128">
        <f t="shared" si="12"/>
        <v>1.95</v>
      </c>
      <c r="N128">
        <f t="shared" si="13"/>
        <v>20520</v>
      </c>
      <c r="O128" s="1" t="str">
        <f t="shared" si="14"/>
        <v>06-May-2012</v>
      </c>
      <c r="P128">
        <f t="shared" si="15"/>
        <v>6</v>
      </c>
      <c r="Q128">
        <f t="shared" si="16"/>
        <v>5</v>
      </c>
      <c r="R128">
        <f t="shared" si="17"/>
        <v>2012</v>
      </c>
    </row>
    <row r="129" spans="1:18">
      <c r="A129">
        <v>2012</v>
      </c>
      <c r="B129">
        <v>128</v>
      </c>
      <c r="C129">
        <v>14.09</v>
      </c>
      <c r="D129">
        <v>24.76</v>
      </c>
      <c r="E129">
        <v>0</v>
      </c>
      <c r="F129">
        <v>20.71</v>
      </c>
      <c r="G129">
        <v>78.900000000000006</v>
      </c>
      <c r="H129">
        <v>1.69</v>
      </c>
      <c r="I129">
        <v>0</v>
      </c>
      <c r="J129">
        <f t="shared" si="9"/>
        <v>1.61</v>
      </c>
      <c r="K129">
        <f t="shared" si="10"/>
        <v>3.12</v>
      </c>
      <c r="L129">
        <f t="shared" si="11"/>
        <v>2.37</v>
      </c>
      <c r="M129">
        <f t="shared" si="12"/>
        <v>1.87</v>
      </c>
      <c r="N129">
        <f t="shared" si="13"/>
        <v>20710</v>
      </c>
      <c r="O129" s="1" t="str">
        <f t="shared" si="14"/>
        <v>07-May-2012</v>
      </c>
      <c r="P129">
        <f t="shared" si="15"/>
        <v>7</v>
      </c>
      <c r="Q129">
        <f t="shared" si="16"/>
        <v>5</v>
      </c>
      <c r="R129">
        <f t="shared" si="17"/>
        <v>2012</v>
      </c>
    </row>
    <row r="130" spans="1:18">
      <c r="A130">
        <v>2012</v>
      </c>
      <c r="B130">
        <v>129</v>
      </c>
      <c r="C130">
        <v>15.05</v>
      </c>
      <c r="D130">
        <v>25.21</v>
      </c>
      <c r="E130">
        <v>0</v>
      </c>
      <c r="F130">
        <v>18.309999999999999</v>
      </c>
      <c r="G130">
        <v>79.5</v>
      </c>
      <c r="H130">
        <v>1.2</v>
      </c>
      <c r="I130">
        <v>0</v>
      </c>
      <c r="J130">
        <f t="shared" si="9"/>
        <v>1.71</v>
      </c>
      <c r="K130">
        <f t="shared" si="10"/>
        <v>3.21</v>
      </c>
      <c r="L130">
        <f t="shared" si="11"/>
        <v>2.46</v>
      </c>
      <c r="M130">
        <f t="shared" si="12"/>
        <v>1.96</v>
      </c>
      <c r="N130">
        <f t="shared" si="13"/>
        <v>18310</v>
      </c>
      <c r="O130" s="1" t="str">
        <f t="shared" si="14"/>
        <v>08-May-2012</v>
      </c>
      <c r="P130">
        <f t="shared" si="15"/>
        <v>8</v>
      </c>
      <c r="Q130">
        <f t="shared" si="16"/>
        <v>5</v>
      </c>
      <c r="R130">
        <f t="shared" si="17"/>
        <v>2012</v>
      </c>
    </row>
    <row r="131" spans="1:18">
      <c r="A131">
        <v>2012</v>
      </c>
      <c r="B131">
        <v>130</v>
      </c>
      <c r="C131">
        <v>12.13</v>
      </c>
      <c r="D131">
        <v>24.6</v>
      </c>
      <c r="E131">
        <v>0</v>
      </c>
      <c r="F131">
        <v>20.05</v>
      </c>
      <c r="G131">
        <v>84.3</v>
      </c>
      <c r="H131">
        <v>0.38</v>
      </c>
      <c r="I131">
        <v>0</v>
      </c>
      <c r="J131">
        <f t="shared" ref="J131:J194" si="18">ROUND(0.6108*(EXP((17.27*C131)/(237.3+C131))),2)</f>
        <v>1.41</v>
      </c>
      <c r="K131">
        <f t="shared" ref="K131:K194" si="19">ROUND(0.6108*(EXP((17.27*D131)/(237.3+D131))),2)</f>
        <v>3.09</v>
      </c>
      <c r="L131">
        <f t="shared" ref="L131:L194" si="20">ROUND(AVERAGE(J131:K131),2)</f>
        <v>2.25</v>
      </c>
      <c r="M131">
        <f t="shared" ref="M131:M194" si="21">ROUND(L131*G131/100,2)</f>
        <v>1.9</v>
      </c>
      <c r="N131">
        <f t="shared" ref="N131:N194" si="22">F131*10^3</f>
        <v>20050</v>
      </c>
      <c r="O131" s="1" t="str">
        <f t="shared" ref="O131:O194" si="23">TEXT(DATE(A131,1,1)-1+B131,"dd-mmm-yyyy")</f>
        <v>09-May-2012</v>
      </c>
      <c r="P131">
        <f t="shared" ref="P131:P194" si="24">DAY(O131)</f>
        <v>9</v>
      </c>
      <c r="Q131">
        <f t="shared" ref="Q131:Q194" si="25">MONTH(O131)</f>
        <v>5</v>
      </c>
      <c r="R131">
        <f t="shared" ref="R131:R194" si="26">YEAR(O131)</f>
        <v>2012</v>
      </c>
    </row>
    <row r="132" spans="1:18">
      <c r="A132">
        <v>2012</v>
      </c>
      <c r="B132">
        <v>131</v>
      </c>
      <c r="C132">
        <v>12.07</v>
      </c>
      <c r="D132">
        <v>25.85</v>
      </c>
      <c r="E132">
        <v>0</v>
      </c>
      <c r="F132">
        <v>17.559999999999999</v>
      </c>
      <c r="G132">
        <v>85.2</v>
      </c>
      <c r="H132">
        <v>0.52</v>
      </c>
      <c r="I132">
        <v>0</v>
      </c>
      <c r="J132">
        <f t="shared" si="18"/>
        <v>1.41</v>
      </c>
      <c r="K132">
        <f t="shared" si="19"/>
        <v>3.33</v>
      </c>
      <c r="L132">
        <f t="shared" si="20"/>
        <v>2.37</v>
      </c>
      <c r="M132">
        <f t="shared" si="21"/>
        <v>2.02</v>
      </c>
      <c r="N132">
        <f t="shared" si="22"/>
        <v>17560</v>
      </c>
      <c r="O132" s="1" t="str">
        <f t="shared" si="23"/>
        <v>10-May-2012</v>
      </c>
      <c r="P132">
        <f t="shared" si="24"/>
        <v>10</v>
      </c>
      <c r="Q132">
        <f t="shared" si="25"/>
        <v>5</v>
      </c>
      <c r="R132">
        <f t="shared" si="26"/>
        <v>2012</v>
      </c>
    </row>
    <row r="133" spans="1:18">
      <c r="A133">
        <v>2012</v>
      </c>
      <c r="B133">
        <v>132</v>
      </c>
      <c r="C133">
        <v>13.73</v>
      </c>
      <c r="D133">
        <v>26.54</v>
      </c>
      <c r="E133">
        <v>0</v>
      </c>
      <c r="F133">
        <v>19.760000000000002</v>
      </c>
      <c r="G133">
        <v>76.8</v>
      </c>
      <c r="H133">
        <v>0.9</v>
      </c>
      <c r="I133">
        <v>0</v>
      </c>
      <c r="J133">
        <f t="shared" si="18"/>
        <v>1.57</v>
      </c>
      <c r="K133">
        <f t="shared" si="19"/>
        <v>3.47</v>
      </c>
      <c r="L133">
        <f t="shared" si="20"/>
        <v>2.52</v>
      </c>
      <c r="M133">
        <f t="shared" si="21"/>
        <v>1.94</v>
      </c>
      <c r="N133">
        <f t="shared" si="22"/>
        <v>19760</v>
      </c>
      <c r="O133" s="1" t="str">
        <f t="shared" si="23"/>
        <v>11-May-2012</v>
      </c>
      <c r="P133">
        <f t="shared" si="24"/>
        <v>11</v>
      </c>
      <c r="Q133">
        <f t="shared" si="25"/>
        <v>5</v>
      </c>
      <c r="R133">
        <f t="shared" si="26"/>
        <v>2012</v>
      </c>
    </row>
    <row r="134" spans="1:18">
      <c r="A134">
        <v>2012</v>
      </c>
      <c r="B134">
        <v>133</v>
      </c>
      <c r="C134">
        <v>16.260000000000002</v>
      </c>
      <c r="D134">
        <v>20.34</v>
      </c>
      <c r="E134">
        <v>19.600000000000001</v>
      </c>
      <c r="F134">
        <v>7.13</v>
      </c>
      <c r="G134">
        <v>98.9</v>
      </c>
      <c r="H134">
        <v>0.97</v>
      </c>
      <c r="I134">
        <v>0</v>
      </c>
      <c r="J134">
        <f t="shared" si="18"/>
        <v>1.85</v>
      </c>
      <c r="K134">
        <f t="shared" si="19"/>
        <v>2.39</v>
      </c>
      <c r="L134">
        <f t="shared" si="20"/>
        <v>2.12</v>
      </c>
      <c r="M134">
        <f t="shared" si="21"/>
        <v>2.1</v>
      </c>
      <c r="N134">
        <f t="shared" si="22"/>
        <v>7130</v>
      </c>
      <c r="O134" s="1" t="str">
        <f t="shared" si="23"/>
        <v>12-May-2012</v>
      </c>
      <c r="P134">
        <f t="shared" si="24"/>
        <v>12</v>
      </c>
      <c r="Q134">
        <f t="shared" si="25"/>
        <v>5</v>
      </c>
      <c r="R134">
        <f t="shared" si="26"/>
        <v>2012</v>
      </c>
    </row>
    <row r="135" spans="1:18">
      <c r="A135">
        <v>2012</v>
      </c>
      <c r="B135">
        <v>134</v>
      </c>
      <c r="C135">
        <v>15.97</v>
      </c>
      <c r="D135">
        <v>23.11</v>
      </c>
      <c r="E135">
        <v>0</v>
      </c>
      <c r="F135">
        <v>11.87</v>
      </c>
      <c r="G135">
        <v>94.6</v>
      </c>
      <c r="H135">
        <v>0.94</v>
      </c>
      <c r="I135">
        <v>0</v>
      </c>
      <c r="J135">
        <f t="shared" si="18"/>
        <v>1.81</v>
      </c>
      <c r="K135">
        <f t="shared" si="19"/>
        <v>2.83</v>
      </c>
      <c r="L135">
        <f t="shared" si="20"/>
        <v>2.3199999999999998</v>
      </c>
      <c r="M135">
        <f t="shared" si="21"/>
        <v>2.19</v>
      </c>
      <c r="N135">
        <f t="shared" si="22"/>
        <v>11870</v>
      </c>
      <c r="O135" s="1" t="str">
        <f t="shared" si="23"/>
        <v>13-May-2012</v>
      </c>
      <c r="P135">
        <f t="shared" si="24"/>
        <v>13</v>
      </c>
      <c r="Q135">
        <f t="shared" si="25"/>
        <v>5</v>
      </c>
      <c r="R135">
        <f t="shared" si="26"/>
        <v>2012</v>
      </c>
    </row>
    <row r="136" spans="1:18">
      <c r="A136">
        <v>2012</v>
      </c>
      <c r="B136">
        <v>135</v>
      </c>
      <c r="C136">
        <v>14.79</v>
      </c>
      <c r="D136">
        <v>17.260000000000002</v>
      </c>
      <c r="E136">
        <v>9</v>
      </c>
      <c r="F136">
        <v>3.72</v>
      </c>
      <c r="G136">
        <v>99.9</v>
      </c>
      <c r="H136">
        <v>1.65</v>
      </c>
      <c r="I136">
        <v>0</v>
      </c>
      <c r="J136">
        <f t="shared" si="18"/>
        <v>1.68</v>
      </c>
      <c r="K136">
        <f t="shared" si="19"/>
        <v>1.97</v>
      </c>
      <c r="L136">
        <f t="shared" si="20"/>
        <v>1.83</v>
      </c>
      <c r="M136">
        <f t="shared" si="21"/>
        <v>1.83</v>
      </c>
      <c r="N136">
        <f t="shared" si="22"/>
        <v>3720</v>
      </c>
      <c r="O136" s="1" t="str">
        <f t="shared" si="23"/>
        <v>14-May-2012</v>
      </c>
      <c r="P136">
        <f t="shared" si="24"/>
        <v>14</v>
      </c>
      <c r="Q136">
        <f t="shared" si="25"/>
        <v>5</v>
      </c>
      <c r="R136">
        <f t="shared" si="26"/>
        <v>2012</v>
      </c>
    </row>
    <row r="137" spans="1:18">
      <c r="A137">
        <v>2012</v>
      </c>
      <c r="B137">
        <v>136</v>
      </c>
      <c r="C137">
        <v>14.44</v>
      </c>
      <c r="D137">
        <v>18.97</v>
      </c>
      <c r="E137">
        <v>0</v>
      </c>
      <c r="F137">
        <v>9.08</v>
      </c>
      <c r="G137">
        <v>92.6</v>
      </c>
      <c r="H137">
        <v>2.39</v>
      </c>
      <c r="I137">
        <v>0</v>
      </c>
      <c r="J137">
        <f t="shared" si="18"/>
        <v>1.64</v>
      </c>
      <c r="K137">
        <f t="shared" si="19"/>
        <v>2.19</v>
      </c>
      <c r="L137">
        <f t="shared" si="20"/>
        <v>1.92</v>
      </c>
      <c r="M137">
        <f t="shared" si="21"/>
        <v>1.78</v>
      </c>
      <c r="N137">
        <f t="shared" si="22"/>
        <v>9080</v>
      </c>
      <c r="O137" s="1" t="str">
        <f t="shared" si="23"/>
        <v>15-May-2012</v>
      </c>
      <c r="P137">
        <f t="shared" si="24"/>
        <v>15</v>
      </c>
      <c r="Q137">
        <f t="shared" si="25"/>
        <v>5</v>
      </c>
      <c r="R137">
        <f t="shared" si="26"/>
        <v>2012</v>
      </c>
    </row>
    <row r="138" spans="1:18">
      <c r="A138">
        <v>2012</v>
      </c>
      <c r="B138">
        <v>137</v>
      </c>
      <c r="C138">
        <v>14.27</v>
      </c>
      <c r="D138">
        <v>21.79</v>
      </c>
      <c r="E138">
        <v>0</v>
      </c>
      <c r="F138">
        <v>17.68</v>
      </c>
      <c r="G138">
        <v>84.2</v>
      </c>
      <c r="H138">
        <v>2.06</v>
      </c>
      <c r="I138">
        <v>0</v>
      </c>
      <c r="J138">
        <f t="shared" si="18"/>
        <v>1.63</v>
      </c>
      <c r="K138">
        <f t="shared" si="19"/>
        <v>2.61</v>
      </c>
      <c r="L138">
        <f t="shared" si="20"/>
        <v>2.12</v>
      </c>
      <c r="M138">
        <f t="shared" si="21"/>
        <v>1.79</v>
      </c>
      <c r="N138">
        <f t="shared" si="22"/>
        <v>17680</v>
      </c>
      <c r="O138" s="1" t="str">
        <f t="shared" si="23"/>
        <v>16-May-2012</v>
      </c>
      <c r="P138">
        <f t="shared" si="24"/>
        <v>16</v>
      </c>
      <c r="Q138">
        <f t="shared" si="25"/>
        <v>5</v>
      </c>
      <c r="R138">
        <f t="shared" si="26"/>
        <v>2012</v>
      </c>
    </row>
    <row r="139" spans="1:18">
      <c r="A139">
        <v>2012</v>
      </c>
      <c r="B139">
        <v>138</v>
      </c>
      <c r="C139">
        <v>12.2</v>
      </c>
      <c r="D139">
        <v>21.35</v>
      </c>
      <c r="E139">
        <v>0</v>
      </c>
      <c r="F139">
        <v>19.190000000000001</v>
      </c>
      <c r="G139">
        <v>82</v>
      </c>
      <c r="H139">
        <v>2.02</v>
      </c>
      <c r="I139">
        <v>0</v>
      </c>
      <c r="J139">
        <f t="shared" si="18"/>
        <v>1.42</v>
      </c>
      <c r="K139">
        <f t="shared" si="19"/>
        <v>2.54</v>
      </c>
      <c r="L139">
        <f t="shared" si="20"/>
        <v>1.98</v>
      </c>
      <c r="M139">
        <f t="shared" si="21"/>
        <v>1.62</v>
      </c>
      <c r="N139">
        <f t="shared" si="22"/>
        <v>19190</v>
      </c>
      <c r="O139" s="1" t="str">
        <f t="shared" si="23"/>
        <v>17-May-2012</v>
      </c>
      <c r="P139">
        <f t="shared" si="24"/>
        <v>17</v>
      </c>
      <c r="Q139">
        <f t="shared" si="25"/>
        <v>5</v>
      </c>
      <c r="R139">
        <f t="shared" si="26"/>
        <v>2012</v>
      </c>
    </row>
    <row r="140" spans="1:18">
      <c r="A140">
        <v>2012</v>
      </c>
      <c r="B140">
        <v>139</v>
      </c>
      <c r="C140">
        <v>12.04</v>
      </c>
      <c r="D140">
        <v>22.62</v>
      </c>
      <c r="E140">
        <v>0</v>
      </c>
      <c r="F140">
        <v>19.36</v>
      </c>
      <c r="G140">
        <v>79.2</v>
      </c>
      <c r="H140">
        <v>1.43</v>
      </c>
      <c r="I140">
        <v>0</v>
      </c>
      <c r="J140">
        <f t="shared" si="18"/>
        <v>1.41</v>
      </c>
      <c r="K140">
        <f t="shared" si="19"/>
        <v>2.75</v>
      </c>
      <c r="L140">
        <f t="shared" si="20"/>
        <v>2.08</v>
      </c>
      <c r="M140">
        <f t="shared" si="21"/>
        <v>1.65</v>
      </c>
      <c r="N140">
        <f t="shared" si="22"/>
        <v>19360</v>
      </c>
      <c r="O140" s="1" t="str">
        <f t="shared" si="23"/>
        <v>18-May-2012</v>
      </c>
      <c r="P140">
        <f t="shared" si="24"/>
        <v>18</v>
      </c>
      <c r="Q140">
        <f t="shared" si="25"/>
        <v>5</v>
      </c>
      <c r="R140">
        <f t="shared" si="26"/>
        <v>2012</v>
      </c>
    </row>
    <row r="141" spans="1:18">
      <c r="A141">
        <v>2012</v>
      </c>
      <c r="B141">
        <v>140</v>
      </c>
      <c r="C141">
        <v>10.95</v>
      </c>
      <c r="D141">
        <v>22.87</v>
      </c>
      <c r="E141">
        <v>0</v>
      </c>
      <c r="F141">
        <v>18.559999999999999</v>
      </c>
      <c r="G141">
        <v>82.6</v>
      </c>
      <c r="H141">
        <v>0.52</v>
      </c>
      <c r="I141">
        <v>0</v>
      </c>
      <c r="J141">
        <f t="shared" si="18"/>
        <v>1.31</v>
      </c>
      <c r="K141">
        <f t="shared" si="19"/>
        <v>2.79</v>
      </c>
      <c r="L141">
        <f t="shared" si="20"/>
        <v>2.0499999999999998</v>
      </c>
      <c r="M141">
        <f t="shared" si="21"/>
        <v>1.69</v>
      </c>
      <c r="N141">
        <f t="shared" si="22"/>
        <v>18560</v>
      </c>
      <c r="O141" s="1" t="str">
        <f t="shared" si="23"/>
        <v>19-May-2012</v>
      </c>
      <c r="P141">
        <f t="shared" si="24"/>
        <v>19</v>
      </c>
      <c r="Q141">
        <f t="shared" si="25"/>
        <v>5</v>
      </c>
      <c r="R141">
        <f t="shared" si="26"/>
        <v>2012</v>
      </c>
    </row>
    <row r="142" spans="1:18">
      <c r="A142">
        <v>2012</v>
      </c>
      <c r="B142">
        <v>141</v>
      </c>
      <c r="C142">
        <v>12.74</v>
      </c>
      <c r="D142">
        <v>23.91</v>
      </c>
      <c r="E142">
        <v>0</v>
      </c>
      <c r="F142">
        <v>18.87</v>
      </c>
      <c r="G142">
        <v>81.099999999999994</v>
      </c>
      <c r="H142">
        <v>0.5</v>
      </c>
      <c r="I142">
        <v>0</v>
      </c>
      <c r="J142">
        <f t="shared" si="18"/>
        <v>1.47</v>
      </c>
      <c r="K142">
        <f t="shared" si="19"/>
        <v>2.97</v>
      </c>
      <c r="L142">
        <f t="shared" si="20"/>
        <v>2.2200000000000002</v>
      </c>
      <c r="M142">
        <f t="shared" si="21"/>
        <v>1.8</v>
      </c>
      <c r="N142">
        <f t="shared" si="22"/>
        <v>18870</v>
      </c>
      <c r="O142" s="1" t="str">
        <f t="shared" si="23"/>
        <v>20-May-2012</v>
      </c>
      <c r="P142">
        <f t="shared" si="24"/>
        <v>20</v>
      </c>
      <c r="Q142">
        <f t="shared" si="25"/>
        <v>5</v>
      </c>
      <c r="R142">
        <f t="shared" si="26"/>
        <v>2012</v>
      </c>
    </row>
    <row r="143" spans="1:18">
      <c r="A143">
        <v>2012</v>
      </c>
      <c r="B143">
        <v>142</v>
      </c>
      <c r="C143">
        <v>10.71</v>
      </c>
      <c r="D143">
        <v>23.86</v>
      </c>
      <c r="E143">
        <v>0</v>
      </c>
      <c r="F143">
        <v>17.850000000000001</v>
      </c>
      <c r="G143">
        <v>83.8</v>
      </c>
      <c r="H143">
        <v>0.71</v>
      </c>
      <c r="I143">
        <v>0</v>
      </c>
      <c r="J143">
        <f t="shared" si="18"/>
        <v>1.29</v>
      </c>
      <c r="K143">
        <f t="shared" si="19"/>
        <v>2.96</v>
      </c>
      <c r="L143">
        <f t="shared" si="20"/>
        <v>2.13</v>
      </c>
      <c r="M143">
        <f t="shared" si="21"/>
        <v>1.78</v>
      </c>
      <c r="N143">
        <f t="shared" si="22"/>
        <v>17850</v>
      </c>
      <c r="O143" s="1" t="str">
        <f t="shared" si="23"/>
        <v>21-May-2012</v>
      </c>
      <c r="P143">
        <f t="shared" si="24"/>
        <v>21</v>
      </c>
      <c r="Q143">
        <f t="shared" si="25"/>
        <v>5</v>
      </c>
      <c r="R143">
        <f t="shared" si="26"/>
        <v>2012</v>
      </c>
    </row>
    <row r="144" spans="1:18">
      <c r="A144">
        <v>2012</v>
      </c>
      <c r="B144">
        <v>143</v>
      </c>
      <c r="C144">
        <v>11.23</v>
      </c>
      <c r="D144">
        <v>23.1</v>
      </c>
      <c r="E144">
        <v>0</v>
      </c>
      <c r="F144">
        <v>14.57</v>
      </c>
      <c r="G144">
        <v>88.6</v>
      </c>
      <c r="H144">
        <v>0.28999999999999998</v>
      </c>
      <c r="I144">
        <v>0</v>
      </c>
      <c r="J144">
        <f t="shared" si="18"/>
        <v>1.33</v>
      </c>
      <c r="K144">
        <f t="shared" si="19"/>
        <v>2.83</v>
      </c>
      <c r="L144">
        <f t="shared" si="20"/>
        <v>2.08</v>
      </c>
      <c r="M144">
        <f t="shared" si="21"/>
        <v>1.84</v>
      </c>
      <c r="N144">
        <f t="shared" si="22"/>
        <v>14570</v>
      </c>
      <c r="O144" s="1" t="str">
        <f t="shared" si="23"/>
        <v>22-May-2012</v>
      </c>
      <c r="P144">
        <f t="shared" si="24"/>
        <v>22</v>
      </c>
      <c r="Q144">
        <f t="shared" si="25"/>
        <v>5</v>
      </c>
      <c r="R144">
        <f t="shared" si="26"/>
        <v>2012</v>
      </c>
    </row>
    <row r="145" spans="1:18">
      <c r="A145">
        <v>2012</v>
      </c>
      <c r="B145">
        <v>144</v>
      </c>
      <c r="C145">
        <v>11</v>
      </c>
      <c r="D145">
        <v>24.12</v>
      </c>
      <c r="E145">
        <v>0</v>
      </c>
      <c r="F145">
        <v>17.02</v>
      </c>
      <c r="G145">
        <v>86</v>
      </c>
      <c r="H145">
        <v>0.43</v>
      </c>
      <c r="I145">
        <v>0</v>
      </c>
      <c r="J145">
        <f t="shared" si="18"/>
        <v>1.31</v>
      </c>
      <c r="K145">
        <f t="shared" si="19"/>
        <v>3.01</v>
      </c>
      <c r="L145">
        <f t="shared" si="20"/>
        <v>2.16</v>
      </c>
      <c r="M145">
        <f t="shared" si="21"/>
        <v>1.86</v>
      </c>
      <c r="N145">
        <f t="shared" si="22"/>
        <v>17020</v>
      </c>
      <c r="O145" s="1" t="str">
        <f t="shared" si="23"/>
        <v>23-May-2012</v>
      </c>
      <c r="P145">
        <f t="shared" si="24"/>
        <v>23</v>
      </c>
      <c r="Q145">
        <f t="shared" si="25"/>
        <v>5</v>
      </c>
      <c r="R145">
        <f t="shared" si="26"/>
        <v>2012</v>
      </c>
    </row>
    <row r="146" spans="1:18">
      <c r="A146">
        <v>2012</v>
      </c>
      <c r="B146">
        <v>145</v>
      </c>
      <c r="C146">
        <v>12.51</v>
      </c>
      <c r="D146">
        <v>23.75</v>
      </c>
      <c r="E146">
        <v>10.9</v>
      </c>
      <c r="F146">
        <v>12.61</v>
      </c>
      <c r="G146">
        <v>92.6</v>
      </c>
      <c r="H146">
        <v>0.54</v>
      </c>
      <c r="I146">
        <v>0</v>
      </c>
      <c r="J146">
        <f t="shared" si="18"/>
        <v>1.45</v>
      </c>
      <c r="K146">
        <f t="shared" si="19"/>
        <v>2.94</v>
      </c>
      <c r="L146">
        <f t="shared" si="20"/>
        <v>2.2000000000000002</v>
      </c>
      <c r="M146">
        <f t="shared" si="21"/>
        <v>2.04</v>
      </c>
      <c r="N146">
        <f t="shared" si="22"/>
        <v>12610</v>
      </c>
      <c r="O146" s="1" t="str">
        <f t="shared" si="23"/>
        <v>24-May-2012</v>
      </c>
      <c r="P146">
        <f t="shared" si="24"/>
        <v>24</v>
      </c>
      <c r="Q146">
        <f t="shared" si="25"/>
        <v>5</v>
      </c>
      <c r="R146">
        <f t="shared" si="26"/>
        <v>2012</v>
      </c>
    </row>
    <row r="147" spans="1:18">
      <c r="A147">
        <v>2012</v>
      </c>
      <c r="B147">
        <v>146</v>
      </c>
      <c r="C147">
        <v>15.41</v>
      </c>
      <c r="D147">
        <v>22.53</v>
      </c>
      <c r="E147">
        <v>17.7</v>
      </c>
      <c r="F147">
        <v>9.35</v>
      </c>
      <c r="G147">
        <v>95.9</v>
      </c>
      <c r="H147">
        <v>1.01</v>
      </c>
      <c r="I147">
        <v>0</v>
      </c>
      <c r="J147">
        <f t="shared" si="18"/>
        <v>1.75</v>
      </c>
      <c r="K147">
        <f t="shared" si="19"/>
        <v>2.73</v>
      </c>
      <c r="L147">
        <f t="shared" si="20"/>
        <v>2.2400000000000002</v>
      </c>
      <c r="M147">
        <f t="shared" si="21"/>
        <v>2.15</v>
      </c>
      <c r="N147">
        <f t="shared" si="22"/>
        <v>9350</v>
      </c>
      <c r="O147" s="1" t="str">
        <f t="shared" si="23"/>
        <v>25-May-2012</v>
      </c>
      <c r="P147">
        <f t="shared" si="24"/>
        <v>25</v>
      </c>
      <c r="Q147">
        <f t="shared" si="25"/>
        <v>5</v>
      </c>
      <c r="R147">
        <f t="shared" si="26"/>
        <v>2012</v>
      </c>
    </row>
    <row r="148" spans="1:18">
      <c r="A148">
        <v>2012</v>
      </c>
      <c r="B148">
        <v>147</v>
      </c>
      <c r="C148">
        <v>13.77</v>
      </c>
      <c r="D148">
        <v>22.77</v>
      </c>
      <c r="E148">
        <v>0</v>
      </c>
      <c r="F148">
        <v>16.48</v>
      </c>
      <c r="G148">
        <v>92.5</v>
      </c>
      <c r="H148">
        <v>0.68</v>
      </c>
      <c r="I148">
        <v>0</v>
      </c>
      <c r="J148">
        <f t="shared" si="18"/>
        <v>1.57</v>
      </c>
      <c r="K148">
        <f t="shared" si="19"/>
        <v>2.77</v>
      </c>
      <c r="L148">
        <f t="shared" si="20"/>
        <v>2.17</v>
      </c>
      <c r="M148">
        <f t="shared" si="21"/>
        <v>2.0099999999999998</v>
      </c>
      <c r="N148">
        <f t="shared" si="22"/>
        <v>16480</v>
      </c>
      <c r="O148" s="1" t="str">
        <f t="shared" si="23"/>
        <v>26-May-2012</v>
      </c>
      <c r="P148">
        <f t="shared" si="24"/>
        <v>26</v>
      </c>
      <c r="Q148">
        <f t="shared" si="25"/>
        <v>5</v>
      </c>
      <c r="R148">
        <f t="shared" si="26"/>
        <v>2012</v>
      </c>
    </row>
    <row r="149" spans="1:18">
      <c r="A149">
        <v>2012</v>
      </c>
      <c r="B149">
        <v>148</v>
      </c>
      <c r="C149">
        <v>12.39</v>
      </c>
      <c r="D149">
        <v>24.84</v>
      </c>
      <c r="E149">
        <v>0</v>
      </c>
      <c r="F149">
        <v>17.55</v>
      </c>
      <c r="G149">
        <v>90.5</v>
      </c>
      <c r="H149">
        <v>0.67</v>
      </c>
      <c r="I149">
        <v>0</v>
      </c>
      <c r="J149">
        <f t="shared" si="18"/>
        <v>1.44</v>
      </c>
      <c r="K149">
        <f t="shared" si="19"/>
        <v>3.14</v>
      </c>
      <c r="L149">
        <f t="shared" si="20"/>
        <v>2.29</v>
      </c>
      <c r="M149">
        <f t="shared" si="21"/>
        <v>2.0699999999999998</v>
      </c>
      <c r="N149">
        <f t="shared" si="22"/>
        <v>17550</v>
      </c>
      <c r="O149" s="1" t="str">
        <f t="shared" si="23"/>
        <v>27-May-2012</v>
      </c>
      <c r="P149">
        <f t="shared" si="24"/>
        <v>27</v>
      </c>
      <c r="Q149">
        <f t="shared" si="25"/>
        <v>5</v>
      </c>
      <c r="R149">
        <f t="shared" si="26"/>
        <v>2012</v>
      </c>
    </row>
    <row r="150" spans="1:18">
      <c r="A150">
        <v>2012</v>
      </c>
      <c r="B150">
        <v>149</v>
      </c>
      <c r="C150">
        <v>15.06</v>
      </c>
      <c r="D150">
        <v>25.29</v>
      </c>
      <c r="E150">
        <v>0</v>
      </c>
      <c r="F150">
        <v>18.38</v>
      </c>
      <c r="G150">
        <v>88.2</v>
      </c>
      <c r="H150">
        <v>0.51</v>
      </c>
      <c r="I150">
        <v>0</v>
      </c>
      <c r="J150">
        <f t="shared" si="18"/>
        <v>1.71</v>
      </c>
      <c r="K150">
        <f t="shared" si="19"/>
        <v>3.22</v>
      </c>
      <c r="L150">
        <f t="shared" si="20"/>
        <v>2.4700000000000002</v>
      </c>
      <c r="M150">
        <f t="shared" si="21"/>
        <v>2.1800000000000002</v>
      </c>
      <c r="N150">
        <f t="shared" si="22"/>
        <v>18380</v>
      </c>
      <c r="O150" s="1" t="str">
        <f t="shared" si="23"/>
        <v>28-May-2012</v>
      </c>
      <c r="P150">
        <f t="shared" si="24"/>
        <v>28</v>
      </c>
      <c r="Q150">
        <f t="shared" si="25"/>
        <v>5</v>
      </c>
      <c r="R150">
        <f t="shared" si="26"/>
        <v>2012</v>
      </c>
    </row>
    <row r="151" spans="1:18">
      <c r="A151">
        <v>2012</v>
      </c>
      <c r="B151">
        <v>150</v>
      </c>
      <c r="C151">
        <v>13.41</v>
      </c>
      <c r="D151">
        <v>25.44</v>
      </c>
      <c r="E151">
        <v>0</v>
      </c>
      <c r="F151">
        <v>18.34</v>
      </c>
      <c r="G151">
        <v>88.4</v>
      </c>
      <c r="H151">
        <v>0.43</v>
      </c>
      <c r="I151">
        <v>0</v>
      </c>
      <c r="J151">
        <f t="shared" si="18"/>
        <v>1.54</v>
      </c>
      <c r="K151">
        <f t="shared" si="19"/>
        <v>3.25</v>
      </c>
      <c r="L151">
        <f t="shared" si="20"/>
        <v>2.4</v>
      </c>
      <c r="M151">
        <f t="shared" si="21"/>
        <v>2.12</v>
      </c>
      <c r="N151">
        <f t="shared" si="22"/>
        <v>18340</v>
      </c>
      <c r="O151" s="1" t="str">
        <f t="shared" si="23"/>
        <v>29-May-2012</v>
      </c>
      <c r="P151">
        <f t="shared" si="24"/>
        <v>29</v>
      </c>
      <c r="Q151">
        <f t="shared" si="25"/>
        <v>5</v>
      </c>
      <c r="R151">
        <f t="shared" si="26"/>
        <v>2012</v>
      </c>
    </row>
    <row r="152" spans="1:18">
      <c r="A152">
        <v>2012</v>
      </c>
      <c r="B152">
        <v>151</v>
      </c>
      <c r="C152">
        <v>13.79</v>
      </c>
      <c r="D152">
        <v>25.96</v>
      </c>
      <c r="E152">
        <v>0</v>
      </c>
      <c r="F152">
        <v>17.690000000000001</v>
      </c>
      <c r="G152">
        <v>88.1</v>
      </c>
      <c r="H152">
        <v>0.66</v>
      </c>
      <c r="I152">
        <v>0</v>
      </c>
      <c r="J152">
        <f t="shared" si="18"/>
        <v>1.58</v>
      </c>
      <c r="K152">
        <f t="shared" si="19"/>
        <v>3.35</v>
      </c>
      <c r="L152">
        <f t="shared" si="20"/>
        <v>2.4700000000000002</v>
      </c>
      <c r="M152">
        <f t="shared" si="21"/>
        <v>2.1800000000000002</v>
      </c>
      <c r="N152">
        <f t="shared" si="22"/>
        <v>17690</v>
      </c>
      <c r="O152" s="1" t="str">
        <f t="shared" si="23"/>
        <v>30-May-2012</v>
      </c>
      <c r="P152">
        <f t="shared" si="24"/>
        <v>30</v>
      </c>
      <c r="Q152">
        <f t="shared" si="25"/>
        <v>5</v>
      </c>
      <c r="R152">
        <f t="shared" si="26"/>
        <v>2012</v>
      </c>
    </row>
    <row r="153" spans="1:18">
      <c r="A153">
        <v>2012</v>
      </c>
      <c r="B153">
        <v>152</v>
      </c>
      <c r="C153">
        <v>14.37</v>
      </c>
      <c r="D153">
        <v>25.75</v>
      </c>
      <c r="E153">
        <v>0</v>
      </c>
      <c r="F153">
        <v>16.29</v>
      </c>
      <c r="G153">
        <v>89.7</v>
      </c>
      <c r="H153">
        <v>0.71</v>
      </c>
      <c r="I153">
        <v>0</v>
      </c>
      <c r="J153">
        <f t="shared" si="18"/>
        <v>1.64</v>
      </c>
      <c r="K153">
        <f t="shared" si="19"/>
        <v>3.31</v>
      </c>
      <c r="L153">
        <f t="shared" si="20"/>
        <v>2.48</v>
      </c>
      <c r="M153">
        <f t="shared" si="21"/>
        <v>2.2200000000000002</v>
      </c>
      <c r="N153">
        <f t="shared" si="22"/>
        <v>16290</v>
      </c>
      <c r="O153" s="1" t="str">
        <f t="shared" si="23"/>
        <v>31-May-2012</v>
      </c>
      <c r="P153">
        <f t="shared" si="24"/>
        <v>31</v>
      </c>
      <c r="Q153">
        <f t="shared" si="25"/>
        <v>5</v>
      </c>
      <c r="R153">
        <f t="shared" si="26"/>
        <v>2012</v>
      </c>
    </row>
    <row r="154" spans="1:18">
      <c r="A154">
        <v>2012</v>
      </c>
      <c r="B154">
        <v>153</v>
      </c>
      <c r="C154">
        <v>15.3</v>
      </c>
      <c r="D154">
        <v>19.920000000000002</v>
      </c>
      <c r="E154">
        <v>6.1</v>
      </c>
      <c r="F154">
        <v>5.49</v>
      </c>
      <c r="G154">
        <v>99.9</v>
      </c>
      <c r="H154">
        <v>0.6</v>
      </c>
      <c r="I154">
        <v>0</v>
      </c>
      <c r="J154">
        <f t="shared" si="18"/>
        <v>1.74</v>
      </c>
      <c r="K154">
        <f t="shared" si="19"/>
        <v>2.33</v>
      </c>
      <c r="L154">
        <f t="shared" si="20"/>
        <v>2.04</v>
      </c>
      <c r="M154">
        <f t="shared" si="21"/>
        <v>2.04</v>
      </c>
      <c r="N154">
        <f t="shared" si="22"/>
        <v>5490</v>
      </c>
      <c r="O154" s="1" t="str">
        <f t="shared" si="23"/>
        <v>01-Jun-2012</v>
      </c>
      <c r="P154">
        <f t="shared" si="24"/>
        <v>1</v>
      </c>
      <c r="Q154">
        <f t="shared" si="25"/>
        <v>6</v>
      </c>
      <c r="R154">
        <f t="shared" si="26"/>
        <v>2012</v>
      </c>
    </row>
    <row r="155" spans="1:18">
      <c r="A155">
        <v>2012</v>
      </c>
      <c r="B155">
        <v>154</v>
      </c>
      <c r="C155">
        <v>14.78</v>
      </c>
      <c r="D155">
        <v>23.06</v>
      </c>
      <c r="E155">
        <v>0</v>
      </c>
      <c r="F155">
        <v>15.91</v>
      </c>
      <c r="G155">
        <v>95.3</v>
      </c>
      <c r="H155">
        <v>0.51</v>
      </c>
      <c r="I155">
        <v>0</v>
      </c>
      <c r="J155">
        <f t="shared" si="18"/>
        <v>1.68</v>
      </c>
      <c r="K155">
        <f t="shared" si="19"/>
        <v>2.82</v>
      </c>
      <c r="L155">
        <f t="shared" si="20"/>
        <v>2.25</v>
      </c>
      <c r="M155">
        <f t="shared" si="21"/>
        <v>2.14</v>
      </c>
      <c r="N155">
        <f t="shared" si="22"/>
        <v>15910</v>
      </c>
      <c r="O155" s="1" t="str">
        <f t="shared" si="23"/>
        <v>02-Jun-2012</v>
      </c>
      <c r="P155">
        <f t="shared" si="24"/>
        <v>2</v>
      </c>
      <c r="Q155">
        <f t="shared" si="25"/>
        <v>6</v>
      </c>
      <c r="R155">
        <f t="shared" si="26"/>
        <v>2012</v>
      </c>
    </row>
    <row r="156" spans="1:18">
      <c r="A156">
        <v>2012</v>
      </c>
      <c r="B156">
        <v>155</v>
      </c>
      <c r="C156">
        <v>12.81</v>
      </c>
      <c r="D156">
        <v>26.09</v>
      </c>
      <c r="E156">
        <v>0.2</v>
      </c>
      <c r="F156">
        <v>17.47</v>
      </c>
      <c r="G156">
        <v>88.7</v>
      </c>
      <c r="H156">
        <v>0.96</v>
      </c>
      <c r="I156">
        <v>0</v>
      </c>
      <c r="J156">
        <f t="shared" si="18"/>
        <v>1.48</v>
      </c>
      <c r="K156">
        <f t="shared" si="19"/>
        <v>3.38</v>
      </c>
      <c r="L156">
        <f t="shared" si="20"/>
        <v>2.4300000000000002</v>
      </c>
      <c r="M156">
        <f t="shared" si="21"/>
        <v>2.16</v>
      </c>
      <c r="N156">
        <f t="shared" si="22"/>
        <v>17470</v>
      </c>
      <c r="O156" s="1" t="str">
        <f t="shared" si="23"/>
        <v>03-Jun-2012</v>
      </c>
      <c r="P156">
        <f t="shared" si="24"/>
        <v>3</v>
      </c>
      <c r="Q156">
        <f t="shared" si="25"/>
        <v>6</v>
      </c>
      <c r="R156">
        <f t="shared" si="26"/>
        <v>2012</v>
      </c>
    </row>
    <row r="157" spans="1:18">
      <c r="A157">
        <v>2012</v>
      </c>
      <c r="B157">
        <v>156</v>
      </c>
      <c r="C157">
        <v>15.13</v>
      </c>
      <c r="D157">
        <v>26.89</v>
      </c>
      <c r="E157">
        <v>5.8</v>
      </c>
      <c r="F157">
        <v>17.809999999999999</v>
      </c>
      <c r="G157">
        <v>79.900000000000006</v>
      </c>
      <c r="H157">
        <v>1.76</v>
      </c>
      <c r="I157">
        <v>0</v>
      </c>
      <c r="J157">
        <f t="shared" si="18"/>
        <v>1.72</v>
      </c>
      <c r="K157">
        <f t="shared" si="19"/>
        <v>3.54</v>
      </c>
      <c r="L157">
        <f t="shared" si="20"/>
        <v>2.63</v>
      </c>
      <c r="M157">
        <f t="shared" si="21"/>
        <v>2.1</v>
      </c>
      <c r="N157">
        <f t="shared" si="22"/>
        <v>17810</v>
      </c>
      <c r="O157" s="1" t="str">
        <f t="shared" si="23"/>
        <v>04-Jun-2012</v>
      </c>
      <c r="P157">
        <f t="shared" si="24"/>
        <v>4</v>
      </c>
      <c r="Q157">
        <f t="shared" si="25"/>
        <v>6</v>
      </c>
      <c r="R157">
        <f t="shared" si="26"/>
        <v>2012</v>
      </c>
    </row>
    <row r="158" spans="1:18">
      <c r="A158">
        <v>2012</v>
      </c>
      <c r="B158">
        <v>157</v>
      </c>
      <c r="C158">
        <v>16.8</v>
      </c>
      <c r="D158">
        <v>19</v>
      </c>
      <c r="E158">
        <v>45.4</v>
      </c>
      <c r="F158">
        <v>2.85</v>
      </c>
      <c r="G158">
        <v>99.9</v>
      </c>
      <c r="H158">
        <v>0.62</v>
      </c>
      <c r="I158">
        <v>0</v>
      </c>
      <c r="J158">
        <f t="shared" si="18"/>
        <v>1.91</v>
      </c>
      <c r="K158">
        <f t="shared" si="19"/>
        <v>2.2000000000000002</v>
      </c>
      <c r="L158">
        <f t="shared" si="20"/>
        <v>2.06</v>
      </c>
      <c r="M158">
        <f t="shared" si="21"/>
        <v>2.06</v>
      </c>
      <c r="N158">
        <f t="shared" si="22"/>
        <v>2850</v>
      </c>
      <c r="O158" s="1" t="str">
        <f t="shared" si="23"/>
        <v>05-Jun-2012</v>
      </c>
      <c r="P158">
        <f t="shared" si="24"/>
        <v>5</v>
      </c>
      <c r="Q158">
        <f t="shared" si="25"/>
        <v>6</v>
      </c>
      <c r="R158">
        <f t="shared" si="26"/>
        <v>2012</v>
      </c>
    </row>
    <row r="159" spans="1:18">
      <c r="A159">
        <v>2012</v>
      </c>
      <c r="B159">
        <v>158</v>
      </c>
      <c r="C159">
        <v>16.98</v>
      </c>
      <c r="D159">
        <v>19.84</v>
      </c>
      <c r="E159">
        <v>6.4</v>
      </c>
      <c r="F159">
        <v>4.8</v>
      </c>
      <c r="G159">
        <v>99.9</v>
      </c>
      <c r="H159">
        <v>0.37</v>
      </c>
      <c r="I159">
        <v>0</v>
      </c>
      <c r="J159">
        <f t="shared" si="18"/>
        <v>1.94</v>
      </c>
      <c r="K159">
        <f t="shared" si="19"/>
        <v>2.3199999999999998</v>
      </c>
      <c r="L159">
        <f t="shared" si="20"/>
        <v>2.13</v>
      </c>
      <c r="M159">
        <f t="shared" si="21"/>
        <v>2.13</v>
      </c>
      <c r="N159">
        <f t="shared" si="22"/>
        <v>4800</v>
      </c>
      <c r="O159" s="1" t="str">
        <f t="shared" si="23"/>
        <v>06-Jun-2012</v>
      </c>
      <c r="P159">
        <f t="shared" si="24"/>
        <v>6</v>
      </c>
      <c r="Q159">
        <f t="shared" si="25"/>
        <v>6</v>
      </c>
      <c r="R159">
        <f t="shared" si="26"/>
        <v>2012</v>
      </c>
    </row>
    <row r="160" spans="1:18">
      <c r="A160">
        <v>2012</v>
      </c>
      <c r="B160">
        <v>159</v>
      </c>
      <c r="C160">
        <v>13.67</v>
      </c>
      <c r="D160">
        <v>18.850000000000001</v>
      </c>
      <c r="E160">
        <v>7.5</v>
      </c>
      <c r="F160">
        <v>4.8499999999999996</v>
      </c>
      <c r="G160">
        <v>99.9</v>
      </c>
      <c r="H160">
        <v>1.4</v>
      </c>
      <c r="I160">
        <v>0</v>
      </c>
      <c r="J160">
        <f t="shared" si="18"/>
        <v>1.56</v>
      </c>
      <c r="K160">
        <f t="shared" si="19"/>
        <v>2.1800000000000002</v>
      </c>
      <c r="L160">
        <f t="shared" si="20"/>
        <v>1.87</v>
      </c>
      <c r="M160">
        <f t="shared" si="21"/>
        <v>1.87</v>
      </c>
      <c r="N160">
        <f t="shared" si="22"/>
        <v>4850</v>
      </c>
      <c r="O160" s="1" t="str">
        <f t="shared" si="23"/>
        <v>07-Jun-2012</v>
      </c>
      <c r="P160">
        <f t="shared" si="24"/>
        <v>7</v>
      </c>
      <c r="Q160">
        <f t="shared" si="25"/>
        <v>6</v>
      </c>
      <c r="R160">
        <f t="shared" si="26"/>
        <v>2012</v>
      </c>
    </row>
    <row r="161" spans="1:18">
      <c r="A161">
        <v>2012</v>
      </c>
      <c r="B161">
        <v>160</v>
      </c>
      <c r="C161">
        <v>12.87</v>
      </c>
      <c r="D161">
        <v>15.31</v>
      </c>
      <c r="E161">
        <v>4.0999999999999996</v>
      </c>
      <c r="F161">
        <v>3.42</v>
      </c>
      <c r="G161">
        <v>99.9</v>
      </c>
      <c r="H161">
        <v>1.1399999999999999</v>
      </c>
      <c r="I161">
        <v>0</v>
      </c>
      <c r="J161">
        <f t="shared" si="18"/>
        <v>1.49</v>
      </c>
      <c r="K161">
        <f t="shared" si="19"/>
        <v>1.74</v>
      </c>
      <c r="L161">
        <f t="shared" si="20"/>
        <v>1.62</v>
      </c>
      <c r="M161">
        <f t="shared" si="21"/>
        <v>1.62</v>
      </c>
      <c r="N161">
        <f t="shared" si="22"/>
        <v>3420</v>
      </c>
      <c r="O161" s="1" t="str">
        <f t="shared" si="23"/>
        <v>08-Jun-2012</v>
      </c>
      <c r="P161">
        <f t="shared" si="24"/>
        <v>8</v>
      </c>
      <c r="Q161">
        <f t="shared" si="25"/>
        <v>6</v>
      </c>
      <c r="R161">
        <f t="shared" si="26"/>
        <v>2012</v>
      </c>
    </row>
    <row r="162" spans="1:18">
      <c r="A162">
        <v>2012</v>
      </c>
      <c r="B162">
        <v>161</v>
      </c>
      <c r="C162">
        <v>12.43</v>
      </c>
      <c r="D162">
        <v>19.690000000000001</v>
      </c>
      <c r="E162">
        <v>0</v>
      </c>
      <c r="F162">
        <v>10.94</v>
      </c>
      <c r="G162">
        <v>93.1</v>
      </c>
      <c r="H162">
        <v>1.59</v>
      </c>
      <c r="I162">
        <v>0</v>
      </c>
      <c r="J162">
        <f t="shared" si="18"/>
        <v>1.44</v>
      </c>
      <c r="K162">
        <f t="shared" si="19"/>
        <v>2.29</v>
      </c>
      <c r="L162">
        <f t="shared" si="20"/>
        <v>1.87</v>
      </c>
      <c r="M162">
        <f t="shared" si="21"/>
        <v>1.74</v>
      </c>
      <c r="N162">
        <f t="shared" si="22"/>
        <v>10940</v>
      </c>
      <c r="O162" s="1" t="str">
        <f t="shared" si="23"/>
        <v>09-Jun-2012</v>
      </c>
      <c r="P162">
        <f t="shared" si="24"/>
        <v>9</v>
      </c>
      <c r="Q162">
        <f t="shared" si="25"/>
        <v>6</v>
      </c>
      <c r="R162">
        <f t="shared" si="26"/>
        <v>2012</v>
      </c>
    </row>
    <row r="163" spans="1:18">
      <c r="A163">
        <v>2012</v>
      </c>
      <c r="B163">
        <v>162</v>
      </c>
      <c r="C163">
        <v>11.16</v>
      </c>
      <c r="D163">
        <v>21.25</v>
      </c>
      <c r="E163">
        <v>0</v>
      </c>
      <c r="F163">
        <v>12.95</v>
      </c>
      <c r="G163">
        <v>97.9</v>
      </c>
      <c r="H163">
        <v>0.5</v>
      </c>
      <c r="I163">
        <v>0</v>
      </c>
      <c r="J163">
        <f t="shared" si="18"/>
        <v>1.33</v>
      </c>
      <c r="K163">
        <f t="shared" si="19"/>
        <v>2.5299999999999998</v>
      </c>
      <c r="L163">
        <f t="shared" si="20"/>
        <v>1.93</v>
      </c>
      <c r="M163">
        <f t="shared" si="21"/>
        <v>1.89</v>
      </c>
      <c r="N163">
        <f t="shared" si="22"/>
        <v>12950</v>
      </c>
      <c r="O163" s="1" t="str">
        <f t="shared" si="23"/>
        <v>10-Jun-2012</v>
      </c>
      <c r="P163">
        <f t="shared" si="24"/>
        <v>10</v>
      </c>
      <c r="Q163">
        <f t="shared" si="25"/>
        <v>6</v>
      </c>
      <c r="R163">
        <f t="shared" si="26"/>
        <v>2012</v>
      </c>
    </row>
    <row r="164" spans="1:18">
      <c r="A164">
        <v>2012</v>
      </c>
      <c r="B164">
        <v>163</v>
      </c>
      <c r="C164">
        <v>14.05</v>
      </c>
      <c r="D164">
        <v>25.11</v>
      </c>
      <c r="E164">
        <v>0.2</v>
      </c>
      <c r="F164">
        <v>14.75</v>
      </c>
      <c r="G164">
        <v>93.2</v>
      </c>
      <c r="H164">
        <v>1.06</v>
      </c>
      <c r="I164">
        <v>0</v>
      </c>
      <c r="J164">
        <f t="shared" si="18"/>
        <v>1.6</v>
      </c>
      <c r="K164">
        <f t="shared" si="19"/>
        <v>3.19</v>
      </c>
      <c r="L164">
        <f t="shared" si="20"/>
        <v>2.4</v>
      </c>
      <c r="M164">
        <f t="shared" si="21"/>
        <v>2.2400000000000002</v>
      </c>
      <c r="N164">
        <f t="shared" si="22"/>
        <v>14750</v>
      </c>
      <c r="O164" s="1" t="str">
        <f t="shared" si="23"/>
        <v>11-Jun-2012</v>
      </c>
      <c r="P164">
        <f t="shared" si="24"/>
        <v>11</v>
      </c>
      <c r="Q164">
        <f t="shared" si="25"/>
        <v>6</v>
      </c>
      <c r="R164">
        <f t="shared" si="26"/>
        <v>2012</v>
      </c>
    </row>
    <row r="165" spans="1:18">
      <c r="A165">
        <v>2012</v>
      </c>
      <c r="B165">
        <v>164</v>
      </c>
      <c r="C165">
        <v>15.02</v>
      </c>
      <c r="D165">
        <v>24.96</v>
      </c>
      <c r="E165">
        <v>1.8</v>
      </c>
      <c r="F165">
        <v>14.41</v>
      </c>
      <c r="G165">
        <v>93.3</v>
      </c>
      <c r="H165">
        <v>0.44</v>
      </c>
      <c r="I165">
        <v>0</v>
      </c>
      <c r="J165">
        <f t="shared" si="18"/>
        <v>1.71</v>
      </c>
      <c r="K165">
        <f t="shared" si="19"/>
        <v>3.16</v>
      </c>
      <c r="L165">
        <f t="shared" si="20"/>
        <v>2.44</v>
      </c>
      <c r="M165">
        <f t="shared" si="21"/>
        <v>2.2799999999999998</v>
      </c>
      <c r="N165">
        <f t="shared" si="22"/>
        <v>14410</v>
      </c>
      <c r="O165" s="1" t="str">
        <f t="shared" si="23"/>
        <v>12-Jun-2012</v>
      </c>
      <c r="P165">
        <f t="shared" si="24"/>
        <v>12</v>
      </c>
      <c r="Q165">
        <f t="shared" si="25"/>
        <v>6</v>
      </c>
      <c r="R165">
        <f t="shared" si="26"/>
        <v>2012</v>
      </c>
    </row>
    <row r="166" spans="1:18">
      <c r="A166">
        <v>2012</v>
      </c>
      <c r="B166">
        <v>165</v>
      </c>
      <c r="C166">
        <v>15.07</v>
      </c>
      <c r="D166">
        <v>21.46</v>
      </c>
      <c r="E166">
        <v>0</v>
      </c>
      <c r="F166">
        <v>11.27</v>
      </c>
      <c r="G166">
        <v>99.9</v>
      </c>
      <c r="H166">
        <v>0.62</v>
      </c>
      <c r="I166">
        <v>0</v>
      </c>
      <c r="J166">
        <f t="shared" si="18"/>
        <v>1.71</v>
      </c>
      <c r="K166">
        <f t="shared" si="19"/>
        <v>2.56</v>
      </c>
      <c r="L166">
        <f t="shared" si="20"/>
        <v>2.14</v>
      </c>
      <c r="M166">
        <f t="shared" si="21"/>
        <v>2.14</v>
      </c>
      <c r="N166">
        <f t="shared" si="22"/>
        <v>11270</v>
      </c>
      <c r="O166" s="1" t="str">
        <f t="shared" si="23"/>
        <v>13-Jun-2012</v>
      </c>
      <c r="P166">
        <f t="shared" si="24"/>
        <v>13</v>
      </c>
      <c r="Q166">
        <f t="shared" si="25"/>
        <v>6</v>
      </c>
      <c r="R166">
        <f t="shared" si="26"/>
        <v>2012</v>
      </c>
    </row>
    <row r="167" spans="1:18">
      <c r="A167">
        <v>2012</v>
      </c>
      <c r="B167">
        <v>166</v>
      </c>
      <c r="C167">
        <v>14.56</v>
      </c>
      <c r="D167">
        <v>22.58</v>
      </c>
      <c r="E167">
        <v>0.2</v>
      </c>
      <c r="F167">
        <v>10.61</v>
      </c>
      <c r="G167">
        <v>98</v>
      </c>
      <c r="H167">
        <v>0.36</v>
      </c>
      <c r="I167">
        <v>0</v>
      </c>
      <c r="J167">
        <f t="shared" si="18"/>
        <v>1.66</v>
      </c>
      <c r="K167">
        <f t="shared" si="19"/>
        <v>2.74</v>
      </c>
      <c r="L167">
        <f t="shared" si="20"/>
        <v>2.2000000000000002</v>
      </c>
      <c r="M167">
        <f t="shared" si="21"/>
        <v>2.16</v>
      </c>
      <c r="N167">
        <f t="shared" si="22"/>
        <v>10610</v>
      </c>
      <c r="O167" s="1" t="str">
        <f t="shared" si="23"/>
        <v>14-Jun-2012</v>
      </c>
      <c r="P167">
        <f t="shared" si="24"/>
        <v>14</v>
      </c>
      <c r="Q167">
        <f t="shared" si="25"/>
        <v>6</v>
      </c>
      <c r="R167">
        <f t="shared" si="26"/>
        <v>2012</v>
      </c>
    </row>
    <row r="168" spans="1:18">
      <c r="A168">
        <v>2012</v>
      </c>
      <c r="B168">
        <v>167</v>
      </c>
      <c r="C168">
        <v>13.81</v>
      </c>
      <c r="D168">
        <v>25.04</v>
      </c>
      <c r="E168">
        <v>0.2</v>
      </c>
      <c r="F168">
        <v>15.3</v>
      </c>
      <c r="G168">
        <v>79</v>
      </c>
      <c r="H168">
        <v>0.4</v>
      </c>
      <c r="I168">
        <v>0</v>
      </c>
      <c r="J168">
        <f t="shared" si="18"/>
        <v>1.58</v>
      </c>
      <c r="K168">
        <f t="shared" si="19"/>
        <v>3.18</v>
      </c>
      <c r="L168">
        <f t="shared" si="20"/>
        <v>2.38</v>
      </c>
      <c r="M168">
        <f t="shared" si="21"/>
        <v>1.88</v>
      </c>
      <c r="N168">
        <f t="shared" si="22"/>
        <v>15300</v>
      </c>
      <c r="O168" s="1" t="str">
        <f t="shared" si="23"/>
        <v>15-Jun-2012</v>
      </c>
      <c r="P168">
        <f t="shared" si="24"/>
        <v>15</v>
      </c>
      <c r="Q168">
        <f t="shared" si="25"/>
        <v>6</v>
      </c>
      <c r="R168">
        <f t="shared" si="26"/>
        <v>2012</v>
      </c>
    </row>
    <row r="169" spans="1:18">
      <c r="A169">
        <v>2012</v>
      </c>
      <c r="B169">
        <v>168</v>
      </c>
      <c r="C169">
        <v>13.19</v>
      </c>
      <c r="D169">
        <v>23.61</v>
      </c>
      <c r="E169">
        <v>0</v>
      </c>
      <c r="F169">
        <v>15.46</v>
      </c>
      <c r="G169">
        <v>75</v>
      </c>
      <c r="H169">
        <v>0.83</v>
      </c>
      <c r="I169">
        <v>0</v>
      </c>
      <c r="J169">
        <f t="shared" si="18"/>
        <v>1.52</v>
      </c>
      <c r="K169">
        <f t="shared" si="19"/>
        <v>2.91</v>
      </c>
      <c r="L169">
        <f t="shared" si="20"/>
        <v>2.2200000000000002</v>
      </c>
      <c r="M169">
        <f t="shared" si="21"/>
        <v>1.67</v>
      </c>
      <c r="N169">
        <f t="shared" si="22"/>
        <v>15460</v>
      </c>
      <c r="O169" s="1" t="str">
        <f t="shared" si="23"/>
        <v>16-Jun-2012</v>
      </c>
      <c r="P169">
        <f t="shared" si="24"/>
        <v>16</v>
      </c>
      <c r="Q169">
        <f t="shared" si="25"/>
        <v>6</v>
      </c>
      <c r="R169">
        <f t="shared" si="26"/>
        <v>2012</v>
      </c>
    </row>
    <row r="170" spans="1:18">
      <c r="A170">
        <v>2012</v>
      </c>
      <c r="B170">
        <v>169</v>
      </c>
      <c r="C170">
        <v>11.42</v>
      </c>
      <c r="D170">
        <v>24.59</v>
      </c>
      <c r="E170">
        <v>0</v>
      </c>
      <c r="F170">
        <v>16.329999999999998</v>
      </c>
      <c r="G170">
        <v>78</v>
      </c>
      <c r="H170">
        <v>0.53</v>
      </c>
      <c r="I170">
        <v>0</v>
      </c>
      <c r="J170">
        <f t="shared" si="18"/>
        <v>1.35</v>
      </c>
      <c r="K170">
        <f t="shared" si="19"/>
        <v>3.09</v>
      </c>
      <c r="L170">
        <f t="shared" si="20"/>
        <v>2.2200000000000002</v>
      </c>
      <c r="M170">
        <f t="shared" si="21"/>
        <v>1.73</v>
      </c>
      <c r="N170">
        <f t="shared" si="22"/>
        <v>16329.999999999998</v>
      </c>
      <c r="O170" s="1" t="str">
        <f t="shared" si="23"/>
        <v>17-Jun-2012</v>
      </c>
      <c r="P170">
        <f t="shared" si="24"/>
        <v>17</v>
      </c>
      <c r="Q170">
        <f t="shared" si="25"/>
        <v>6</v>
      </c>
      <c r="R170">
        <f t="shared" si="26"/>
        <v>2012</v>
      </c>
    </row>
    <row r="171" spans="1:18">
      <c r="A171">
        <v>2012</v>
      </c>
      <c r="B171">
        <v>170</v>
      </c>
      <c r="C171">
        <v>11.94</v>
      </c>
      <c r="D171">
        <v>24.36</v>
      </c>
      <c r="E171">
        <v>0</v>
      </c>
      <c r="F171">
        <v>11.18</v>
      </c>
      <c r="G171">
        <v>66</v>
      </c>
      <c r="H171">
        <v>1.01</v>
      </c>
      <c r="I171">
        <v>0</v>
      </c>
      <c r="J171">
        <f t="shared" si="18"/>
        <v>1.4</v>
      </c>
      <c r="K171">
        <f t="shared" si="19"/>
        <v>3.05</v>
      </c>
      <c r="L171">
        <f t="shared" si="20"/>
        <v>2.23</v>
      </c>
      <c r="M171">
        <f t="shared" si="21"/>
        <v>1.47</v>
      </c>
      <c r="N171">
        <f t="shared" si="22"/>
        <v>11180</v>
      </c>
      <c r="O171" s="1" t="str">
        <f t="shared" si="23"/>
        <v>18-Jun-2012</v>
      </c>
      <c r="P171">
        <f t="shared" si="24"/>
        <v>18</v>
      </c>
      <c r="Q171">
        <f t="shared" si="25"/>
        <v>6</v>
      </c>
      <c r="R171">
        <f t="shared" si="26"/>
        <v>2012</v>
      </c>
    </row>
    <row r="172" spans="1:18">
      <c r="A172">
        <v>2012</v>
      </c>
      <c r="B172">
        <v>171</v>
      </c>
      <c r="C172">
        <v>12.3</v>
      </c>
      <c r="D172">
        <v>18.5</v>
      </c>
      <c r="E172">
        <v>10.7</v>
      </c>
      <c r="F172">
        <v>3.41</v>
      </c>
      <c r="G172">
        <v>97</v>
      </c>
      <c r="H172">
        <v>0.47</v>
      </c>
      <c r="I172">
        <v>0</v>
      </c>
      <c r="J172">
        <f t="shared" si="18"/>
        <v>1.43</v>
      </c>
      <c r="K172">
        <f t="shared" si="19"/>
        <v>2.13</v>
      </c>
      <c r="L172">
        <f t="shared" si="20"/>
        <v>1.78</v>
      </c>
      <c r="M172">
        <f t="shared" si="21"/>
        <v>1.73</v>
      </c>
      <c r="N172">
        <f t="shared" si="22"/>
        <v>3410</v>
      </c>
      <c r="O172" s="1" t="str">
        <f t="shared" si="23"/>
        <v>19-Jun-2012</v>
      </c>
      <c r="P172">
        <f t="shared" si="24"/>
        <v>19</v>
      </c>
      <c r="Q172">
        <f t="shared" si="25"/>
        <v>6</v>
      </c>
      <c r="R172">
        <f t="shared" si="26"/>
        <v>2012</v>
      </c>
    </row>
    <row r="173" spans="1:18">
      <c r="A173">
        <v>2012</v>
      </c>
      <c r="B173">
        <v>172</v>
      </c>
      <c r="C173">
        <v>15.73</v>
      </c>
      <c r="D173">
        <v>17.89</v>
      </c>
      <c r="E173">
        <v>45.4</v>
      </c>
      <c r="F173">
        <v>2.14</v>
      </c>
      <c r="G173">
        <v>98</v>
      </c>
      <c r="H173">
        <v>0.89</v>
      </c>
      <c r="I173">
        <v>0</v>
      </c>
      <c r="J173">
        <f t="shared" si="18"/>
        <v>1.79</v>
      </c>
      <c r="K173">
        <f t="shared" si="19"/>
        <v>2.0499999999999998</v>
      </c>
      <c r="L173">
        <f t="shared" si="20"/>
        <v>1.92</v>
      </c>
      <c r="M173">
        <f t="shared" si="21"/>
        <v>1.88</v>
      </c>
      <c r="N173">
        <f t="shared" si="22"/>
        <v>2140</v>
      </c>
      <c r="O173" s="1" t="str">
        <f t="shared" si="23"/>
        <v>20-Jun-2012</v>
      </c>
      <c r="P173">
        <f t="shared" si="24"/>
        <v>20</v>
      </c>
      <c r="Q173">
        <f t="shared" si="25"/>
        <v>6</v>
      </c>
      <c r="R173">
        <f t="shared" si="26"/>
        <v>2012</v>
      </c>
    </row>
    <row r="174" spans="1:18">
      <c r="A174">
        <v>2012</v>
      </c>
      <c r="B174">
        <v>173</v>
      </c>
      <c r="C174">
        <v>15.38</v>
      </c>
      <c r="D174">
        <v>17.37</v>
      </c>
      <c r="E174">
        <v>22.7</v>
      </c>
      <c r="F174">
        <v>2.66</v>
      </c>
      <c r="G174">
        <v>98</v>
      </c>
      <c r="H174">
        <v>0.74</v>
      </c>
      <c r="I174">
        <v>0</v>
      </c>
      <c r="J174">
        <f t="shared" si="18"/>
        <v>1.75</v>
      </c>
      <c r="K174">
        <f t="shared" si="19"/>
        <v>1.98</v>
      </c>
      <c r="L174">
        <f t="shared" si="20"/>
        <v>1.87</v>
      </c>
      <c r="M174">
        <f t="shared" si="21"/>
        <v>1.83</v>
      </c>
      <c r="N174">
        <f t="shared" si="22"/>
        <v>2660</v>
      </c>
      <c r="O174" s="1" t="str">
        <f t="shared" si="23"/>
        <v>21-Jun-2012</v>
      </c>
      <c r="P174">
        <f t="shared" si="24"/>
        <v>21</v>
      </c>
      <c r="Q174">
        <f t="shared" si="25"/>
        <v>6</v>
      </c>
      <c r="R174">
        <f t="shared" si="26"/>
        <v>2012</v>
      </c>
    </row>
    <row r="175" spans="1:18">
      <c r="A175">
        <v>2012</v>
      </c>
      <c r="B175">
        <v>174</v>
      </c>
      <c r="C175">
        <v>13.74</v>
      </c>
      <c r="D175">
        <v>20.27</v>
      </c>
      <c r="E175">
        <v>1</v>
      </c>
      <c r="F175">
        <v>8.77</v>
      </c>
      <c r="G175">
        <v>93</v>
      </c>
      <c r="H175">
        <v>1.44</v>
      </c>
      <c r="I175">
        <v>0</v>
      </c>
      <c r="J175">
        <f t="shared" si="18"/>
        <v>1.57</v>
      </c>
      <c r="K175">
        <f t="shared" si="19"/>
        <v>2.38</v>
      </c>
      <c r="L175">
        <f t="shared" si="20"/>
        <v>1.98</v>
      </c>
      <c r="M175">
        <f t="shared" si="21"/>
        <v>1.84</v>
      </c>
      <c r="N175">
        <f t="shared" si="22"/>
        <v>8770</v>
      </c>
      <c r="O175" s="1" t="str">
        <f t="shared" si="23"/>
        <v>22-Jun-2012</v>
      </c>
      <c r="P175">
        <f t="shared" si="24"/>
        <v>22</v>
      </c>
      <c r="Q175">
        <f t="shared" si="25"/>
        <v>6</v>
      </c>
      <c r="R175">
        <f t="shared" si="26"/>
        <v>2012</v>
      </c>
    </row>
    <row r="176" spans="1:18">
      <c r="A176">
        <v>2012</v>
      </c>
      <c r="B176">
        <v>175</v>
      </c>
      <c r="C176">
        <v>10.07</v>
      </c>
      <c r="D176">
        <v>20.56</v>
      </c>
      <c r="E176">
        <v>0.2</v>
      </c>
      <c r="F176">
        <v>17.420000000000002</v>
      </c>
      <c r="G176">
        <v>79</v>
      </c>
      <c r="H176">
        <v>1.58</v>
      </c>
      <c r="I176">
        <v>0</v>
      </c>
      <c r="J176">
        <f t="shared" si="18"/>
        <v>1.23</v>
      </c>
      <c r="K176">
        <f t="shared" si="19"/>
        <v>2.42</v>
      </c>
      <c r="L176">
        <f t="shared" si="20"/>
        <v>1.83</v>
      </c>
      <c r="M176">
        <f t="shared" si="21"/>
        <v>1.45</v>
      </c>
      <c r="N176">
        <f t="shared" si="22"/>
        <v>17420</v>
      </c>
      <c r="O176" s="1" t="str">
        <f t="shared" si="23"/>
        <v>23-Jun-2012</v>
      </c>
      <c r="P176">
        <f t="shared" si="24"/>
        <v>23</v>
      </c>
      <c r="Q176">
        <f t="shared" si="25"/>
        <v>6</v>
      </c>
      <c r="R176">
        <f t="shared" si="26"/>
        <v>2012</v>
      </c>
    </row>
    <row r="177" spans="1:18">
      <c r="A177">
        <v>2012</v>
      </c>
      <c r="B177">
        <v>176</v>
      </c>
      <c r="C177">
        <v>10.32</v>
      </c>
      <c r="D177">
        <v>24.39</v>
      </c>
      <c r="E177">
        <v>0</v>
      </c>
      <c r="F177">
        <v>17.62</v>
      </c>
      <c r="G177">
        <v>82</v>
      </c>
      <c r="H177">
        <v>0.32</v>
      </c>
      <c r="I177">
        <v>0</v>
      </c>
      <c r="J177">
        <f t="shared" si="18"/>
        <v>1.25</v>
      </c>
      <c r="K177">
        <f t="shared" si="19"/>
        <v>3.05</v>
      </c>
      <c r="L177">
        <f t="shared" si="20"/>
        <v>2.15</v>
      </c>
      <c r="M177">
        <f t="shared" si="21"/>
        <v>1.76</v>
      </c>
      <c r="N177">
        <f t="shared" si="22"/>
        <v>17620</v>
      </c>
      <c r="O177" s="1" t="str">
        <f t="shared" si="23"/>
        <v>24-Jun-2012</v>
      </c>
      <c r="P177">
        <f t="shared" si="24"/>
        <v>24</v>
      </c>
      <c r="Q177">
        <f t="shared" si="25"/>
        <v>6</v>
      </c>
      <c r="R177">
        <f t="shared" si="26"/>
        <v>2012</v>
      </c>
    </row>
    <row r="178" spans="1:18">
      <c r="A178">
        <v>2012</v>
      </c>
      <c r="B178">
        <v>177</v>
      </c>
      <c r="C178">
        <v>12.79</v>
      </c>
      <c r="D178">
        <v>20.84</v>
      </c>
      <c r="E178">
        <v>0.1</v>
      </c>
      <c r="F178">
        <v>16.16</v>
      </c>
      <c r="G178">
        <v>89</v>
      </c>
      <c r="H178">
        <v>1.01</v>
      </c>
      <c r="I178">
        <v>0</v>
      </c>
      <c r="J178">
        <f t="shared" si="18"/>
        <v>1.48</v>
      </c>
      <c r="K178">
        <f t="shared" si="19"/>
        <v>2.46</v>
      </c>
      <c r="L178">
        <f t="shared" si="20"/>
        <v>1.97</v>
      </c>
      <c r="M178">
        <f t="shared" si="21"/>
        <v>1.75</v>
      </c>
      <c r="N178">
        <f t="shared" si="22"/>
        <v>16160</v>
      </c>
      <c r="O178" s="1" t="str">
        <f t="shared" si="23"/>
        <v>25-Jun-2012</v>
      </c>
      <c r="P178">
        <f t="shared" si="24"/>
        <v>25</v>
      </c>
      <c r="Q178">
        <f t="shared" si="25"/>
        <v>6</v>
      </c>
      <c r="R178">
        <f t="shared" si="26"/>
        <v>2012</v>
      </c>
    </row>
    <row r="179" spans="1:18">
      <c r="A179">
        <v>2012</v>
      </c>
      <c r="B179">
        <v>178</v>
      </c>
      <c r="C179">
        <v>10.26</v>
      </c>
      <c r="D179">
        <v>22.51</v>
      </c>
      <c r="E179">
        <v>0</v>
      </c>
      <c r="F179">
        <v>17.77</v>
      </c>
      <c r="G179">
        <v>76</v>
      </c>
      <c r="H179">
        <v>0.84</v>
      </c>
      <c r="I179">
        <v>0</v>
      </c>
      <c r="J179">
        <f t="shared" si="18"/>
        <v>1.25</v>
      </c>
      <c r="K179">
        <f t="shared" si="19"/>
        <v>2.73</v>
      </c>
      <c r="L179">
        <f t="shared" si="20"/>
        <v>1.99</v>
      </c>
      <c r="M179">
        <f t="shared" si="21"/>
        <v>1.51</v>
      </c>
      <c r="N179">
        <f t="shared" si="22"/>
        <v>17770</v>
      </c>
      <c r="O179" s="1" t="str">
        <f t="shared" si="23"/>
        <v>26-Jun-2012</v>
      </c>
      <c r="P179">
        <f t="shared" si="24"/>
        <v>26</v>
      </c>
      <c r="Q179">
        <f t="shared" si="25"/>
        <v>6</v>
      </c>
      <c r="R179">
        <f t="shared" si="26"/>
        <v>2012</v>
      </c>
    </row>
    <row r="180" spans="1:18">
      <c r="A180">
        <v>2012</v>
      </c>
      <c r="B180">
        <v>179</v>
      </c>
      <c r="C180">
        <v>10.44</v>
      </c>
      <c r="D180">
        <v>22.97</v>
      </c>
      <c r="E180">
        <v>0</v>
      </c>
      <c r="F180">
        <v>17.489999999999998</v>
      </c>
      <c r="G180">
        <v>74</v>
      </c>
      <c r="H180">
        <v>0.39</v>
      </c>
      <c r="I180">
        <v>0</v>
      </c>
      <c r="J180">
        <f t="shared" si="18"/>
        <v>1.26</v>
      </c>
      <c r="K180">
        <f t="shared" si="19"/>
        <v>2.8</v>
      </c>
      <c r="L180">
        <f t="shared" si="20"/>
        <v>2.0299999999999998</v>
      </c>
      <c r="M180">
        <f t="shared" si="21"/>
        <v>1.5</v>
      </c>
      <c r="N180">
        <f t="shared" si="22"/>
        <v>17490</v>
      </c>
      <c r="O180" s="1" t="str">
        <f t="shared" si="23"/>
        <v>27-Jun-2012</v>
      </c>
      <c r="P180">
        <f t="shared" si="24"/>
        <v>27</v>
      </c>
      <c r="Q180">
        <f t="shared" si="25"/>
        <v>6</v>
      </c>
      <c r="R180">
        <f t="shared" si="26"/>
        <v>2012</v>
      </c>
    </row>
    <row r="181" spans="1:18">
      <c r="A181">
        <v>2012</v>
      </c>
      <c r="B181">
        <v>180</v>
      </c>
      <c r="C181">
        <v>11.01</v>
      </c>
      <c r="D181">
        <v>24.34</v>
      </c>
      <c r="E181">
        <v>0</v>
      </c>
      <c r="F181">
        <v>14.9</v>
      </c>
      <c r="G181">
        <v>74</v>
      </c>
      <c r="H181">
        <v>0.52</v>
      </c>
      <c r="I181">
        <v>0</v>
      </c>
      <c r="J181">
        <f t="shared" si="18"/>
        <v>1.31</v>
      </c>
      <c r="K181">
        <f t="shared" si="19"/>
        <v>3.05</v>
      </c>
      <c r="L181">
        <f t="shared" si="20"/>
        <v>2.1800000000000002</v>
      </c>
      <c r="M181">
        <f t="shared" si="21"/>
        <v>1.61</v>
      </c>
      <c r="N181">
        <f t="shared" si="22"/>
        <v>14900</v>
      </c>
      <c r="O181" s="1" t="str">
        <f t="shared" si="23"/>
        <v>28-Jun-2012</v>
      </c>
      <c r="P181">
        <f t="shared" si="24"/>
        <v>28</v>
      </c>
      <c r="Q181">
        <f t="shared" si="25"/>
        <v>6</v>
      </c>
      <c r="R181">
        <f t="shared" si="26"/>
        <v>2012</v>
      </c>
    </row>
    <row r="182" spans="1:18">
      <c r="A182">
        <v>2012</v>
      </c>
      <c r="B182">
        <v>181</v>
      </c>
      <c r="C182">
        <v>11.09</v>
      </c>
      <c r="D182">
        <v>24.25</v>
      </c>
      <c r="E182">
        <v>0</v>
      </c>
      <c r="F182">
        <v>16.32</v>
      </c>
      <c r="G182">
        <v>84</v>
      </c>
      <c r="H182">
        <v>0.68</v>
      </c>
      <c r="I182">
        <v>0</v>
      </c>
      <c r="J182">
        <f t="shared" si="18"/>
        <v>1.32</v>
      </c>
      <c r="K182">
        <f t="shared" si="19"/>
        <v>3.03</v>
      </c>
      <c r="L182">
        <f t="shared" si="20"/>
        <v>2.1800000000000002</v>
      </c>
      <c r="M182">
        <f t="shared" si="21"/>
        <v>1.83</v>
      </c>
      <c r="N182">
        <f t="shared" si="22"/>
        <v>16320</v>
      </c>
      <c r="O182" s="1" t="str">
        <f t="shared" si="23"/>
        <v>29-Jun-2012</v>
      </c>
      <c r="P182">
        <f t="shared" si="24"/>
        <v>29</v>
      </c>
      <c r="Q182">
        <f t="shared" si="25"/>
        <v>6</v>
      </c>
      <c r="R182">
        <f t="shared" si="26"/>
        <v>2012</v>
      </c>
    </row>
    <row r="183" spans="1:18">
      <c r="A183">
        <v>2012</v>
      </c>
      <c r="B183">
        <v>182</v>
      </c>
      <c r="C183">
        <v>13.12</v>
      </c>
      <c r="D183">
        <v>25.45</v>
      </c>
      <c r="E183">
        <v>0</v>
      </c>
      <c r="F183">
        <v>16.87</v>
      </c>
      <c r="G183">
        <v>82.4</v>
      </c>
      <c r="H183">
        <v>0.52</v>
      </c>
      <c r="I183">
        <v>0</v>
      </c>
      <c r="J183">
        <f t="shared" si="18"/>
        <v>1.51</v>
      </c>
      <c r="K183">
        <f t="shared" si="19"/>
        <v>3.25</v>
      </c>
      <c r="L183">
        <f t="shared" si="20"/>
        <v>2.38</v>
      </c>
      <c r="M183">
        <f t="shared" si="21"/>
        <v>1.96</v>
      </c>
      <c r="N183">
        <f t="shared" si="22"/>
        <v>16870</v>
      </c>
      <c r="O183" s="1" t="str">
        <f t="shared" si="23"/>
        <v>30-Jun-2012</v>
      </c>
      <c r="P183">
        <f t="shared" si="24"/>
        <v>30</v>
      </c>
      <c r="Q183">
        <f t="shared" si="25"/>
        <v>6</v>
      </c>
      <c r="R183">
        <f t="shared" si="26"/>
        <v>2012</v>
      </c>
    </row>
    <row r="184" spans="1:18">
      <c r="A184">
        <v>2012</v>
      </c>
      <c r="B184">
        <v>183</v>
      </c>
      <c r="C184">
        <v>11.34</v>
      </c>
      <c r="D184">
        <v>26.42</v>
      </c>
      <c r="E184">
        <v>0</v>
      </c>
      <c r="F184">
        <v>18.03</v>
      </c>
      <c r="G184">
        <v>88.4</v>
      </c>
      <c r="H184">
        <v>0.53</v>
      </c>
      <c r="I184">
        <v>0</v>
      </c>
      <c r="J184">
        <f t="shared" si="18"/>
        <v>1.34</v>
      </c>
      <c r="K184">
        <f t="shared" si="19"/>
        <v>3.45</v>
      </c>
      <c r="L184">
        <f t="shared" si="20"/>
        <v>2.4</v>
      </c>
      <c r="M184">
        <f t="shared" si="21"/>
        <v>2.12</v>
      </c>
      <c r="N184">
        <f t="shared" si="22"/>
        <v>18030</v>
      </c>
      <c r="O184" s="1" t="str">
        <f t="shared" si="23"/>
        <v>01-Jul-2012</v>
      </c>
      <c r="P184">
        <f t="shared" si="24"/>
        <v>1</v>
      </c>
      <c r="Q184">
        <f t="shared" si="25"/>
        <v>7</v>
      </c>
      <c r="R184">
        <f t="shared" si="26"/>
        <v>2012</v>
      </c>
    </row>
    <row r="185" spans="1:18">
      <c r="A185">
        <v>2012</v>
      </c>
      <c r="B185">
        <v>184</v>
      </c>
      <c r="C185">
        <v>12.18</v>
      </c>
      <c r="D185">
        <v>25.81</v>
      </c>
      <c r="E185">
        <v>0</v>
      </c>
      <c r="F185">
        <v>17.72</v>
      </c>
      <c r="G185">
        <v>87.9</v>
      </c>
      <c r="H185">
        <v>0.67</v>
      </c>
      <c r="I185">
        <v>0</v>
      </c>
      <c r="J185">
        <f t="shared" si="18"/>
        <v>1.42</v>
      </c>
      <c r="K185">
        <f t="shared" si="19"/>
        <v>3.32</v>
      </c>
      <c r="L185">
        <f t="shared" si="20"/>
        <v>2.37</v>
      </c>
      <c r="M185">
        <f t="shared" si="21"/>
        <v>2.08</v>
      </c>
      <c r="N185">
        <f t="shared" si="22"/>
        <v>17720</v>
      </c>
      <c r="O185" s="1" t="str">
        <f t="shared" si="23"/>
        <v>02-Jul-2012</v>
      </c>
      <c r="P185">
        <f t="shared" si="24"/>
        <v>2</v>
      </c>
      <c r="Q185">
        <f t="shared" si="25"/>
        <v>7</v>
      </c>
      <c r="R185">
        <f t="shared" si="26"/>
        <v>2012</v>
      </c>
    </row>
    <row r="186" spans="1:18">
      <c r="A186">
        <v>2012</v>
      </c>
      <c r="B186">
        <v>185</v>
      </c>
      <c r="C186">
        <v>11.81</v>
      </c>
      <c r="D186">
        <v>25</v>
      </c>
      <c r="E186">
        <v>0</v>
      </c>
      <c r="F186">
        <v>18.100000000000001</v>
      </c>
      <c r="G186">
        <v>87.9</v>
      </c>
      <c r="H186">
        <v>0.83</v>
      </c>
      <c r="I186">
        <v>0</v>
      </c>
      <c r="J186">
        <f t="shared" si="18"/>
        <v>1.39</v>
      </c>
      <c r="K186">
        <f t="shared" si="19"/>
        <v>3.17</v>
      </c>
      <c r="L186">
        <f t="shared" si="20"/>
        <v>2.2799999999999998</v>
      </c>
      <c r="M186">
        <f t="shared" si="21"/>
        <v>2</v>
      </c>
      <c r="N186">
        <f t="shared" si="22"/>
        <v>18100</v>
      </c>
      <c r="O186" s="1" t="str">
        <f t="shared" si="23"/>
        <v>03-Jul-2012</v>
      </c>
      <c r="P186">
        <f t="shared" si="24"/>
        <v>3</v>
      </c>
      <c r="Q186">
        <f t="shared" si="25"/>
        <v>7</v>
      </c>
      <c r="R186">
        <f t="shared" si="26"/>
        <v>2012</v>
      </c>
    </row>
    <row r="187" spans="1:18">
      <c r="A187">
        <v>2012</v>
      </c>
      <c r="B187">
        <v>186</v>
      </c>
      <c r="C187">
        <v>11.43</v>
      </c>
      <c r="D187">
        <v>24.87</v>
      </c>
      <c r="E187">
        <v>0</v>
      </c>
      <c r="F187">
        <v>17.78</v>
      </c>
      <c r="G187">
        <v>84.4</v>
      </c>
      <c r="H187">
        <v>0.83</v>
      </c>
      <c r="I187">
        <v>0</v>
      </c>
      <c r="J187">
        <f t="shared" si="18"/>
        <v>1.35</v>
      </c>
      <c r="K187">
        <f t="shared" si="19"/>
        <v>3.14</v>
      </c>
      <c r="L187">
        <f t="shared" si="20"/>
        <v>2.25</v>
      </c>
      <c r="M187">
        <f t="shared" si="21"/>
        <v>1.9</v>
      </c>
      <c r="N187">
        <f t="shared" si="22"/>
        <v>17780</v>
      </c>
      <c r="O187" s="1" t="str">
        <f t="shared" si="23"/>
        <v>04-Jul-2012</v>
      </c>
      <c r="P187">
        <f t="shared" si="24"/>
        <v>4</v>
      </c>
      <c r="Q187">
        <f t="shared" si="25"/>
        <v>7</v>
      </c>
      <c r="R187">
        <f t="shared" si="26"/>
        <v>2012</v>
      </c>
    </row>
    <row r="188" spans="1:18">
      <c r="A188">
        <v>2012</v>
      </c>
      <c r="B188">
        <v>187</v>
      </c>
      <c r="C188">
        <v>10.85</v>
      </c>
      <c r="D188">
        <v>25.56</v>
      </c>
      <c r="E188">
        <v>0</v>
      </c>
      <c r="F188">
        <v>18.12</v>
      </c>
      <c r="G188">
        <v>82.7</v>
      </c>
      <c r="H188">
        <v>0.51</v>
      </c>
      <c r="I188">
        <v>0</v>
      </c>
      <c r="J188">
        <f t="shared" si="18"/>
        <v>1.3</v>
      </c>
      <c r="K188">
        <f t="shared" si="19"/>
        <v>3.27</v>
      </c>
      <c r="L188">
        <f t="shared" si="20"/>
        <v>2.29</v>
      </c>
      <c r="M188">
        <f t="shared" si="21"/>
        <v>1.89</v>
      </c>
      <c r="N188">
        <f t="shared" si="22"/>
        <v>18120</v>
      </c>
      <c r="O188" s="1" t="str">
        <f t="shared" si="23"/>
        <v>05-Jul-2012</v>
      </c>
      <c r="P188">
        <f t="shared" si="24"/>
        <v>5</v>
      </c>
      <c r="Q188">
        <f t="shared" si="25"/>
        <v>7</v>
      </c>
      <c r="R188">
        <f t="shared" si="26"/>
        <v>2012</v>
      </c>
    </row>
    <row r="189" spans="1:18">
      <c r="A189">
        <v>2012</v>
      </c>
      <c r="B189">
        <v>188</v>
      </c>
      <c r="C189">
        <v>11.83</v>
      </c>
      <c r="D189">
        <v>24.68</v>
      </c>
      <c r="E189">
        <v>0</v>
      </c>
      <c r="F189">
        <v>18.149999999999999</v>
      </c>
      <c r="G189">
        <v>80.400000000000006</v>
      </c>
      <c r="H189">
        <v>1.08</v>
      </c>
      <c r="I189">
        <v>0</v>
      </c>
      <c r="J189">
        <f t="shared" si="18"/>
        <v>1.39</v>
      </c>
      <c r="K189">
        <f t="shared" si="19"/>
        <v>3.11</v>
      </c>
      <c r="L189">
        <f t="shared" si="20"/>
        <v>2.25</v>
      </c>
      <c r="M189">
        <f t="shared" si="21"/>
        <v>1.81</v>
      </c>
      <c r="N189">
        <f t="shared" si="22"/>
        <v>18150</v>
      </c>
      <c r="O189" s="1" t="str">
        <f t="shared" si="23"/>
        <v>06-Jul-2012</v>
      </c>
      <c r="P189">
        <f t="shared" si="24"/>
        <v>6</v>
      </c>
      <c r="Q189">
        <f t="shared" si="25"/>
        <v>7</v>
      </c>
      <c r="R189">
        <f t="shared" si="26"/>
        <v>2012</v>
      </c>
    </row>
    <row r="190" spans="1:18">
      <c r="A190">
        <v>2012</v>
      </c>
      <c r="B190">
        <v>189</v>
      </c>
      <c r="C190">
        <v>14.74</v>
      </c>
      <c r="D190">
        <v>22.69</v>
      </c>
      <c r="E190">
        <v>5.0999999999999996</v>
      </c>
      <c r="F190">
        <v>9.85</v>
      </c>
      <c r="G190">
        <v>89.7</v>
      </c>
      <c r="H190">
        <v>0.78</v>
      </c>
      <c r="I190">
        <v>0</v>
      </c>
      <c r="J190">
        <f t="shared" si="18"/>
        <v>1.68</v>
      </c>
      <c r="K190">
        <f t="shared" si="19"/>
        <v>2.76</v>
      </c>
      <c r="L190">
        <f t="shared" si="20"/>
        <v>2.2200000000000002</v>
      </c>
      <c r="M190">
        <f t="shared" si="21"/>
        <v>1.99</v>
      </c>
      <c r="N190">
        <f t="shared" si="22"/>
        <v>9850</v>
      </c>
      <c r="O190" s="1" t="str">
        <f t="shared" si="23"/>
        <v>07-Jul-2012</v>
      </c>
      <c r="P190">
        <f t="shared" si="24"/>
        <v>7</v>
      </c>
      <c r="Q190">
        <f t="shared" si="25"/>
        <v>7</v>
      </c>
      <c r="R190">
        <f t="shared" si="26"/>
        <v>2012</v>
      </c>
    </row>
    <row r="191" spans="1:18">
      <c r="A191">
        <v>2012</v>
      </c>
      <c r="B191">
        <v>190</v>
      </c>
      <c r="C191">
        <v>11.32</v>
      </c>
      <c r="D191">
        <v>18.100000000000001</v>
      </c>
      <c r="E191">
        <v>4.7</v>
      </c>
      <c r="F191">
        <v>8.9499999999999993</v>
      </c>
      <c r="G191">
        <v>98.8</v>
      </c>
      <c r="H191">
        <v>2.09</v>
      </c>
      <c r="I191">
        <v>0</v>
      </c>
      <c r="J191">
        <f t="shared" si="18"/>
        <v>1.34</v>
      </c>
      <c r="K191">
        <f t="shared" si="19"/>
        <v>2.08</v>
      </c>
      <c r="L191">
        <f t="shared" si="20"/>
        <v>1.71</v>
      </c>
      <c r="M191">
        <f t="shared" si="21"/>
        <v>1.69</v>
      </c>
      <c r="N191">
        <f t="shared" si="22"/>
        <v>8950</v>
      </c>
      <c r="O191" s="1" t="str">
        <f t="shared" si="23"/>
        <v>08-Jul-2012</v>
      </c>
      <c r="P191">
        <f t="shared" si="24"/>
        <v>8</v>
      </c>
      <c r="Q191">
        <f t="shared" si="25"/>
        <v>7</v>
      </c>
      <c r="R191">
        <f t="shared" si="26"/>
        <v>2012</v>
      </c>
    </row>
    <row r="192" spans="1:18">
      <c r="A192">
        <v>2012</v>
      </c>
      <c r="B192">
        <v>191</v>
      </c>
      <c r="C192">
        <v>7.95</v>
      </c>
      <c r="D192">
        <v>22.13</v>
      </c>
      <c r="E192">
        <v>0</v>
      </c>
      <c r="F192">
        <v>19.079999999999998</v>
      </c>
      <c r="G192">
        <v>88.3</v>
      </c>
      <c r="H192">
        <v>0.93</v>
      </c>
      <c r="I192">
        <v>0</v>
      </c>
      <c r="J192">
        <f t="shared" si="18"/>
        <v>1.07</v>
      </c>
      <c r="K192">
        <f t="shared" si="19"/>
        <v>2.66</v>
      </c>
      <c r="L192">
        <f t="shared" si="20"/>
        <v>1.87</v>
      </c>
      <c r="M192">
        <f t="shared" si="21"/>
        <v>1.65</v>
      </c>
      <c r="N192">
        <f t="shared" si="22"/>
        <v>19080</v>
      </c>
      <c r="O192" s="1" t="str">
        <f t="shared" si="23"/>
        <v>09-Jul-2012</v>
      </c>
      <c r="P192">
        <f t="shared" si="24"/>
        <v>9</v>
      </c>
      <c r="Q192">
        <f t="shared" si="25"/>
        <v>7</v>
      </c>
      <c r="R192">
        <f t="shared" si="26"/>
        <v>2012</v>
      </c>
    </row>
    <row r="193" spans="1:18">
      <c r="A193">
        <v>2012</v>
      </c>
      <c r="B193">
        <v>192</v>
      </c>
      <c r="C193">
        <v>9.7100000000000009</v>
      </c>
      <c r="D193">
        <v>23.79</v>
      </c>
      <c r="E193">
        <v>0</v>
      </c>
      <c r="F193">
        <v>18.38</v>
      </c>
      <c r="G193">
        <v>88.2</v>
      </c>
      <c r="H193">
        <v>0.65</v>
      </c>
      <c r="I193">
        <v>0</v>
      </c>
      <c r="J193">
        <f t="shared" si="18"/>
        <v>1.2</v>
      </c>
      <c r="K193">
        <f t="shared" si="19"/>
        <v>2.95</v>
      </c>
      <c r="L193">
        <f t="shared" si="20"/>
        <v>2.08</v>
      </c>
      <c r="M193">
        <f t="shared" si="21"/>
        <v>1.83</v>
      </c>
      <c r="N193">
        <f t="shared" si="22"/>
        <v>18380</v>
      </c>
      <c r="O193" s="1" t="str">
        <f t="shared" si="23"/>
        <v>10-Jul-2012</v>
      </c>
      <c r="P193">
        <f t="shared" si="24"/>
        <v>10</v>
      </c>
      <c r="Q193">
        <f t="shared" si="25"/>
        <v>7</v>
      </c>
      <c r="R193">
        <f t="shared" si="26"/>
        <v>2012</v>
      </c>
    </row>
    <row r="194" spans="1:18">
      <c r="A194">
        <v>2012</v>
      </c>
      <c r="B194">
        <v>193</v>
      </c>
      <c r="C194">
        <v>10.8</v>
      </c>
      <c r="D194">
        <v>25.34</v>
      </c>
      <c r="E194">
        <v>0</v>
      </c>
      <c r="F194">
        <v>17.47</v>
      </c>
      <c r="G194">
        <v>84.5</v>
      </c>
      <c r="H194">
        <v>1.04</v>
      </c>
      <c r="I194">
        <v>0</v>
      </c>
      <c r="J194">
        <f t="shared" si="18"/>
        <v>1.3</v>
      </c>
      <c r="K194">
        <f t="shared" si="19"/>
        <v>3.23</v>
      </c>
      <c r="L194">
        <f t="shared" si="20"/>
        <v>2.27</v>
      </c>
      <c r="M194">
        <f t="shared" si="21"/>
        <v>1.92</v>
      </c>
      <c r="N194">
        <f t="shared" si="22"/>
        <v>17470</v>
      </c>
      <c r="O194" s="1" t="str">
        <f t="shared" si="23"/>
        <v>11-Jul-2012</v>
      </c>
      <c r="P194">
        <f t="shared" si="24"/>
        <v>11</v>
      </c>
      <c r="Q194">
        <f t="shared" si="25"/>
        <v>7</v>
      </c>
      <c r="R194">
        <f t="shared" si="26"/>
        <v>2012</v>
      </c>
    </row>
    <row r="195" spans="1:18">
      <c r="A195">
        <v>2012</v>
      </c>
      <c r="B195">
        <v>194</v>
      </c>
      <c r="C195">
        <v>14.03</v>
      </c>
      <c r="D195">
        <v>20.69</v>
      </c>
      <c r="E195">
        <v>2.2999999999999998</v>
      </c>
      <c r="F195">
        <v>6.95</v>
      </c>
      <c r="G195">
        <v>96.5</v>
      </c>
      <c r="H195">
        <v>1.1100000000000001</v>
      </c>
      <c r="I195">
        <v>0</v>
      </c>
      <c r="J195">
        <f t="shared" ref="J195:J258" si="27">ROUND(0.6108*(EXP((17.27*C195)/(237.3+C195))),2)</f>
        <v>1.6</v>
      </c>
      <c r="K195">
        <f t="shared" ref="K195:K258" si="28">ROUND(0.6108*(EXP((17.27*D195)/(237.3+D195))),2)</f>
        <v>2.44</v>
      </c>
      <c r="L195">
        <f t="shared" ref="L195:L258" si="29">ROUND(AVERAGE(J195:K195),2)</f>
        <v>2.02</v>
      </c>
      <c r="M195">
        <f t="shared" ref="M195:M258" si="30">ROUND(L195*G195/100,2)</f>
        <v>1.95</v>
      </c>
      <c r="N195">
        <f t="shared" ref="N195:N258" si="31">F195*10^3</f>
        <v>6950</v>
      </c>
      <c r="O195" s="1" t="str">
        <f t="shared" ref="O195:O258" si="32">TEXT(DATE(A195,1,1)-1+B195,"dd-mmm-yyyy")</f>
        <v>12-Jul-2012</v>
      </c>
      <c r="P195">
        <f t="shared" ref="P195:P258" si="33">DAY(O195)</f>
        <v>12</v>
      </c>
      <c r="Q195">
        <f t="shared" ref="Q195:Q258" si="34">MONTH(O195)</f>
        <v>7</v>
      </c>
      <c r="R195">
        <f t="shared" ref="R195:R258" si="35">YEAR(O195)</f>
        <v>2012</v>
      </c>
    </row>
    <row r="196" spans="1:18">
      <c r="A196">
        <v>2012</v>
      </c>
      <c r="B196">
        <v>195</v>
      </c>
      <c r="C196">
        <v>8.7200000000000006</v>
      </c>
      <c r="D196">
        <v>18.95</v>
      </c>
      <c r="E196">
        <v>0</v>
      </c>
      <c r="F196">
        <v>20.09</v>
      </c>
      <c r="G196">
        <v>77.5</v>
      </c>
      <c r="H196">
        <v>1.1499999999999999</v>
      </c>
      <c r="I196">
        <v>0</v>
      </c>
      <c r="J196">
        <f t="shared" si="27"/>
        <v>1.1299999999999999</v>
      </c>
      <c r="K196">
        <f t="shared" si="28"/>
        <v>2.19</v>
      </c>
      <c r="L196">
        <f t="shared" si="29"/>
        <v>1.66</v>
      </c>
      <c r="M196">
        <f t="shared" si="30"/>
        <v>1.29</v>
      </c>
      <c r="N196">
        <f t="shared" si="31"/>
        <v>20090</v>
      </c>
      <c r="O196" s="1" t="str">
        <f t="shared" si="32"/>
        <v>13-Jul-2012</v>
      </c>
      <c r="P196">
        <f t="shared" si="33"/>
        <v>13</v>
      </c>
      <c r="Q196">
        <f t="shared" si="34"/>
        <v>7</v>
      </c>
      <c r="R196">
        <f t="shared" si="35"/>
        <v>2012</v>
      </c>
    </row>
    <row r="197" spans="1:18">
      <c r="A197">
        <v>2012</v>
      </c>
      <c r="B197">
        <v>196</v>
      </c>
      <c r="C197">
        <v>6.33</v>
      </c>
      <c r="D197">
        <v>19.64</v>
      </c>
      <c r="E197">
        <v>0</v>
      </c>
      <c r="F197">
        <v>18.95</v>
      </c>
      <c r="G197">
        <v>83.1</v>
      </c>
      <c r="H197">
        <v>0.52</v>
      </c>
      <c r="I197">
        <v>0</v>
      </c>
      <c r="J197">
        <f t="shared" si="27"/>
        <v>0.96</v>
      </c>
      <c r="K197">
        <f t="shared" si="28"/>
        <v>2.29</v>
      </c>
      <c r="L197">
        <f t="shared" si="29"/>
        <v>1.63</v>
      </c>
      <c r="M197">
        <f t="shared" si="30"/>
        <v>1.35</v>
      </c>
      <c r="N197">
        <f t="shared" si="31"/>
        <v>18950</v>
      </c>
      <c r="O197" s="1" t="str">
        <f t="shared" si="32"/>
        <v>14-Jul-2012</v>
      </c>
      <c r="P197">
        <f t="shared" si="33"/>
        <v>14</v>
      </c>
      <c r="Q197">
        <f t="shared" si="34"/>
        <v>7</v>
      </c>
      <c r="R197">
        <f t="shared" si="35"/>
        <v>2012</v>
      </c>
    </row>
    <row r="198" spans="1:18">
      <c r="A198">
        <v>2012</v>
      </c>
      <c r="B198">
        <v>197</v>
      </c>
      <c r="C198">
        <v>7.52</v>
      </c>
      <c r="D198">
        <v>20.81</v>
      </c>
      <c r="E198">
        <v>0</v>
      </c>
      <c r="F198">
        <v>19.420000000000002</v>
      </c>
      <c r="G198">
        <v>85.2</v>
      </c>
      <c r="H198">
        <v>1.33</v>
      </c>
      <c r="I198">
        <v>0</v>
      </c>
      <c r="J198">
        <f t="shared" si="27"/>
        <v>1.04</v>
      </c>
      <c r="K198">
        <f t="shared" si="28"/>
        <v>2.46</v>
      </c>
      <c r="L198">
        <f t="shared" si="29"/>
        <v>1.75</v>
      </c>
      <c r="M198">
        <f t="shared" si="30"/>
        <v>1.49</v>
      </c>
      <c r="N198">
        <f t="shared" si="31"/>
        <v>19420</v>
      </c>
      <c r="O198" s="1" t="str">
        <f t="shared" si="32"/>
        <v>15-Jul-2012</v>
      </c>
      <c r="P198">
        <f t="shared" si="33"/>
        <v>15</v>
      </c>
      <c r="Q198">
        <f t="shared" si="34"/>
        <v>7</v>
      </c>
      <c r="R198">
        <f t="shared" si="35"/>
        <v>2012</v>
      </c>
    </row>
    <row r="199" spans="1:18">
      <c r="A199">
        <v>2012</v>
      </c>
      <c r="B199">
        <v>198</v>
      </c>
      <c r="C199">
        <v>11.39</v>
      </c>
      <c r="D199">
        <v>16.37</v>
      </c>
      <c r="E199">
        <v>1.6</v>
      </c>
      <c r="F199">
        <v>7.01</v>
      </c>
      <c r="G199">
        <v>99.5</v>
      </c>
      <c r="H199">
        <v>2.2799999999999998</v>
      </c>
      <c r="I199">
        <v>0</v>
      </c>
      <c r="J199">
        <f t="shared" si="27"/>
        <v>1.35</v>
      </c>
      <c r="K199">
        <f t="shared" si="28"/>
        <v>1.86</v>
      </c>
      <c r="L199">
        <f t="shared" si="29"/>
        <v>1.61</v>
      </c>
      <c r="M199">
        <f t="shared" si="30"/>
        <v>1.6</v>
      </c>
      <c r="N199">
        <f t="shared" si="31"/>
        <v>7010</v>
      </c>
      <c r="O199" s="1" t="str">
        <f t="shared" si="32"/>
        <v>16-Jul-2012</v>
      </c>
      <c r="P199">
        <f t="shared" si="33"/>
        <v>16</v>
      </c>
      <c r="Q199">
        <f t="shared" si="34"/>
        <v>7</v>
      </c>
      <c r="R199">
        <f t="shared" si="35"/>
        <v>2012</v>
      </c>
    </row>
    <row r="200" spans="1:18">
      <c r="A200">
        <v>2012</v>
      </c>
      <c r="B200">
        <v>199</v>
      </c>
      <c r="C200">
        <v>11.83</v>
      </c>
      <c r="D200">
        <v>19.78</v>
      </c>
      <c r="E200">
        <v>10.7</v>
      </c>
      <c r="F200">
        <v>10.87</v>
      </c>
      <c r="G200">
        <v>99.9</v>
      </c>
      <c r="H200">
        <v>0.85</v>
      </c>
      <c r="I200">
        <v>0</v>
      </c>
      <c r="J200">
        <f t="shared" si="27"/>
        <v>1.39</v>
      </c>
      <c r="K200">
        <f t="shared" si="28"/>
        <v>2.31</v>
      </c>
      <c r="L200">
        <f t="shared" si="29"/>
        <v>1.85</v>
      </c>
      <c r="M200">
        <f t="shared" si="30"/>
        <v>1.85</v>
      </c>
      <c r="N200">
        <f t="shared" si="31"/>
        <v>10870</v>
      </c>
      <c r="O200" s="1" t="str">
        <f t="shared" si="32"/>
        <v>17-Jul-2012</v>
      </c>
      <c r="P200">
        <f t="shared" si="33"/>
        <v>17</v>
      </c>
      <c r="Q200">
        <f t="shared" si="34"/>
        <v>7</v>
      </c>
      <c r="R200">
        <f t="shared" si="35"/>
        <v>2012</v>
      </c>
    </row>
    <row r="201" spans="1:18">
      <c r="A201">
        <v>2012</v>
      </c>
      <c r="B201">
        <v>200</v>
      </c>
      <c r="C201">
        <v>10.07</v>
      </c>
      <c r="D201">
        <v>16.989999999999998</v>
      </c>
      <c r="E201">
        <v>0</v>
      </c>
      <c r="F201">
        <v>17.63</v>
      </c>
      <c r="G201">
        <v>92.5</v>
      </c>
      <c r="H201">
        <v>1.53</v>
      </c>
      <c r="I201">
        <v>0</v>
      </c>
      <c r="J201">
        <f t="shared" si="27"/>
        <v>1.23</v>
      </c>
      <c r="K201">
        <f t="shared" si="28"/>
        <v>1.94</v>
      </c>
      <c r="L201">
        <f t="shared" si="29"/>
        <v>1.59</v>
      </c>
      <c r="M201">
        <f t="shared" si="30"/>
        <v>1.47</v>
      </c>
      <c r="N201">
        <f t="shared" si="31"/>
        <v>17630</v>
      </c>
      <c r="O201" s="1" t="str">
        <f t="shared" si="32"/>
        <v>18-Jul-2012</v>
      </c>
      <c r="P201">
        <f t="shared" si="33"/>
        <v>18</v>
      </c>
      <c r="Q201">
        <f t="shared" si="34"/>
        <v>7</v>
      </c>
      <c r="R201">
        <f t="shared" si="35"/>
        <v>2012</v>
      </c>
    </row>
    <row r="202" spans="1:18">
      <c r="A202">
        <v>2012</v>
      </c>
      <c r="B202">
        <v>201</v>
      </c>
      <c r="C202">
        <v>6.43</v>
      </c>
      <c r="D202">
        <v>19.89</v>
      </c>
      <c r="E202">
        <v>0</v>
      </c>
      <c r="F202">
        <v>18.63</v>
      </c>
      <c r="G202">
        <v>92.8</v>
      </c>
      <c r="H202">
        <v>0.43</v>
      </c>
      <c r="I202">
        <v>0</v>
      </c>
      <c r="J202">
        <f t="shared" si="27"/>
        <v>0.96</v>
      </c>
      <c r="K202">
        <f t="shared" si="28"/>
        <v>2.3199999999999998</v>
      </c>
      <c r="L202">
        <f t="shared" si="29"/>
        <v>1.64</v>
      </c>
      <c r="M202">
        <f t="shared" si="30"/>
        <v>1.52</v>
      </c>
      <c r="N202">
        <f t="shared" si="31"/>
        <v>18630</v>
      </c>
      <c r="O202" s="1" t="str">
        <f t="shared" si="32"/>
        <v>19-Jul-2012</v>
      </c>
      <c r="P202">
        <f t="shared" si="33"/>
        <v>19</v>
      </c>
      <c r="Q202">
        <f t="shared" si="34"/>
        <v>7</v>
      </c>
      <c r="R202">
        <f t="shared" si="35"/>
        <v>2012</v>
      </c>
    </row>
    <row r="203" spans="1:18">
      <c r="A203">
        <v>2012</v>
      </c>
      <c r="B203">
        <v>202</v>
      </c>
      <c r="C203">
        <v>6.78</v>
      </c>
      <c r="D203">
        <v>23.22</v>
      </c>
      <c r="E203">
        <v>0.2</v>
      </c>
      <c r="F203">
        <v>18.920000000000002</v>
      </c>
      <c r="G203">
        <v>90.8</v>
      </c>
      <c r="H203">
        <v>0.5</v>
      </c>
      <c r="I203">
        <v>0</v>
      </c>
      <c r="J203">
        <f t="shared" si="27"/>
        <v>0.99</v>
      </c>
      <c r="K203">
        <f t="shared" si="28"/>
        <v>2.85</v>
      </c>
      <c r="L203">
        <f t="shared" si="29"/>
        <v>1.92</v>
      </c>
      <c r="M203">
        <f t="shared" si="30"/>
        <v>1.74</v>
      </c>
      <c r="N203">
        <f t="shared" si="31"/>
        <v>18920</v>
      </c>
      <c r="O203" s="1" t="str">
        <f t="shared" si="32"/>
        <v>20-Jul-2012</v>
      </c>
      <c r="P203">
        <f t="shared" si="33"/>
        <v>20</v>
      </c>
      <c r="Q203">
        <f t="shared" si="34"/>
        <v>7</v>
      </c>
      <c r="R203">
        <f t="shared" si="35"/>
        <v>2012</v>
      </c>
    </row>
    <row r="204" spans="1:18">
      <c r="A204">
        <v>2012</v>
      </c>
      <c r="B204">
        <v>203</v>
      </c>
      <c r="C204">
        <v>5.79</v>
      </c>
      <c r="D204">
        <v>24.01</v>
      </c>
      <c r="E204">
        <v>0.1</v>
      </c>
      <c r="F204">
        <v>19.88</v>
      </c>
      <c r="G204">
        <v>81.7</v>
      </c>
      <c r="H204">
        <v>1.01</v>
      </c>
      <c r="I204">
        <v>0</v>
      </c>
      <c r="J204">
        <f t="shared" si="27"/>
        <v>0.92</v>
      </c>
      <c r="K204">
        <f t="shared" si="28"/>
        <v>2.99</v>
      </c>
      <c r="L204">
        <f t="shared" si="29"/>
        <v>1.96</v>
      </c>
      <c r="M204">
        <f t="shared" si="30"/>
        <v>1.6</v>
      </c>
      <c r="N204">
        <f t="shared" si="31"/>
        <v>19880</v>
      </c>
      <c r="O204" s="1" t="str">
        <f t="shared" si="32"/>
        <v>21-Jul-2012</v>
      </c>
      <c r="P204">
        <f t="shared" si="33"/>
        <v>21</v>
      </c>
      <c r="Q204">
        <f t="shared" si="34"/>
        <v>7</v>
      </c>
      <c r="R204">
        <f t="shared" si="35"/>
        <v>2012</v>
      </c>
    </row>
    <row r="205" spans="1:18">
      <c r="A205">
        <v>2012</v>
      </c>
      <c r="B205">
        <v>204</v>
      </c>
      <c r="C205">
        <v>10.06</v>
      </c>
      <c r="D205">
        <v>26.9</v>
      </c>
      <c r="E205">
        <v>0</v>
      </c>
      <c r="F205">
        <v>18.079999999999998</v>
      </c>
      <c r="G205">
        <v>81.599999999999994</v>
      </c>
      <c r="H205">
        <v>0.86</v>
      </c>
      <c r="I205">
        <v>0</v>
      </c>
      <c r="J205">
        <f t="shared" si="27"/>
        <v>1.23</v>
      </c>
      <c r="K205">
        <f t="shared" si="28"/>
        <v>3.54</v>
      </c>
      <c r="L205">
        <f t="shared" si="29"/>
        <v>2.39</v>
      </c>
      <c r="M205">
        <f t="shared" si="30"/>
        <v>1.95</v>
      </c>
      <c r="N205">
        <f t="shared" si="31"/>
        <v>18080</v>
      </c>
      <c r="O205" s="1" t="str">
        <f t="shared" si="32"/>
        <v>22-Jul-2012</v>
      </c>
      <c r="P205">
        <f t="shared" si="33"/>
        <v>22</v>
      </c>
      <c r="Q205">
        <f t="shared" si="34"/>
        <v>7</v>
      </c>
      <c r="R205">
        <f t="shared" si="35"/>
        <v>2012</v>
      </c>
    </row>
    <row r="206" spans="1:18">
      <c r="A206">
        <v>2012</v>
      </c>
      <c r="B206">
        <v>205</v>
      </c>
      <c r="C206">
        <v>14.27</v>
      </c>
      <c r="D206">
        <v>28.49</v>
      </c>
      <c r="E206">
        <v>0</v>
      </c>
      <c r="F206">
        <v>18.14</v>
      </c>
      <c r="G206">
        <v>79.8</v>
      </c>
      <c r="H206">
        <v>0.52</v>
      </c>
      <c r="I206">
        <v>0</v>
      </c>
      <c r="J206">
        <f t="shared" si="27"/>
        <v>1.63</v>
      </c>
      <c r="K206">
        <f t="shared" si="28"/>
        <v>3.89</v>
      </c>
      <c r="L206">
        <f t="shared" si="29"/>
        <v>2.76</v>
      </c>
      <c r="M206">
        <f t="shared" si="30"/>
        <v>2.2000000000000002</v>
      </c>
      <c r="N206">
        <f t="shared" si="31"/>
        <v>18140</v>
      </c>
      <c r="O206" s="1" t="str">
        <f t="shared" si="32"/>
        <v>23-Jul-2012</v>
      </c>
      <c r="P206">
        <f t="shared" si="33"/>
        <v>23</v>
      </c>
      <c r="Q206">
        <f t="shared" si="34"/>
        <v>7</v>
      </c>
      <c r="R206">
        <f t="shared" si="35"/>
        <v>2012</v>
      </c>
    </row>
    <row r="207" spans="1:18">
      <c r="A207">
        <v>2012</v>
      </c>
      <c r="B207">
        <v>206</v>
      </c>
      <c r="C207">
        <v>13.44</v>
      </c>
      <c r="D207">
        <v>27.17</v>
      </c>
      <c r="E207">
        <v>0</v>
      </c>
      <c r="F207">
        <v>16.86</v>
      </c>
      <c r="G207">
        <v>81.099999999999994</v>
      </c>
      <c r="H207">
        <v>0.63</v>
      </c>
      <c r="I207">
        <v>0</v>
      </c>
      <c r="J207">
        <f t="shared" si="27"/>
        <v>1.54</v>
      </c>
      <c r="K207">
        <f t="shared" si="28"/>
        <v>3.6</v>
      </c>
      <c r="L207">
        <f t="shared" si="29"/>
        <v>2.57</v>
      </c>
      <c r="M207">
        <f t="shared" si="30"/>
        <v>2.08</v>
      </c>
      <c r="N207">
        <f t="shared" si="31"/>
        <v>16860</v>
      </c>
      <c r="O207" s="1" t="str">
        <f t="shared" si="32"/>
        <v>24-Jul-2012</v>
      </c>
      <c r="P207">
        <f t="shared" si="33"/>
        <v>24</v>
      </c>
      <c r="Q207">
        <f t="shared" si="34"/>
        <v>7</v>
      </c>
      <c r="R207">
        <f t="shared" si="35"/>
        <v>2012</v>
      </c>
    </row>
    <row r="208" spans="1:18">
      <c r="A208">
        <v>2012</v>
      </c>
      <c r="B208">
        <v>207</v>
      </c>
      <c r="C208">
        <v>13.38</v>
      </c>
      <c r="D208">
        <v>27.49</v>
      </c>
      <c r="E208">
        <v>0</v>
      </c>
      <c r="F208">
        <v>16.29</v>
      </c>
      <c r="G208">
        <v>79.900000000000006</v>
      </c>
      <c r="H208">
        <v>0.78</v>
      </c>
      <c r="I208">
        <v>0</v>
      </c>
      <c r="J208">
        <f t="shared" si="27"/>
        <v>1.54</v>
      </c>
      <c r="K208">
        <f t="shared" si="28"/>
        <v>3.67</v>
      </c>
      <c r="L208">
        <f t="shared" si="29"/>
        <v>2.61</v>
      </c>
      <c r="M208">
        <f t="shared" si="30"/>
        <v>2.09</v>
      </c>
      <c r="N208">
        <f t="shared" si="31"/>
        <v>16290</v>
      </c>
      <c r="O208" s="1" t="str">
        <f t="shared" si="32"/>
        <v>25-Jul-2012</v>
      </c>
      <c r="P208">
        <f t="shared" si="33"/>
        <v>25</v>
      </c>
      <c r="Q208">
        <f t="shared" si="34"/>
        <v>7</v>
      </c>
      <c r="R208">
        <f t="shared" si="35"/>
        <v>2012</v>
      </c>
    </row>
    <row r="209" spans="1:18">
      <c r="A209">
        <v>2012</v>
      </c>
      <c r="B209">
        <v>208</v>
      </c>
      <c r="C209">
        <v>12.36</v>
      </c>
      <c r="D209">
        <v>26.6</v>
      </c>
      <c r="E209">
        <v>0</v>
      </c>
      <c r="F209">
        <v>17.23</v>
      </c>
      <c r="G209">
        <v>83.8</v>
      </c>
      <c r="H209">
        <v>0.56000000000000005</v>
      </c>
      <c r="I209">
        <v>0</v>
      </c>
      <c r="J209">
        <f t="shared" si="27"/>
        <v>1.44</v>
      </c>
      <c r="K209">
        <f t="shared" si="28"/>
        <v>3.48</v>
      </c>
      <c r="L209">
        <f t="shared" si="29"/>
        <v>2.46</v>
      </c>
      <c r="M209">
        <f t="shared" si="30"/>
        <v>2.06</v>
      </c>
      <c r="N209">
        <f t="shared" si="31"/>
        <v>17230</v>
      </c>
      <c r="O209" s="1" t="str">
        <f t="shared" si="32"/>
        <v>26-Jul-2012</v>
      </c>
      <c r="P209">
        <f t="shared" si="33"/>
        <v>26</v>
      </c>
      <c r="Q209">
        <f t="shared" si="34"/>
        <v>7</v>
      </c>
      <c r="R209">
        <f t="shared" si="35"/>
        <v>2012</v>
      </c>
    </row>
    <row r="210" spans="1:18">
      <c r="A210">
        <v>2012</v>
      </c>
      <c r="B210">
        <v>209</v>
      </c>
      <c r="C210">
        <v>12.39</v>
      </c>
      <c r="D210">
        <v>28.09</v>
      </c>
      <c r="E210">
        <v>0</v>
      </c>
      <c r="F210">
        <v>18.899999999999999</v>
      </c>
      <c r="G210">
        <v>82.5</v>
      </c>
      <c r="H210">
        <v>1.07</v>
      </c>
      <c r="I210">
        <v>0</v>
      </c>
      <c r="J210">
        <f t="shared" si="27"/>
        <v>1.44</v>
      </c>
      <c r="K210">
        <f t="shared" si="28"/>
        <v>3.8</v>
      </c>
      <c r="L210">
        <f t="shared" si="29"/>
        <v>2.62</v>
      </c>
      <c r="M210">
        <f t="shared" si="30"/>
        <v>2.16</v>
      </c>
      <c r="N210">
        <f t="shared" si="31"/>
        <v>18900</v>
      </c>
      <c r="O210" s="1" t="str">
        <f t="shared" si="32"/>
        <v>27-Jul-2012</v>
      </c>
      <c r="P210">
        <f t="shared" si="33"/>
        <v>27</v>
      </c>
      <c r="Q210">
        <f t="shared" si="34"/>
        <v>7</v>
      </c>
      <c r="R210">
        <f t="shared" si="35"/>
        <v>2012</v>
      </c>
    </row>
    <row r="211" spans="1:18">
      <c r="A211">
        <v>2012</v>
      </c>
      <c r="B211">
        <v>210</v>
      </c>
      <c r="C211">
        <v>12.45</v>
      </c>
      <c r="D211">
        <v>27.46</v>
      </c>
      <c r="E211">
        <v>0</v>
      </c>
      <c r="F211">
        <v>17.98</v>
      </c>
      <c r="G211">
        <v>85.5</v>
      </c>
      <c r="H211">
        <v>0.36</v>
      </c>
      <c r="I211">
        <v>0</v>
      </c>
      <c r="J211">
        <f t="shared" si="27"/>
        <v>1.44</v>
      </c>
      <c r="K211">
        <f t="shared" si="28"/>
        <v>3.66</v>
      </c>
      <c r="L211">
        <f t="shared" si="29"/>
        <v>2.5499999999999998</v>
      </c>
      <c r="M211">
        <f t="shared" si="30"/>
        <v>2.1800000000000002</v>
      </c>
      <c r="N211">
        <f t="shared" si="31"/>
        <v>17980</v>
      </c>
      <c r="O211" s="1" t="str">
        <f t="shared" si="32"/>
        <v>28-Jul-2012</v>
      </c>
      <c r="P211">
        <f t="shared" si="33"/>
        <v>28</v>
      </c>
      <c r="Q211">
        <f t="shared" si="34"/>
        <v>7</v>
      </c>
      <c r="R211">
        <f t="shared" si="35"/>
        <v>2012</v>
      </c>
    </row>
    <row r="212" spans="1:18">
      <c r="A212">
        <v>2012</v>
      </c>
      <c r="B212">
        <v>211</v>
      </c>
      <c r="C212">
        <v>12.56</v>
      </c>
      <c r="D212">
        <v>26.96</v>
      </c>
      <c r="E212">
        <v>0</v>
      </c>
      <c r="F212">
        <v>19.93</v>
      </c>
      <c r="G212">
        <v>75.2</v>
      </c>
      <c r="H212">
        <v>1.1200000000000001</v>
      </c>
      <c r="I212">
        <v>0</v>
      </c>
      <c r="J212">
        <f t="shared" si="27"/>
        <v>1.46</v>
      </c>
      <c r="K212">
        <f t="shared" si="28"/>
        <v>3.56</v>
      </c>
      <c r="L212">
        <f t="shared" si="29"/>
        <v>2.5099999999999998</v>
      </c>
      <c r="M212">
        <f t="shared" si="30"/>
        <v>1.89</v>
      </c>
      <c r="N212">
        <f t="shared" si="31"/>
        <v>19930</v>
      </c>
      <c r="O212" s="1" t="str">
        <f t="shared" si="32"/>
        <v>29-Jul-2012</v>
      </c>
      <c r="P212">
        <f t="shared" si="33"/>
        <v>29</v>
      </c>
      <c r="Q212">
        <f t="shared" si="34"/>
        <v>7</v>
      </c>
      <c r="R212">
        <f t="shared" si="35"/>
        <v>2012</v>
      </c>
    </row>
    <row r="213" spans="1:18">
      <c r="A213">
        <v>2012</v>
      </c>
      <c r="B213">
        <v>212</v>
      </c>
      <c r="C213">
        <v>12.79</v>
      </c>
      <c r="D213">
        <v>23.14</v>
      </c>
      <c r="E213">
        <v>0</v>
      </c>
      <c r="F213">
        <v>17.73</v>
      </c>
      <c r="G213">
        <v>89.7</v>
      </c>
      <c r="H213">
        <v>2</v>
      </c>
      <c r="I213">
        <v>0</v>
      </c>
      <c r="J213">
        <f t="shared" si="27"/>
        <v>1.48</v>
      </c>
      <c r="K213">
        <f t="shared" si="28"/>
        <v>2.83</v>
      </c>
      <c r="L213">
        <f t="shared" si="29"/>
        <v>2.16</v>
      </c>
      <c r="M213">
        <f t="shared" si="30"/>
        <v>1.94</v>
      </c>
      <c r="N213">
        <f t="shared" si="31"/>
        <v>17730</v>
      </c>
      <c r="O213" s="1" t="str">
        <f t="shared" si="32"/>
        <v>30-Jul-2012</v>
      </c>
      <c r="P213">
        <f t="shared" si="33"/>
        <v>30</v>
      </c>
      <c r="Q213">
        <f t="shared" si="34"/>
        <v>7</v>
      </c>
      <c r="R213">
        <f t="shared" si="35"/>
        <v>2012</v>
      </c>
    </row>
    <row r="214" spans="1:18">
      <c r="A214">
        <v>2012</v>
      </c>
      <c r="B214">
        <v>213</v>
      </c>
      <c r="C214">
        <v>11.43</v>
      </c>
      <c r="D214">
        <v>23.79</v>
      </c>
      <c r="E214">
        <v>0</v>
      </c>
      <c r="F214">
        <v>16.55</v>
      </c>
      <c r="G214">
        <v>91.4</v>
      </c>
      <c r="H214">
        <v>1.7</v>
      </c>
      <c r="I214">
        <v>0</v>
      </c>
      <c r="J214">
        <f t="shared" si="27"/>
        <v>1.35</v>
      </c>
      <c r="K214">
        <f t="shared" si="28"/>
        <v>2.95</v>
      </c>
      <c r="L214">
        <f t="shared" si="29"/>
        <v>2.15</v>
      </c>
      <c r="M214">
        <f t="shared" si="30"/>
        <v>1.97</v>
      </c>
      <c r="N214">
        <f t="shared" si="31"/>
        <v>16550</v>
      </c>
      <c r="O214" s="1" t="str">
        <f t="shared" si="32"/>
        <v>31-Jul-2012</v>
      </c>
      <c r="P214">
        <f t="shared" si="33"/>
        <v>31</v>
      </c>
      <c r="Q214">
        <f t="shared" si="34"/>
        <v>7</v>
      </c>
      <c r="R214">
        <f t="shared" si="35"/>
        <v>2012</v>
      </c>
    </row>
    <row r="215" spans="1:18">
      <c r="A215">
        <v>2012</v>
      </c>
      <c r="B215">
        <v>214</v>
      </c>
      <c r="C215">
        <v>11.32</v>
      </c>
      <c r="D215">
        <v>23.98</v>
      </c>
      <c r="E215">
        <v>0</v>
      </c>
      <c r="F215">
        <v>18.29</v>
      </c>
      <c r="G215">
        <v>87.6</v>
      </c>
      <c r="H215">
        <v>0.51</v>
      </c>
      <c r="I215">
        <v>0</v>
      </c>
      <c r="J215">
        <f t="shared" si="27"/>
        <v>1.34</v>
      </c>
      <c r="K215">
        <f t="shared" si="28"/>
        <v>2.98</v>
      </c>
      <c r="L215">
        <f t="shared" si="29"/>
        <v>2.16</v>
      </c>
      <c r="M215">
        <f t="shared" si="30"/>
        <v>1.89</v>
      </c>
      <c r="N215">
        <f t="shared" si="31"/>
        <v>18290</v>
      </c>
      <c r="O215" s="1" t="str">
        <f t="shared" si="32"/>
        <v>01-Aug-2012</v>
      </c>
      <c r="P215">
        <f t="shared" si="33"/>
        <v>1</v>
      </c>
      <c r="Q215">
        <f t="shared" si="34"/>
        <v>8</v>
      </c>
      <c r="R215">
        <f t="shared" si="35"/>
        <v>2012</v>
      </c>
    </row>
    <row r="216" spans="1:18">
      <c r="A216">
        <v>2012</v>
      </c>
      <c r="B216">
        <v>215</v>
      </c>
      <c r="C216">
        <v>10.69</v>
      </c>
      <c r="D216">
        <v>24.9</v>
      </c>
      <c r="E216">
        <v>0</v>
      </c>
      <c r="F216">
        <v>20.36</v>
      </c>
      <c r="G216">
        <v>85.9</v>
      </c>
      <c r="H216">
        <v>0.67</v>
      </c>
      <c r="I216">
        <v>0</v>
      </c>
      <c r="J216">
        <f t="shared" si="27"/>
        <v>1.29</v>
      </c>
      <c r="K216">
        <f t="shared" si="28"/>
        <v>3.15</v>
      </c>
      <c r="L216">
        <f t="shared" si="29"/>
        <v>2.2200000000000002</v>
      </c>
      <c r="M216">
        <f t="shared" si="30"/>
        <v>1.91</v>
      </c>
      <c r="N216">
        <f t="shared" si="31"/>
        <v>20360</v>
      </c>
      <c r="O216" s="1" t="str">
        <f t="shared" si="32"/>
        <v>02-Aug-2012</v>
      </c>
      <c r="P216">
        <f t="shared" si="33"/>
        <v>2</v>
      </c>
      <c r="Q216">
        <f t="shared" si="34"/>
        <v>8</v>
      </c>
      <c r="R216">
        <f t="shared" si="35"/>
        <v>2012</v>
      </c>
    </row>
    <row r="217" spans="1:18">
      <c r="A217">
        <v>2012</v>
      </c>
      <c r="B217">
        <v>216</v>
      </c>
      <c r="C217">
        <v>11.67</v>
      </c>
      <c r="D217">
        <v>25.36</v>
      </c>
      <c r="E217">
        <v>0</v>
      </c>
      <c r="F217">
        <v>20.67</v>
      </c>
      <c r="G217">
        <v>80.599999999999994</v>
      </c>
      <c r="H217">
        <v>0.66</v>
      </c>
      <c r="I217">
        <v>0</v>
      </c>
      <c r="J217">
        <f t="shared" si="27"/>
        <v>1.37</v>
      </c>
      <c r="K217">
        <f t="shared" si="28"/>
        <v>3.24</v>
      </c>
      <c r="L217">
        <f t="shared" si="29"/>
        <v>2.31</v>
      </c>
      <c r="M217">
        <f t="shared" si="30"/>
        <v>1.86</v>
      </c>
      <c r="N217">
        <f t="shared" si="31"/>
        <v>20670</v>
      </c>
      <c r="O217" s="1" t="str">
        <f t="shared" si="32"/>
        <v>03-Aug-2012</v>
      </c>
      <c r="P217">
        <f t="shared" si="33"/>
        <v>3</v>
      </c>
      <c r="Q217">
        <f t="shared" si="34"/>
        <v>8</v>
      </c>
      <c r="R217">
        <f t="shared" si="35"/>
        <v>2012</v>
      </c>
    </row>
    <row r="218" spans="1:18">
      <c r="A218">
        <v>2012</v>
      </c>
      <c r="B218">
        <v>217</v>
      </c>
      <c r="C218">
        <v>11.29</v>
      </c>
      <c r="D218">
        <v>25.5</v>
      </c>
      <c r="E218">
        <v>0</v>
      </c>
      <c r="F218">
        <v>20.2</v>
      </c>
      <c r="G218">
        <v>81.599999999999994</v>
      </c>
      <c r="H218">
        <v>0.87</v>
      </c>
      <c r="I218">
        <v>0</v>
      </c>
      <c r="J218">
        <f t="shared" si="27"/>
        <v>1.34</v>
      </c>
      <c r="K218">
        <f t="shared" si="28"/>
        <v>3.26</v>
      </c>
      <c r="L218">
        <f t="shared" si="29"/>
        <v>2.2999999999999998</v>
      </c>
      <c r="M218">
        <f t="shared" si="30"/>
        <v>1.88</v>
      </c>
      <c r="N218">
        <f t="shared" si="31"/>
        <v>20200</v>
      </c>
      <c r="O218" s="1" t="str">
        <f t="shared" si="32"/>
        <v>04-Aug-2012</v>
      </c>
      <c r="P218">
        <f t="shared" si="33"/>
        <v>4</v>
      </c>
      <c r="Q218">
        <f t="shared" si="34"/>
        <v>8</v>
      </c>
      <c r="R218">
        <f t="shared" si="35"/>
        <v>2012</v>
      </c>
    </row>
    <row r="219" spans="1:18">
      <c r="A219">
        <v>2012</v>
      </c>
      <c r="B219">
        <v>218</v>
      </c>
      <c r="C219">
        <v>11.66</v>
      </c>
      <c r="D219">
        <v>23.7</v>
      </c>
      <c r="E219">
        <v>0</v>
      </c>
      <c r="F219">
        <v>17.600000000000001</v>
      </c>
      <c r="G219">
        <v>88.2</v>
      </c>
      <c r="H219">
        <v>1.32</v>
      </c>
      <c r="I219">
        <v>0</v>
      </c>
      <c r="J219">
        <f t="shared" si="27"/>
        <v>1.37</v>
      </c>
      <c r="K219">
        <f t="shared" si="28"/>
        <v>2.93</v>
      </c>
      <c r="L219">
        <f t="shared" si="29"/>
        <v>2.15</v>
      </c>
      <c r="M219">
        <f t="shared" si="30"/>
        <v>1.9</v>
      </c>
      <c r="N219">
        <f t="shared" si="31"/>
        <v>17600</v>
      </c>
      <c r="O219" s="1" t="str">
        <f t="shared" si="32"/>
        <v>05-Aug-2012</v>
      </c>
      <c r="P219">
        <f t="shared" si="33"/>
        <v>5</v>
      </c>
      <c r="Q219">
        <f t="shared" si="34"/>
        <v>8</v>
      </c>
      <c r="R219">
        <f t="shared" si="35"/>
        <v>2012</v>
      </c>
    </row>
    <row r="220" spans="1:18">
      <c r="A220">
        <v>2012</v>
      </c>
      <c r="B220">
        <v>219</v>
      </c>
      <c r="C220">
        <v>12.12</v>
      </c>
      <c r="D220">
        <v>21.94</v>
      </c>
      <c r="E220">
        <v>0</v>
      </c>
      <c r="F220">
        <v>21.13</v>
      </c>
      <c r="G220">
        <v>82.2</v>
      </c>
      <c r="H220">
        <v>2.11</v>
      </c>
      <c r="I220">
        <v>0</v>
      </c>
      <c r="J220">
        <f t="shared" si="27"/>
        <v>1.41</v>
      </c>
      <c r="K220">
        <f t="shared" si="28"/>
        <v>2.63</v>
      </c>
      <c r="L220">
        <f t="shared" si="29"/>
        <v>2.02</v>
      </c>
      <c r="M220">
        <f t="shared" si="30"/>
        <v>1.66</v>
      </c>
      <c r="N220">
        <f t="shared" si="31"/>
        <v>21130</v>
      </c>
      <c r="O220" s="1" t="str">
        <f t="shared" si="32"/>
        <v>06-Aug-2012</v>
      </c>
      <c r="P220">
        <f t="shared" si="33"/>
        <v>6</v>
      </c>
      <c r="Q220">
        <f t="shared" si="34"/>
        <v>8</v>
      </c>
      <c r="R220">
        <f t="shared" si="35"/>
        <v>2012</v>
      </c>
    </row>
    <row r="221" spans="1:18">
      <c r="A221">
        <v>2012</v>
      </c>
      <c r="B221">
        <v>220</v>
      </c>
      <c r="C221">
        <v>8.44</v>
      </c>
      <c r="D221">
        <v>24.55</v>
      </c>
      <c r="E221">
        <v>0</v>
      </c>
      <c r="F221">
        <v>20.77</v>
      </c>
      <c r="G221">
        <v>81.900000000000006</v>
      </c>
      <c r="H221">
        <v>0.53</v>
      </c>
      <c r="I221">
        <v>0</v>
      </c>
      <c r="J221">
        <f t="shared" si="27"/>
        <v>1.1100000000000001</v>
      </c>
      <c r="K221">
        <f t="shared" si="28"/>
        <v>3.08</v>
      </c>
      <c r="L221">
        <f t="shared" si="29"/>
        <v>2.1</v>
      </c>
      <c r="M221">
        <f t="shared" si="30"/>
        <v>1.72</v>
      </c>
      <c r="N221">
        <f t="shared" si="31"/>
        <v>20770</v>
      </c>
      <c r="O221" s="1" t="str">
        <f t="shared" si="32"/>
        <v>07-Aug-2012</v>
      </c>
      <c r="P221">
        <f t="shared" si="33"/>
        <v>7</v>
      </c>
      <c r="Q221">
        <f t="shared" si="34"/>
        <v>8</v>
      </c>
      <c r="R221">
        <f t="shared" si="35"/>
        <v>2012</v>
      </c>
    </row>
    <row r="222" spans="1:18">
      <c r="A222">
        <v>2012</v>
      </c>
      <c r="B222">
        <v>221</v>
      </c>
      <c r="C222">
        <v>9.69</v>
      </c>
      <c r="D222">
        <v>25.93</v>
      </c>
      <c r="E222">
        <v>0</v>
      </c>
      <c r="F222">
        <v>20.82</v>
      </c>
      <c r="G222">
        <v>79.599999999999994</v>
      </c>
      <c r="H222">
        <v>0.66</v>
      </c>
      <c r="I222">
        <v>0</v>
      </c>
      <c r="J222">
        <f t="shared" si="27"/>
        <v>1.2</v>
      </c>
      <c r="K222">
        <f t="shared" si="28"/>
        <v>3.35</v>
      </c>
      <c r="L222">
        <f t="shared" si="29"/>
        <v>2.2799999999999998</v>
      </c>
      <c r="M222">
        <f t="shared" si="30"/>
        <v>1.81</v>
      </c>
      <c r="N222">
        <f t="shared" si="31"/>
        <v>20820</v>
      </c>
      <c r="O222" s="1" t="str">
        <f t="shared" si="32"/>
        <v>08-Aug-2012</v>
      </c>
      <c r="P222">
        <f t="shared" si="33"/>
        <v>8</v>
      </c>
      <c r="Q222">
        <f t="shared" si="34"/>
        <v>8</v>
      </c>
      <c r="R222">
        <f t="shared" si="35"/>
        <v>2012</v>
      </c>
    </row>
    <row r="223" spans="1:18">
      <c r="A223">
        <v>2012</v>
      </c>
      <c r="B223">
        <v>222</v>
      </c>
      <c r="C223">
        <v>10.83</v>
      </c>
      <c r="D223">
        <v>26.04</v>
      </c>
      <c r="E223">
        <v>0</v>
      </c>
      <c r="F223">
        <v>21.13</v>
      </c>
      <c r="G223">
        <v>76.8</v>
      </c>
      <c r="H223">
        <v>0.46</v>
      </c>
      <c r="I223">
        <v>0</v>
      </c>
      <c r="J223">
        <f t="shared" si="27"/>
        <v>1.3</v>
      </c>
      <c r="K223">
        <f t="shared" si="28"/>
        <v>3.37</v>
      </c>
      <c r="L223">
        <f t="shared" si="29"/>
        <v>2.34</v>
      </c>
      <c r="M223">
        <f t="shared" si="30"/>
        <v>1.8</v>
      </c>
      <c r="N223">
        <f t="shared" si="31"/>
        <v>21130</v>
      </c>
      <c r="O223" s="1" t="str">
        <f t="shared" si="32"/>
        <v>09-Aug-2012</v>
      </c>
      <c r="P223">
        <f t="shared" si="33"/>
        <v>9</v>
      </c>
      <c r="Q223">
        <f t="shared" si="34"/>
        <v>8</v>
      </c>
      <c r="R223">
        <f t="shared" si="35"/>
        <v>2012</v>
      </c>
    </row>
    <row r="224" spans="1:18">
      <c r="A224">
        <v>2012</v>
      </c>
      <c r="B224">
        <v>223</v>
      </c>
      <c r="C224">
        <v>10.14</v>
      </c>
      <c r="D224">
        <v>25.88</v>
      </c>
      <c r="E224">
        <v>0</v>
      </c>
      <c r="F224">
        <v>20.89</v>
      </c>
      <c r="G224">
        <v>77.5</v>
      </c>
      <c r="H224">
        <v>0.52</v>
      </c>
      <c r="I224">
        <v>0</v>
      </c>
      <c r="J224">
        <f t="shared" si="27"/>
        <v>1.24</v>
      </c>
      <c r="K224">
        <f t="shared" si="28"/>
        <v>3.34</v>
      </c>
      <c r="L224">
        <f t="shared" si="29"/>
        <v>2.29</v>
      </c>
      <c r="M224">
        <f t="shared" si="30"/>
        <v>1.77</v>
      </c>
      <c r="N224">
        <f t="shared" si="31"/>
        <v>20890</v>
      </c>
      <c r="O224" s="1" t="str">
        <f t="shared" si="32"/>
        <v>10-Aug-2012</v>
      </c>
      <c r="P224">
        <f t="shared" si="33"/>
        <v>10</v>
      </c>
      <c r="Q224">
        <f t="shared" si="34"/>
        <v>8</v>
      </c>
      <c r="R224">
        <f t="shared" si="35"/>
        <v>2012</v>
      </c>
    </row>
    <row r="225" spans="1:18">
      <c r="A225">
        <v>2012</v>
      </c>
      <c r="B225">
        <v>224</v>
      </c>
      <c r="C225">
        <v>10.45</v>
      </c>
      <c r="D225">
        <v>25.61</v>
      </c>
      <c r="E225">
        <v>0</v>
      </c>
      <c r="F225">
        <v>20.37</v>
      </c>
      <c r="G225">
        <v>77.900000000000006</v>
      </c>
      <c r="H225">
        <v>0.56000000000000005</v>
      </c>
      <c r="I225">
        <v>0</v>
      </c>
      <c r="J225">
        <f t="shared" si="27"/>
        <v>1.27</v>
      </c>
      <c r="K225">
        <f t="shared" si="28"/>
        <v>3.28</v>
      </c>
      <c r="L225">
        <f t="shared" si="29"/>
        <v>2.2799999999999998</v>
      </c>
      <c r="M225">
        <f t="shared" si="30"/>
        <v>1.78</v>
      </c>
      <c r="N225">
        <f t="shared" si="31"/>
        <v>20370</v>
      </c>
      <c r="O225" s="1" t="str">
        <f t="shared" si="32"/>
        <v>11-Aug-2012</v>
      </c>
      <c r="P225">
        <f t="shared" si="33"/>
        <v>11</v>
      </c>
      <c r="Q225">
        <f t="shared" si="34"/>
        <v>8</v>
      </c>
      <c r="R225">
        <f t="shared" si="35"/>
        <v>2012</v>
      </c>
    </row>
    <row r="226" spans="1:18">
      <c r="A226">
        <v>2012</v>
      </c>
      <c r="B226">
        <v>225</v>
      </c>
      <c r="C226">
        <v>10.72</v>
      </c>
      <c r="D226">
        <v>25.2</v>
      </c>
      <c r="E226">
        <v>0</v>
      </c>
      <c r="F226">
        <v>22.14</v>
      </c>
      <c r="G226">
        <v>72.900000000000006</v>
      </c>
      <c r="H226">
        <v>0.96</v>
      </c>
      <c r="I226">
        <v>0</v>
      </c>
      <c r="J226">
        <f t="shared" si="27"/>
        <v>1.29</v>
      </c>
      <c r="K226">
        <f t="shared" si="28"/>
        <v>3.21</v>
      </c>
      <c r="L226">
        <f t="shared" si="29"/>
        <v>2.25</v>
      </c>
      <c r="M226">
        <f t="shared" si="30"/>
        <v>1.64</v>
      </c>
      <c r="N226">
        <f t="shared" si="31"/>
        <v>22140</v>
      </c>
      <c r="O226" s="1" t="str">
        <f t="shared" si="32"/>
        <v>12-Aug-2012</v>
      </c>
      <c r="P226">
        <f t="shared" si="33"/>
        <v>12</v>
      </c>
      <c r="Q226">
        <f t="shared" si="34"/>
        <v>8</v>
      </c>
      <c r="R226">
        <f t="shared" si="35"/>
        <v>2012</v>
      </c>
    </row>
    <row r="227" spans="1:18">
      <c r="A227">
        <v>2012</v>
      </c>
      <c r="B227">
        <v>226</v>
      </c>
      <c r="C227">
        <v>11.37</v>
      </c>
      <c r="D227">
        <v>26.34</v>
      </c>
      <c r="E227">
        <v>0</v>
      </c>
      <c r="F227">
        <v>20.399999999999999</v>
      </c>
      <c r="G227">
        <v>74.099999999999994</v>
      </c>
      <c r="H227">
        <v>1.1599999999999999</v>
      </c>
      <c r="I227">
        <v>0</v>
      </c>
      <c r="J227">
        <f t="shared" si="27"/>
        <v>1.35</v>
      </c>
      <c r="K227">
        <f t="shared" si="28"/>
        <v>3.43</v>
      </c>
      <c r="L227">
        <f t="shared" si="29"/>
        <v>2.39</v>
      </c>
      <c r="M227">
        <f t="shared" si="30"/>
        <v>1.77</v>
      </c>
      <c r="N227">
        <f t="shared" si="31"/>
        <v>20400</v>
      </c>
      <c r="O227" s="1" t="str">
        <f t="shared" si="32"/>
        <v>13-Aug-2012</v>
      </c>
      <c r="P227">
        <f t="shared" si="33"/>
        <v>13</v>
      </c>
      <c r="Q227">
        <f t="shared" si="34"/>
        <v>8</v>
      </c>
      <c r="R227">
        <f t="shared" si="35"/>
        <v>2012</v>
      </c>
    </row>
    <row r="228" spans="1:18">
      <c r="A228">
        <v>2012</v>
      </c>
      <c r="B228">
        <v>227</v>
      </c>
      <c r="C228">
        <v>12.57</v>
      </c>
      <c r="D228">
        <v>26.24</v>
      </c>
      <c r="E228">
        <v>0</v>
      </c>
      <c r="F228">
        <v>20.52</v>
      </c>
      <c r="G228">
        <v>77.900000000000006</v>
      </c>
      <c r="H228">
        <v>0.59</v>
      </c>
      <c r="I228">
        <v>0</v>
      </c>
      <c r="J228">
        <f t="shared" si="27"/>
        <v>1.46</v>
      </c>
      <c r="K228">
        <f t="shared" si="28"/>
        <v>3.41</v>
      </c>
      <c r="L228">
        <f t="shared" si="29"/>
        <v>2.44</v>
      </c>
      <c r="M228">
        <f t="shared" si="30"/>
        <v>1.9</v>
      </c>
      <c r="N228">
        <f t="shared" si="31"/>
        <v>20520</v>
      </c>
      <c r="O228" s="1" t="str">
        <f t="shared" si="32"/>
        <v>14-Aug-2012</v>
      </c>
      <c r="P228">
        <f t="shared" si="33"/>
        <v>14</v>
      </c>
      <c r="Q228">
        <f t="shared" si="34"/>
        <v>8</v>
      </c>
      <c r="R228">
        <f t="shared" si="35"/>
        <v>2012</v>
      </c>
    </row>
    <row r="229" spans="1:18">
      <c r="A229">
        <v>2012</v>
      </c>
      <c r="B229">
        <v>228</v>
      </c>
      <c r="C229">
        <v>13.26</v>
      </c>
      <c r="D229">
        <v>25.96</v>
      </c>
      <c r="E229">
        <v>0</v>
      </c>
      <c r="F229">
        <v>21.88</v>
      </c>
      <c r="G229">
        <v>77</v>
      </c>
      <c r="H229">
        <v>0.96</v>
      </c>
      <c r="I229">
        <v>0</v>
      </c>
      <c r="J229">
        <f t="shared" si="27"/>
        <v>1.52</v>
      </c>
      <c r="K229">
        <f t="shared" si="28"/>
        <v>3.35</v>
      </c>
      <c r="L229">
        <f t="shared" si="29"/>
        <v>2.44</v>
      </c>
      <c r="M229">
        <f t="shared" si="30"/>
        <v>1.88</v>
      </c>
      <c r="N229">
        <f t="shared" si="31"/>
        <v>21880</v>
      </c>
      <c r="O229" s="1" t="str">
        <f t="shared" si="32"/>
        <v>15-Aug-2012</v>
      </c>
      <c r="P229">
        <f t="shared" si="33"/>
        <v>15</v>
      </c>
      <c r="Q229">
        <f t="shared" si="34"/>
        <v>8</v>
      </c>
      <c r="R229">
        <f t="shared" si="35"/>
        <v>2012</v>
      </c>
    </row>
    <row r="230" spans="1:18">
      <c r="A230">
        <v>2012</v>
      </c>
      <c r="B230">
        <v>229</v>
      </c>
      <c r="C230">
        <v>12.65</v>
      </c>
      <c r="D230">
        <v>25.62</v>
      </c>
      <c r="E230">
        <v>0</v>
      </c>
      <c r="F230">
        <v>17.309999999999999</v>
      </c>
      <c r="G230">
        <v>82.8</v>
      </c>
      <c r="H230">
        <v>0.69</v>
      </c>
      <c r="I230">
        <v>0</v>
      </c>
      <c r="J230">
        <f t="shared" si="27"/>
        <v>1.46</v>
      </c>
      <c r="K230">
        <f t="shared" si="28"/>
        <v>3.29</v>
      </c>
      <c r="L230">
        <f t="shared" si="29"/>
        <v>2.38</v>
      </c>
      <c r="M230">
        <f t="shared" si="30"/>
        <v>1.97</v>
      </c>
      <c r="N230">
        <f t="shared" si="31"/>
        <v>17310</v>
      </c>
      <c r="O230" s="1" t="str">
        <f t="shared" si="32"/>
        <v>16-Aug-2012</v>
      </c>
      <c r="P230">
        <f t="shared" si="33"/>
        <v>16</v>
      </c>
      <c r="Q230">
        <f t="shared" si="34"/>
        <v>8</v>
      </c>
      <c r="R230">
        <f t="shared" si="35"/>
        <v>2012</v>
      </c>
    </row>
    <row r="231" spans="1:18">
      <c r="A231">
        <v>2012</v>
      </c>
      <c r="B231">
        <v>230</v>
      </c>
      <c r="C231">
        <v>13.55</v>
      </c>
      <c r="D231">
        <v>26.09</v>
      </c>
      <c r="E231">
        <v>0</v>
      </c>
      <c r="F231">
        <v>21.84</v>
      </c>
      <c r="G231">
        <v>73.400000000000006</v>
      </c>
      <c r="H231">
        <v>0.72</v>
      </c>
      <c r="I231">
        <v>0</v>
      </c>
      <c r="J231">
        <f t="shared" si="27"/>
        <v>1.55</v>
      </c>
      <c r="K231">
        <f t="shared" si="28"/>
        <v>3.38</v>
      </c>
      <c r="L231">
        <f t="shared" si="29"/>
        <v>2.4700000000000002</v>
      </c>
      <c r="M231">
        <f t="shared" si="30"/>
        <v>1.81</v>
      </c>
      <c r="N231">
        <f t="shared" si="31"/>
        <v>21840</v>
      </c>
      <c r="O231" s="1" t="str">
        <f t="shared" si="32"/>
        <v>17-Aug-2012</v>
      </c>
      <c r="P231">
        <f t="shared" si="33"/>
        <v>17</v>
      </c>
      <c r="Q231">
        <f t="shared" si="34"/>
        <v>8</v>
      </c>
      <c r="R231">
        <f t="shared" si="35"/>
        <v>2012</v>
      </c>
    </row>
    <row r="232" spans="1:18">
      <c r="A232">
        <v>2012</v>
      </c>
      <c r="B232">
        <v>231</v>
      </c>
      <c r="C232">
        <v>11.45</v>
      </c>
      <c r="D232">
        <v>26.56</v>
      </c>
      <c r="E232">
        <v>0</v>
      </c>
      <c r="F232">
        <v>21.4</v>
      </c>
      <c r="G232">
        <v>75.8</v>
      </c>
      <c r="H232">
        <v>0.73</v>
      </c>
      <c r="I232">
        <v>0</v>
      </c>
      <c r="J232">
        <f t="shared" si="27"/>
        <v>1.35</v>
      </c>
      <c r="K232">
        <f t="shared" si="28"/>
        <v>3.47</v>
      </c>
      <c r="L232">
        <f t="shared" si="29"/>
        <v>2.41</v>
      </c>
      <c r="M232">
        <f t="shared" si="30"/>
        <v>1.83</v>
      </c>
      <c r="N232">
        <f t="shared" si="31"/>
        <v>21400</v>
      </c>
      <c r="O232" s="1" t="str">
        <f t="shared" si="32"/>
        <v>18-Aug-2012</v>
      </c>
      <c r="P232">
        <f t="shared" si="33"/>
        <v>18</v>
      </c>
      <c r="Q232">
        <f t="shared" si="34"/>
        <v>8</v>
      </c>
      <c r="R232">
        <f t="shared" si="35"/>
        <v>2012</v>
      </c>
    </row>
    <row r="233" spans="1:18">
      <c r="A233">
        <v>2012</v>
      </c>
      <c r="B233">
        <v>232</v>
      </c>
      <c r="C233">
        <v>11.79</v>
      </c>
      <c r="D233">
        <v>26.35</v>
      </c>
      <c r="E233">
        <v>0</v>
      </c>
      <c r="F233">
        <v>21.46</v>
      </c>
      <c r="G233">
        <v>75.599999999999994</v>
      </c>
      <c r="H233">
        <v>0.66</v>
      </c>
      <c r="I233">
        <v>0</v>
      </c>
      <c r="J233">
        <f t="shared" si="27"/>
        <v>1.38</v>
      </c>
      <c r="K233">
        <f t="shared" si="28"/>
        <v>3.43</v>
      </c>
      <c r="L233">
        <f t="shared" si="29"/>
        <v>2.41</v>
      </c>
      <c r="M233">
        <f t="shared" si="30"/>
        <v>1.82</v>
      </c>
      <c r="N233">
        <f t="shared" si="31"/>
        <v>21460</v>
      </c>
      <c r="O233" s="1" t="str">
        <f t="shared" si="32"/>
        <v>19-Aug-2012</v>
      </c>
      <c r="P233">
        <f t="shared" si="33"/>
        <v>19</v>
      </c>
      <c r="Q233">
        <f t="shared" si="34"/>
        <v>8</v>
      </c>
      <c r="R233">
        <f t="shared" si="35"/>
        <v>2012</v>
      </c>
    </row>
    <row r="234" spans="1:18">
      <c r="A234">
        <v>2012</v>
      </c>
      <c r="B234">
        <v>233</v>
      </c>
      <c r="C234">
        <v>12.04</v>
      </c>
      <c r="D234">
        <v>25.99</v>
      </c>
      <c r="E234">
        <v>0</v>
      </c>
      <c r="F234">
        <v>22.12</v>
      </c>
      <c r="G234">
        <v>75.3</v>
      </c>
      <c r="H234">
        <v>0.56999999999999995</v>
      </c>
      <c r="I234">
        <v>0</v>
      </c>
      <c r="J234">
        <f t="shared" si="27"/>
        <v>1.41</v>
      </c>
      <c r="K234">
        <f t="shared" si="28"/>
        <v>3.36</v>
      </c>
      <c r="L234">
        <f t="shared" si="29"/>
        <v>2.39</v>
      </c>
      <c r="M234">
        <f t="shared" si="30"/>
        <v>1.8</v>
      </c>
      <c r="N234">
        <f t="shared" si="31"/>
        <v>22120</v>
      </c>
      <c r="O234" s="1" t="str">
        <f t="shared" si="32"/>
        <v>20-Aug-2012</v>
      </c>
      <c r="P234">
        <f t="shared" si="33"/>
        <v>20</v>
      </c>
      <c r="Q234">
        <f t="shared" si="34"/>
        <v>8</v>
      </c>
      <c r="R234">
        <f t="shared" si="35"/>
        <v>2012</v>
      </c>
    </row>
    <row r="235" spans="1:18">
      <c r="A235">
        <v>2012</v>
      </c>
      <c r="B235">
        <v>234</v>
      </c>
      <c r="C235">
        <v>11.2</v>
      </c>
      <c r="D235">
        <v>26.55</v>
      </c>
      <c r="E235">
        <v>0</v>
      </c>
      <c r="F235">
        <v>23.37</v>
      </c>
      <c r="G235">
        <v>64.5</v>
      </c>
      <c r="H235">
        <v>0.86</v>
      </c>
      <c r="I235">
        <v>0</v>
      </c>
      <c r="J235">
        <f t="shared" si="27"/>
        <v>1.33</v>
      </c>
      <c r="K235">
        <f t="shared" si="28"/>
        <v>3.47</v>
      </c>
      <c r="L235">
        <f t="shared" si="29"/>
        <v>2.4</v>
      </c>
      <c r="M235">
        <f t="shared" si="30"/>
        <v>1.55</v>
      </c>
      <c r="N235">
        <f t="shared" si="31"/>
        <v>23370</v>
      </c>
      <c r="O235" s="1" t="str">
        <f t="shared" si="32"/>
        <v>21-Aug-2012</v>
      </c>
      <c r="P235">
        <f t="shared" si="33"/>
        <v>21</v>
      </c>
      <c r="Q235">
        <f t="shared" si="34"/>
        <v>8</v>
      </c>
      <c r="R235">
        <f t="shared" si="35"/>
        <v>2012</v>
      </c>
    </row>
    <row r="236" spans="1:18">
      <c r="A236">
        <v>2012</v>
      </c>
      <c r="B236">
        <v>235</v>
      </c>
      <c r="C236">
        <v>11.51</v>
      </c>
      <c r="D236">
        <v>27.2</v>
      </c>
      <c r="E236">
        <v>0</v>
      </c>
      <c r="F236">
        <v>21.91</v>
      </c>
      <c r="G236">
        <v>65.209999999999994</v>
      </c>
      <c r="H236">
        <v>1.1100000000000001</v>
      </c>
      <c r="I236">
        <v>0</v>
      </c>
      <c r="J236">
        <f t="shared" si="27"/>
        <v>1.36</v>
      </c>
      <c r="K236">
        <f t="shared" si="28"/>
        <v>3.61</v>
      </c>
      <c r="L236">
        <f t="shared" si="29"/>
        <v>2.4900000000000002</v>
      </c>
      <c r="M236">
        <f t="shared" si="30"/>
        <v>1.62</v>
      </c>
      <c r="N236">
        <f t="shared" si="31"/>
        <v>21910</v>
      </c>
      <c r="O236" s="1" t="str">
        <f t="shared" si="32"/>
        <v>22-Aug-2012</v>
      </c>
      <c r="P236">
        <f t="shared" si="33"/>
        <v>22</v>
      </c>
      <c r="Q236">
        <f t="shared" si="34"/>
        <v>8</v>
      </c>
      <c r="R236">
        <f t="shared" si="35"/>
        <v>2012</v>
      </c>
    </row>
    <row r="237" spans="1:18">
      <c r="A237">
        <v>2012</v>
      </c>
      <c r="B237">
        <v>236</v>
      </c>
      <c r="C237">
        <v>9.84</v>
      </c>
      <c r="D237">
        <v>25.25</v>
      </c>
      <c r="E237">
        <v>0</v>
      </c>
      <c r="F237">
        <v>23.95</v>
      </c>
      <c r="G237">
        <v>62.54</v>
      </c>
      <c r="H237">
        <v>0.86</v>
      </c>
      <c r="I237">
        <v>0</v>
      </c>
      <c r="J237">
        <f t="shared" si="27"/>
        <v>1.21</v>
      </c>
      <c r="K237">
        <f t="shared" si="28"/>
        <v>3.22</v>
      </c>
      <c r="L237">
        <f t="shared" si="29"/>
        <v>2.2200000000000002</v>
      </c>
      <c r="M237">
        <f t="shared" si="30"/>
        <v>1.39</v>
      </c>
      <c r="N237">
        <f t="shared" si="31"/>
        <v>23950</v>
      </c>
      <c r="O237" s="1" t="str">
        <f t="shared" si="32"/>
        <v>23-Aug-2012</v>
      </c>
      <c r="P237">
        <f t="shared" si="33"/>
        <v>23</v>
      </c>
      <c r="Q237">
        <f t="shared" si="34"/>
        <v>8</v>
      </c>
      <c r="R237">
        <f t="shared" si="35"/>
        <v>2012</v>
      </c>
    </row>
    <row r="238" spans="1:18">
      <c r="A238">
        <v>2012</v>
      </c>
      <c r="B238">
        <v>237</v>
      </c>
      <c r="C238">
        <v>11.42</v>
      </c>
      <c r="D238">
        <v>26.35</v>
      </c>
      <c r="E238">
        <v>0</v>
      </c>
      <c r="F238">
        <v>23.35</v>
      </c>
      <c r="G238">
        <v>72.3</v>
      </c>
      <c r="H238">
        <v>0.94</v>
      </c>
      <c r="I238">
        <v>0</v>
      </c>
      <c r="J238">
        <f t="shared" si="27"/>
        <v>1.35</v>
      </c>
      <c r="K238">
        <f t="shared" si="28"/>
        <v>3.43</v>
      </c>
      <c r="L238">
        <f t="shared" si="29"/>
        <v>2.39</v>
      </c>
      <c r="M238">
        <f t="shared" si="30"/>
        <v>1.73</v>
      </c>
      <c r="N238">
        <f t="shared" si="31"/>
        <v>23350</v>
      </c>
      <c r="O238" s="1" t="str">
        <f t="shared" si="32"/>
        <v>24-Aug-2012</v>
      </c>
      <c r="P238">
        <f t="shared" si="33"/>
        <v>24</v>
      </c>
      <c r="Q238">
        <f t="shared" si="34"/>
        <v>8</v>
      </c>
      <c r="R238">
        <f t="shared" si="35"/>
        <v>2012</v>
      </c>
    </row>
    <row r="239" spans="1:18">
      <c r="A239">
        <v>2012</v>
      </c>
      <c r="B239">
        <v>238</v>
      </c>
      <c r="C239">
        <v>11.82</v>
      </c>
      <c r="D239">
        <v>26.45</v>
      </c>
      <c r="E239">
        <v>0</v>
      </c>
      <c r="F239">
        <v>18.34</v>
      </c>
      <c r="G239">
        <v>67.52</v>
      </c>
      <c r="H239">
        <v>0.82</v>
      </c>
      <c r="I239">
        <v>0</v>
      </c>
      <c r="J239">
        <f t="shared" si="27"/>
        <v>1.39</v>
      </c>
      <c r="K239">
        <f t="shared" si="28"/>
        <v>3.45</v>
      </c>
      <c r="L239">
        <f t="shared" si="29"/>
        <v>2.42</v>
      </c>
      <c r="M239">
        <f t="shared" si="30"/>
        <v>1.63</v>
      </c>
      <c r="N239">
        <f t="shared" si="31"/>
        <v>18340</v>
      </c>
      <c r="O239" s="1" t="str">
        <f t="shared" si="32"/>
        <v>25-Aug-2012</v>
      </c>
      <c r="P239">
        <f t="shared" si="33"/>
        <v>25</v>
      </c>
      <c r="Q239">
        <f t="shared" si="34"/>
        <v>8</v>
      </c>
      <c r="R239">
        <f t="shared" si="35"/>
        <v>2012</v>
      </c>
    </row>
    <row r="240" spans="1:18">
      <c r="A240">
        <v>2012</v>
      </c>
      <c r="B240">
        <v>239</v>
      </c>
      <c r="C240">
        <v>14.73</v>
      </c>
      <c r="D240">
        <v>26.72</v>
      </c>
      <c r="E240">
        <v>0</v>
      </c>
      <c r="F240">
        <v>22.6</v>
      </c>
      <c r="G240">
        <v>70.099999999999994</v>
      </c>
      <c r="H240">
        <v>1.46</v>
      </c>
      <c r="I240">
        <v>0</v>
      </c>
      <c r="J240">
        <f t="shared" si="27"/>
        <v>1.68</v>
      </c>
      <c r="K240">
        <f t="shared" si="28"/>
        <v>3.51</v>
      </c>
      <c r="L240">
        <f t="shared" si="29"/>
        <v>2.6</v>
      </c>
      <c r="M240">
        <f t="shared" si="30"/>
        <v>1.82</v>
      </c>
      <c r="N240">
        <f t="shared" si="31"/>
        <v>22600</v>
      </c>
      <c r="O240" s="1" t="str">
        <f t="shared" si="32"/>
        <v>26-Aug-2012</v>
      </c>
      <c r="P240">
        <f t="shared" si="33"/>
        <v>26</v>
      </c>
      <c r="Q240">
        <f t="shared" si="34"/>
        <v>8</v>
      </c>
      <c r="R240">
        <f t="shared" si="35"/>
        <v>2012</v>
      </c>
    </row>
    <row r="241" spans="1:18">
      <c r="A241">
        <v>2012</v>
      </c>
      <c r="B241">
        <v>240</v>
      </c>
      <c r="C241">
        <v>11.08</v>
      </c>
      <c r="D241">
        <v>26.45</v>
      </c>
      <c r="E241">
        <v>0</v>
      </c>
      <c r="F241">
        <v>19.8</v>
      </c>
      <c r="G241">
        <v>78.099999999999994</v>
      </c>
      <c r="H241">
        <v>0.95</v>
      </c>
      <c r="I241">
        <v>0</v>
      </c>
      <c r="J241">
        <f t="shared" si="27"/>
        <v>1.32</v>
      </c>
      <c r="K241">
        <f t="shared" si="28"/>
        <v>3.45</v>
      </c>
      <c r="L241">
        <f t="shared" si="29"/>
        <v>2.39</v>
      </c>
      <c r="M241">
        <f t="shared" si="30"/>
        <v>1.87</v>
      </c>
      <c r="N241">
        <f t="shared" si="31"/>
        <v>19800</v>
      </c>
      <c r="O241" s="1" t="str">
        <f t="shared" si="32"/>
        <v>27-Aug-2012</v>
      </c>
      <c r="P241">
        <f t="shared" si="33"/>
        <v>27</v>
      </c>
      <c r="Q241">
        <f t="shared" si="34"/>
        <v>8</v>
      </c>
      <c r="R241">
        <f t="shared" si="35"/>
        <v>2012</v>
      </c>
    </row>
    <row r="242" spans="1:18">
      <c r="A242">
        <v>2012</v>
      </c>
      <c r="B242">
        <v>241</v>
      </c>
      <c r="C242">
        <v>13.54</v>
      </c>
      <c r="D242">
        <v>25.12</v>
      </c>
      <c r="E242">
        <v>0</v>
      </c>
      <c r="F242">
        <v>19.52</v>
      </c>
      <c r="G242">
        <v>87.1</v>
      </c>
      <c r="H242">
        <v>1.71</v>
      </c>
      <c r="I242">
        <v>0</v>
      </c>
      <c r="J242">
        <f t="shared" si="27"/>
        <v>1.55</v>
      </c>
      <c r="K242">
        <f t="shared" si="28"/>
        <v>3.19</v>
      </c>
      <c r="L242">
        <f t="shared" si="29"/>
        <v>2.37</v>
      </c>
      <c r="M242">
        <f t="shared" si="30"/>
        <v>2.06</v>
      </c>
      <c r="N242">
        <f t="shared" si="31"/>
        <v>19520</v>
      </c>
      <c r="O242" s="1" t="str">
        <f t="shared" si="32"/>
        <v>28-Aug-2012</v>
      </c>
      <c r="P242">
        <f t="shared" si="33"/>
        <v>28</v>
      </c>
      <c r="Q242">
        <f t="shared" si="34"/>
        <v>8</v>
      </c>
      <c r="R242">
        <f t="shared" si="35"/>
        <v>2012</v>
      </c>
    </row>
    <row r="243" spans="1:18">
      <c r="A243">
        <v>2012</v>
      </c>
      <c r="B243">
        <v>242</v>
      </c>
      <c r="C243">
        <v>12.21</v>
      </c>
      <c r="D243">
        <v>23.31</v>
      </c>
      <c r="E243">
        <v>0</v>
      </c>
      <c r="F243">
        <v>23.27</v>
      </c>
      <c r="G243">
        <v>84.5</v>
      </c>
      <c r="H243">
        <v>1.34</v>
      </c>
      <c r="I243">
        <v>0</v>
      </c>
      <c r="J243">
        <f t="shared" si="27"/>
        <v>1.42</v>
      </c>
      <c r="K243">
        <f t="shared" si="28"/>
        <v>2.86</v>
      </c>
      <c r="L243">
        <f t="shared" si="29"/>
        <v>2.14</v>
      </c>
      <c r="M243">
        <f t="shared" si="30"/>
        <v>1.81</v>
      </c>
      <c r="N243">
        <f t="shared" si="31"/>
        <v>23270</v>
      </c>
      <c r="O243" s="1" t="str">
        <f t="shared" si="32"/>
        <v>29-Aug-2012</v>
      </c>
      <c r="P243">
        <f t="shared" si="33"/>
        <v>29</v>
      </c>
      <c r="Q243">
        <f t="shared" si="34"/>
        <v>8</v>
      </c>
      <c r="R243">
        <f t="shared" si="35"/>
        <v>2012</v>
      </c>
    </row>
    <row r="244" spans="1:18">
      <c r="A244">
        <v>2012</v>
      </c>
      <c r="B244">
        <v>243</v>
      </c>
      <c r="C244">
        <v>11.35</v>
      </c>
      <c r="D244">
        <v>22.5</v>
      </c>
      <c r="E244">
        <v>0</v>
      </c>
      <c r="F244">
        <v>22.5</v>
      </c>
      <c r="G244">
        <v>80.5</v>
      </c>
      <c r="H244">
        <v>2.0299999999999998</v>
      </c>
      <c r="I244">
        <v>0</v>
      </c>
      <c r="J244">
        <f t="shared" si="27"/>
        <v>1.34</v>
      </c>
      <c r="K244">
        <f t="shared" si="28"/>
        <v>2.73</v>
      </c>
      <c r="L244">
        <f t="shared" si="29"/>
        <v>2.04</v>
      </c>
      <c r="M244">
        <f t="shared" si="30"/>
        <v>1.64</v>
      </c>
      <c r="N244">
        <f t="shared" si="31"/>
        <v>22500</v>
      </c>
      <c r="O244" s="1" t="str">
        <f t="shared" si="32"/>
        <v>30-Aug-2012</v>
      </c>
      <c r="P244">
        <f t="shared" si="33"/>
        <v>30</v>
      </c>
      <c r="Q244">
        <f t="shared" si="34"/>
        <v>8</v>
      </c>
      <c r="R244">
        <f t="shared" si="35"/>
        <v>2012</v>
      </c>
    </row>
    <row r="245" spans="1:18">
      <c r="A245">
        <v>2012</v>
      </c>
      <c r="B245">
        <v>244</v>
      </c>
      <c r="C245">
        <v>9.1300000000000008</v>
      </c>
      <c r="D245">
        <v>26.37</v>
      </c>
      <c r="E245">
        <v>0</v>
      </c>
      <c r="F245">
        <v>24.83</v>
      </c>
      <c r="G245">
        <v>74.900000000000006</v>
      </c>
      <c r="H245">
        <v>0.72</v>
      </c>
      <c r="I245">
        <v>0</v>
      </c>
      <c r="J245">
        <f t="shared" si="27"/>
        <v>1.1599999999999999</v>
      </c>
      <c r="K245">
        <f t="shared" si="28"/>
        <v>3.44</v>
      </c>
      <c r="L245">
        <f t="shared" si="29"/>
        <v>2.2999999999999998</v>
      </c>
      <c r="M245">
        <f t="shared" si="30"/>
        <v>1.72</v>
      </c>
      <c r="N245">
        <f t="shared" si="31"/>
        <v>24830</v>
      </c>
      <c r="O245" s="1" t="str">
        <f t="shared" si="32"/>
        <v>31-Aug-2012</v>
      </c>
      <c r="P245">
        <f t="shared" si="33"/>
        <v>31</v>
      </c>
      <c r="Q245">
        <f t="shared" si="34"/>
        <v>8</v>
      </c>
      <c r="R245">
        <f t="shared" si="35"/>
        <v>2012</v>
      </c>
    </row>
    <row r="246" spans="1:18">
      <c r="A246">
        <v>2012</v>
      </c>
      <c r="B246">
        <v>245</v>
      </c>
      <c r="C246">
        <v>9.36</v>
      </c>
      <c r="D246">
        <v>28.23</v>
      </c>
      <c r="E246">
        <v>0</v>
      </c>
      <c r="F246">
        <v>23.1</v>
      </c>
      <c r="G246">
        <v>68.86</v>
      </c>
      <c r="H246">
        <v>0.78</v>
      </c>
      <c r="I246">
        <v>0</v>
      </c>
      <c r="J246">
        <f t="shared" si="27"/>
        <v>1.18</v>
      </c>
      <c r="K246">
        <f t="shared" si="28"/>
        <v>3.83</v>
      </c>
      <c r="L246">
        <f t="shared" si="29"/>
        <v>2.5099999999999998</v>
      </c>
      <c r="M246">
        <f t="shared" si="30"/>
        <v>1.73</v>
      </c>
      <c r="N246">
        <f t="shared" si="31"/>
        <v>23100</v>
      </c>
      <c r="O246" s="1" t="str">
        <f t="shared" si="32"/>
        <v>01-Sep-2012</v>
      </c>
      <c r="P246">
        <f t="shared" si="33"/>
        <v>1</v>
      </c>
      <c r="Q246">
        <f t="shared" si="34"/>
        <v>9</v>
      </c>
      <c r="R246">
        <f t="shared" si="35"/>
        <v>2012</v>
      </c>
    </row>
    <row r="247" spans="1:18">
      <c r="A247">
        <v>2012</v>
      </c>
      <c r="B247">
        <v>246</v>
      </c>
      <c r="C247">
        <v>11.57</v>
      </c>
      <c r="D247">
        <v>28.69</v>
      </c>
      <c r="E247">
        <v>0</v>
      </c>
      <c r="F247">
        <v>24.3</v>
      </c>
      <c r="G247">
        <v>61.4</v>
      </c>
      <c r="H247">
        <v>0.72</v>
      </c>
      <c r="I247">
        <v>0</v>
      </c>
      <c r="J247">
        <f t="shared" si="27"/>
        <v>1.36</v>
      </c>
      <c r="K247">
        <f t="shared" si="28"/>
        <v>3.93</v>
      </c>
      <c r="L247">
        <f t="shared" si="29"/>
        <v>2.65</v>
      </c>
      <c r="M247">
        <f t="shared" si="30"/>
        <v>1.63</v>
      </c>
      <c r="N247">
        <f t="shared" si="31"/>
        <v>24300</v>
      </c>
      <c r="O247" s="1" t="str">
        <f t="shared" si="32"/>
        <v>02-Sep-2012</v>
      </c>
      <c r="P247">
        <f t="shared" si="33"/>
        <v>2</v>
      </c>
      <c r="Q247">
        <f t="shared" si="34"/>
        <v>9</v>
      </c>
      <c r="R247">
        <f t="shared" si="35"/>
        <v>2012</v>
      </c>
    </row>
    <row r="248" spans="1:18">
      <c r="A248">
        <v>2012</v>
      </c>
      <c r="B248">
        <v>247</v>
      </c>
      <c r="C248">
        <v>12.02</v>
      </c>
      <c r="D248">
        <v>27.23</v>
      </c>
      <c r="E248">
        <v>0</v>
      </c>
      <c r="F248">
        <v>23.32</v>
      </c>
      <c r="G248">
        <v>74.400000000000006</v>
      </c>
      <c r="H248">
        <v>2.21</v>
      </c>
      <c r="I248">
        <v>0</v>
      </c>
      <c r="J248">
        <f t="shared" si="27"/>
        <v>1.4</v>
      </c>
      <c r="K248">
        <f t="shared" si="28"/>
        <v>3.61</v>
      </c>
      <c r="L248">
        <f t="shared" si="29"/>
        <v>2.5099999999999998</v>
      </c>
      <c r="M248">
        <f t="shared" si="30"/>
        <v>1.87</v>
      </c>
      <c r="N248">
        <f t="shared" si="31"/>
        <v>23320</v>
      </c>
      <c r="O248" s="1" t="str">
        <f t="shared" si="32"/>
        <v>03-Sep-2012</v>
      </c>
      <c r="P248">
        <f t="shared" si="33"/>
        <v>3</v>
      </c>
      <c r="Q248">
        <f t="shared" si="34"/>
        <v>9</v>
      </c>
      <c r="R248">
        <f t="shared" si="35"/>
        <v>2012</v>
      </c>
    </row>
    <row r="249" spans="1:18">
      <c r="A249">
        <v>2012</v>
      </c>
      <c r="B249">
        <v>248</v>
      </c>
      <c r="C249">
        <v>12.92</v>
      </c>
      <c r="D249">
        <v>24.76</v>
      </c>
      <c r="E249">
        <v>0</v>
      </c>
      <c r="F249">
        <v>23.25</v>
      </c>
      <c r="G249">
        <v>81.3</v>
      </c>
      <c r="H249">
        <v>2.02</v>
      </c>
      <c r="I249">
        <v>0</v>
      </c>
      <c r="J249">
        <f t="shared" si="27"/>
        <v>1.49</v>
      </c>
      <c r="K249">
        <f t="shared" si="28"/>
        <v>3.12</v>
      </c>
      <c r="L249">
        <f t="shared" si="29"/>
        <v>2.31</v>
      </c>
      <c r="M249">
        <f t="shared" si="30"/>
        <v>1.88</v>
      </c>
      <c r="N249">
        <f t="shared" si="31"/>
        <v>23250</v>
      </c>
      <c r="O249" s="1" t="str">
        <f t="shared" si="32"/>
        <v>04-Sep-2012</v>
      </c>
      <c r="P249">
        <f t="shared" si="33"/>
        <v>4</v>
      </c>
      <c r="Q249">
        <f t="shared" si="34"/>
        <v>9</v>
      </c>
      <c r="R249">
        <f t="shared" si="35"/>
        <v>2012</v>
      </c>
    </row>
    <row r="250" spans="1:18">
      <c r="A250">
        <v>2012</v>
      </c>
      <c r="B250">
        <v>249</v>
      </c>
      <c r="C250">
        <v>11.16</v>
      </c>
      <c r="D250">
        <v>28.5</v>
      </c>
      <c r="E250">
        <v>0</v>
      </c>
      <c r="F250">
        <v>22.9</v>
      </c>
      <c r="G250">
        <v>79</v>
      </c>
      <c r="H250">
        <v>0.46</v>
      </c>
      <c r="I250">
        <v>0</v>
      </c>
      <c r="J250">
        <f t="shared" si="27"/>
        <v>1.33</v>
      </c>
      <c r="K250">
        <f t="shared" si="28"/>
        <v>3.89</v>
      </c>
      <c r="L250">
        <f t="shared" si="29"/>
        <v>2.61</v>
      </c>
      <c r="M250">
        <f t="shared" si="30"/>
        <v>2.06</v>
      </c>
      <c r="N250">
        <f t="shared" si="31"/>
        <v>22900</v>
      </c>
      <c r="O250" s="1" t="str">
        <f t="shared" si="32"/>
        <v>05-Sep-2012</v>
      </c>
      <c r="P250">
        <f t="shared" si="33"/>
        <v>5</v>
      </c>
      <c r="Q250">
        <f t="shared" si="34"/>
        <v>9</v>
      </c>
      <c r="R250">
        <f t="shared" si="35"/>
        <v>2012</v>
      </c>
    </row>
    <row r="251" spans="1:18">
      <c r="A251">
        <v>2012</v>
      </c>
      <c r="B251">
        <v>250</v>
      </c>
      <c r="C251">
        <v>13.87</v>
      </c>
      <c r="D251">
        <v>29.58</v>
      </c>
      <c r="E251">
        <v>0</v>
      </c>
      <c r="F251">
        <v>21.82</v>
      </c>
      <c r="G251">
        <v>70.2</v>
      </c>
      <c r="H251">
        <v>0.89</v>
      </c>
      <c r="I251">
        <v>0</v>
      </c>
      <c r="J251">
        <f t="shared" si="27"/>
        <v>1.59</v>
      </c>
      <c r="K251">
        <f t="shared" si="28"/>
        <v>4.1399999999999997</v>
      </c>
      <c r="L251">
        <f t="shared" si="29"/>
        <v>2.87</v>
      </c>
      <c r="M251">
        <f t="shared" si="30"/>
        <v>2.0099999999999998</v>
      </c>
      <c r="N251">
        <f t="shared" si="31"/>
        <v>21820</v>
      </c>
      <c r="O251" s="1" t="str">
        <f t="shared" si="32"/>
        <v>06-Sep-2012</v>
      </c>
      <c r="P251">
        <f t="shared" si="33"/>
        <v>6</v>
      </c>
      <c r="Q251">
        <f t="shared" si="34"/>
        <v>9</v>
      </c>
      <c r="R251">
        <f t="shared" si="35"/>
        <v>2012</v>
      </c>
    </row>
    <row r="252" spans="1:18">
      <c r="A252">
        <v>2012</v>
      </c>
      <c r="B252">
        <v>251</v>
      </c>
      <c r="C252">
        <v>14.52</v>
      </c>
      <c r="D252">
        <v>30.21</v>
      </c>
      <c r="E252">
        <v>0</v>
      </c>
      <c r="F252">
        <v>22.24</v>
      </c>
      <c r="G252">
        <v>65.11</v>
      </c>
      <c r="H252">
        <v>0.57999999999999996</v>
      </c>
      <c r="I252">
        <v>0</v>
      </c>
      <c r="J252">
        <f t="shared" si="27"/>
        <v>1.65</v>
      </c>
      <c r="K252">
        <f t="shared" si="28"/>
        <v>4.29</v>
      </c>
      <c r="L252">
        <f t="shared" si="29"/>
        <v>2.97</v>
      </c>
      <c r="M252">
        <f t="shared" si="30"/>
        <v>1.93</v>
      </c>
      <c r="N252">
        <f t="shared" si="31"/>
        <v>22240</v>
      </c>
      <c r="O252" s="1" t="str">
        <f t="shared" si="32"/>
        <v>07-Sep-2012</v>
      </c>
      <c r="P252">
        <f t="shared" si="33"/>
        <v>7</v>
      </c>
      <c r="Q252">
        <f t="shared" si="34"/>
        <v>9</v>
      </c>
      <c r="R252">
        <f t="shared" si="35"/>
        <v>2012</v>
      </c>
    </row>
    <row r="253" spans="1:18">
      <c r="A253">
        <v>2012</v>
      </c>
      <c r="B253">
        <v>252</v>
      </c>
      <c r="C253">
        <v>14.97</v>
      </c>
      <c r="D253">
        <v>30.63</v>
      </c>
      <c r="E253">
        <v>0</v>
      </c>
      <c r="F253">
        <v>23.55</v>
      </c>
      <c r="G253">
        <v>60.28</v>
      </c>
      <c r="H253">
        <v>0.86</v>
      </c>
      <c r="I253">
        <v>0</v>
      </c>
      <c r="J253">
        <f t="shared" si="27"/>
        <v>1.7</v>
      </c>
      <c r="K253">
        <f t="shared" si="28"/>
        <v>4.4000000000000004</v>
      </c>
      <c r="L253">
        <f t="shared" si="29"/>
        <v>3.05</v>
      </c>
      <c r="M253">
        <f t="shared" si="30"/>
        <v>1.84</v>
      </c>
      <c r="N253">
        <f t="shared" si="31"/>
        <v>23550</v>
      </c>
      <c r="O253" s="1" t="str">
        <f t="shared" si="32"/>
        <v>08-Sep-2012</v>
      </c>
      <c r="P253">
        <f t="shared" si="33"/>
        <v>8</v>
      </c>
      <c r="Q253">
        <f t="shared" si="34"/>
        <v>9</v>
      </c>
      <c r="R253">
        <f t="shared" si="35"/>
        <v>2012</v>
      </c>
    </row>
    <row r="254" spans="1:18">
      <c r="A254">
        <v>2012</v>
      </c>
      <c r="B254">
        <v>253</v>
      </c>
      <c r="C254">
        <v>15.03</v>
      </c>
      <c r="D254">
        <v>31.36</v>
      </c>
      <c r="E254">
        <v>0</v>
      </c>
      <c r="F254">
        <v>21.73</v>
      </c>
      <c r="G254">
        <v>59.41</v>
      </c>
      <c r="H254">
        <v>0.84</v>
      </c>
      <c r="I254">
        <v>0</v>
      </c>
      <c r="J254">
        <f t="shared" si="27"/>
        <v>1.71</v>
      </c>
      <c r="K254">
        <f t="shared" si="28"/>
        <v>4.59</v>
      </c>
      <c r="L254">
        <f t="shared" si="29"/>
        <v>3.15</v>
      </c>
      <c r="M254">
        <f t="shared" si="30"/>
        <v>1.87</v>
      </c>
      <c r="N254">
        <f t="shared" si="31"/>
        <v>21730</v>
      </c>
      <c r="O254" s="1" t="str">
        <f t="shared" si="32"/>
        <v>09-Sep-2012</v>
      </c>
      <c r="P254">
        <f t="shared" si="33"/>
        <v>9</v>
      </c>
      <c r="Q254">
        <f t="shared" si="34"/>
        <v>9</v>
      </c>
      <c r="R254">
        <f t="shared" si="35"/>
        <v>2012</v>
      </c>
    </row>
    <row r="255" spans="1:18">
      <c r="A255">
        <v>2012</v>
      </c>
      <c r="B255">
        <v>254</v>
      </c>
      <c r="C255">
        <v>15.68</v>
      </c>
      <c r="D255">
        <v>30.95</v>
      </c>
      <c r="E255">
        <v>0</v>
      </c>
      <c r="F255">
        <v>21.36</v>
      </c>
      <c r="G255">
        <v>69.48</v>
      </c>
      <c r="H255">
        <v>0.71</v>
      </c>
      <c r="I255">
        <v>0</v>
      </c>
      <c r="J255">
        <f t="shared" si="27"/>
        <v>1.78</v>
      </c>
      <c r="K255">
        <f t="shared" si="28"/>
        <v>4.4800000000000004</v>
      </c>
      <c r="L255">
        <f t="shared" si="29"/>
        <v>3.13</v>
      </c>
      <c r="M255">
        <f t="shared" si="30"/>
        <v>2.17</v>
      </c>
      <c r="N255">
        <f t="shared" si="31"/>
        <v>21360</v>
      </c>
      <c r="O255" s="1" t="str">
        <f t="shared" si="32"/>
        <v>10-Sep-2012</v>
      </c>
      <c r="P255">
        <f t="shared" si="33"/>
        <v>10</v>
      </c>
      <c r="Q255">
        <f t="shared" si="34"/>
        <v>9</v>
      </c>
      <c r="R255">
        <f t="shared" si="35"/>
        <v>2012</v>
      </c>
    </row>
    <row r="256" spans="1:18">
      <c r="A256">
        <v>2012</v>
      </c>
      <c r="B256">
        <v>255</v>
      </c>
      <c r="C256">
        <v>15.86</v>
      </c>
      <c r="D256">
        <v>29.37</v>
      </c>
      <c r="E256">
        <v>0</v>
      </c>
      <c r="F256">
        <v>17.23</v>
      </c>
      <c r="G256">
        <v>71.2</v>
      </c>
      <c r="H256">
        <v>1.26</v>
      </c>
      <c r="I256">
        <v>0</v>
      </c>
      <c r="J256">
        <f t="shared" si="27"/>
        <v>1.8</v>
      </c>
      <c r="K256">
        <f t="shared" si="28"/>
        <v>4.09</v>
      </c>
      <c r="L256">
        <f t="shared" si="29"/>
        <v>2.95</v>
      </c>
      <c r="M256">
        <f t="shared" si="30"/>
        <v>2.1</v>
      </c>
      <c r="N256">
        <f t="shared" si="31"/>
        <v>17230</v>
      </c>
      <c r="O256" s="1" t="str">
        <f t="shared" si="32"/>
        <v>11-Sep-2012</v>
      </c>
      <c r="P256">
        <f t="shared" si="33"/>
        <v>11</v>
      </c>
      <c r="Q256">
        <f t="shared" si="34"/>
        <v>9</v>
      </c>
      <c r="R256">
        <f t="shared" si="35"/>
        <v>2012</v>
      </c>
    </row>
    <row r="257" spans="1:18">
      <c r="A257">
        <v>2012</v>
      </c>
      <c r="B257">
        <v>256</v>
      </c>
      <c r="C257">
        <v>15.17</v>
      </c>
      <c r="D257">
        <v>29.46</v>
      </c>
      <c r="E257">
        <v>0</v>
      </c>
      <c r="F257">
        <v>21.53</v>
      </c>
      <c r="G257">
        <v>77.2</v>
      </c>
      <c r="H257">
        <v>0.74</v>
      </c>
      <c r="I257">
        <v>0</v>
      </c>
      <c r="J257">
        <f t="shared" si="27"/>
        <v>1.72</v>
      </c>
      <c r="K257">
        <f t="shared" si="28"/>
        <v>4.1100000000000003</v>
      </c>
      <c r="L257">
        <f t="shared" si="29"/>
        <v>2.92</v>
      </c>
      <c r="M257">
        <f t="shared" si="30"/>
        <v>2.25</v>
      </c>
      <c r="N257">
        <f t="shared" si="31"/>
        <v>21530</v>
      </c>
      <c r="O257" s="1" t="str">
        <f t="shared" si="32"/>
        <v>12-Sep-2012</v>
      </c>
      <c r="P257">
        <f t="shared" si="33"/>
        <v>12</v>
      </c>
      <c r="Q257">
        <f t="shared" si="34"/>
        <v>9</v>
      </c>
      <c r="R257">
        <f t="shared" si="35"/>
        <v>2012</v>
      </c>
    </row>
    <row r="258" spans="1:18">
      <c r="A258">
        <v>2012</v>
      </c>
      <c r="B258">
        <v>257</v>
      </c>
      <c r="C258">
        <v>16.54</v>
      </c>
      <c r="D258">
        <v>27.69</v>
      </c>
      <c r="E258">
        <v>0</v>
      </c>
      <c r="F258">
        <v>20.84</v>
      </c>
      <c r="G258">
        <v>84.2</v>
      </c>
      <c r="H258">
        <v>1.85</v>
      </c>
      <c r="I258">
        <v>0</v>
      </c>
      <c r="J258">
        <f t="shared" si="27"/>
        <v>1.88</v>
      </c>
      <c r="K258">
        <f t="shared" si="28"/>
        <v>3.71</v>
      </c>
      <c r="L258">
        <f t="shared" si="29"/>
        <v>2.8</v>
      </c>
      <c r="M258">
        <f t="shared" si="30"/>
        <v>2.36</v>
      </c>
      <c r="N258">
        <f t="shared" si="31"/>
        <v>20840</v>
      </c>
      <c r="O258" s="1" t="str">
        <f t="shared" si="32"/>
        <v>13-Sep-2012</v>
      </c>
      <c r="P258">
        <f t="shared" si="33"/>
        <v>13</v>
      </c>
      <c r="Q258">
        <f t="shared" si="34"/>
        <v>9</v>
      </c>
      <c r="R258">
        <f t="shared" si="35"/>
        <v>2012</v>
      </c>
    </row>
    <row r="259" spans="1:18">
      <c r="A259">
        <v>2012</v>
      </c>
      <c r="B259">
        <v>258</v>
      </c>
      <c r="C259">
        <v>16.38</v>
      </c>
      <c r="D259">
        <v>28.65</v>
      </c>
      <c r="E259">
        <v>0</v>
      </c>
      <c r="F259">
        <v>23.02</v>
      </c>
      <c r="G259">
        <v>78.2</v>
      </c>
      <c r="H259">
        <v>1.79</v>
      </c>
      <c r="I259">
        <v>0</v>
      </c>
      <c r="J259">
        <f t="shared" ref="J259:J322" si="36">ROUND(0.6108*(EXP((17.27*C259)/(237.3+C259))),2)</f>
        <v>1.86</v>
      </c>
      <c r="K259">
        <f t="shared" ref="K259:K322" si="37">ROUND(0.6108*(EXP((17.27*D259)/(237.3+D259))),2)</f>
        <v>3.93</v>
      </c>
      <c r="L259">
        <f t="shared" ref="L259:L322" si="38">ROUND(AVERAGE(J259:K259),2)</f>
        <v>2.9</v>
      </c>
      <c r="M259">
        <f t="shared" ref="M259:M322" si="39">ROUND(L259*G259/100,2)</f>
        <v>2.27</v>
      </c>
      <c r="N259">
        <f t="shared" ref="N259:N322" si="40">F259*10^3</f>
        <v>23020</v>
      </c>
      <c r="O259" s="1" t="str">
        <f t="shared" ref="O259:O322" si="41">TEXT(DATE(A259,1,1)-1+B259,"dd-mmm-yyyy")</f>
        <v>14-Sep-2012</v>
      </c>
      <c r="P259">
        <f t="shared" ref="P259:P322" si="42">DAY(O259)</f>
        <v>14</v>
      </c>
      <c r="Q259">
        <f t="shared" ref="Q259:Q322" si="43">MONTH(O259)</f>
        <v>9</v>
      </c>
      <c r="R259">
        <f t="shared" ref="R259:R322" si="44">YEAR(O259)</f>
        <v>2012</v>
      </c>
    </row>
    <row r="260" spans="1:18">
      <c r="A260">
        <v>2012</v>
      </c>
      <c r="B260">
        <v>259</v>
      </c>
      <c r="C260">
        <v>14.05</v>
      </c>
      <c r="D260">
        <v>30.42</v>
      </c>
      <c r="E260">
        <v>0</v>
      </c>
      <c r="F260">
        <v>23.64</v>
      </c>
      <c r="G260">
        <v>73.599999999999994</v>
      </c>
      <c r="H260">
        <v>0.59</v>
      </c>
      <c r="I260">
        <v>0</v>
      </c>
      <c r="J260">
        <f t="shared" si="36"/>
        <v>1.6</v>
      </c>
      <c r="K260">
        <f t="shared" si="37"/>
        <v>4.3499999999999996</v>
      </c>
      <c r="L260">
        <f t="shared" si="38"/>
        <v>2.98</v>
      </c>
      <c r="M260">
        <f t="shared" si="39"/>
        <v>2.19</v>
      </c>
      <c r="N260">
        <f t="shared" si="40"/>
        <v>23640</v>
      </c>
      <c r="O260" s="1" t="str">
        <f t="shared" si="41"/>
        <v>15-Sep-2012</v>
      </c>
      <c r="P260">
        <f t="shared" si="42"/>
        <v>15</v>
      </c>
      <c r="Q260">
        <f t="shared" si="43"/>
        <v>9</v>
      </c>
      <c r="R260">
        <f t="shared" si="44"/>
        <v>2012</v>
      </c>
    </row>
    <row r="261" spans="1:18">
      <c r="A261">
        <v>2012</v>
      </c>
      <c r="B261">
        <v>260</v>
      </c>
      <c r="C261">
        <v>15</v>
      </c>
      <c r="D261">
        <v>31.75</v>
      </c>
      <c r="E261">
        <v>0</v>
      </c>
      <c r="F261">
        <v>23.2</v>
      </c>
      <c r="G261">
        <v>67.11</v>
      </c>
      <c r="H261">
        <v>0.69</v>
      </c>
      <c r="I261">
        <v>0</v>
      </c>
      <c r="J261">
        <f t="shared" si="36"/>
        <v>1.71</v>
      </c>
      <c r="K261">
        <f t="shared" si="37"/>
        <v>4.6900000000000004</v>
      </c>
      <c r="L261">
        <f t="shared" si="38"/>
        <v>3.2</v>
      </c>
      <c r="M261">
        <f t="shared" si="39"/>
        <v>2.15</v>
      </c>
      <c r="N261">
        <f t="shared" si="40"/>
        <v>23200</v>
      </c>
      <c r="O261" s="1" t="str">
        <f t="shared" si="41"/>
        <v>16-Sep-2012</v>
      </c>
      <c r="P261">
        <f t="shared" si="42"/>
        <v>16</v>
      </c>
      <c r="Q261">
        <f t="shared" si="43"/>
        <v>9</v>
      </c>
      <c r="R261">
        <f t="shared" si="44"/>
        <v>2012</v>
      </c>
    </row>
    <row r="262" spans="1:18">
      <c r="A262">
        <v>2012</v>
      </c>
      <c r="B262">
        <v>261</v>
      </c>
      <c r="C262">
        <v>16.04</v>
      </c>
      <c r="D262">
        <v>31.96</v>
      </c>
      <c r="E262">
        <v>0</v>
      </c>
      <c r="F262">
        <v>23.68</v>
      </c>
      <c r="G262">
        <v>63.99</v>
      </c>
      <c r="H262">
        <v>0.78</v>
      </c>
      <c r="I262">
        <v>0</v>
      </c>
      <c r="J262">
        <f t="shared" si="36"/>
        <v>1.82</v>
      </c>
      <c r="K262">
        <f t="shared" si="37"/>
        <v>4.74</v>
      </c>
      <c r="L262">
        <f t="shared" si="38"/>
        <v>3.28</v>
      </c>
      <c r="M262">
        <f t="shared" si="39"/>
        <v>2.1</v>
      </c>
      <c r="N262">
        <f t="shared" si="40"/>
        <v>23680</v>
      </c>
      <c r="O262" s="1" t="str">
        <f t="shared" si="41"/>
        <v>17-Sep-2012</v>
      </c>
      <c r="P262">
        <f t="shared" si="42"/>
        <v>17</v>
      </c>
      <c r="Q262">
        <f t="shared" si="43"/>
        <v>9</v>
      </c>
      <c r="R262">
        <f t="shared" si="44"/>
        <v>2012</v>
      </c>
    </row>
    <row r="263" spans="1:18">
      <c r="A263">
        <v>2012</v>
      </c>
      <c r="B263">
        <v>262</v>
      </c>
      <c r="C263">
        <v>17.27</v>
      </c>
      <c r="D263">
        <v>32.450000000000003</v>
      </c>
      <c r="E263">
        <v>0</v>
      </c>
      <c r="F263">
        <v>23.73</v>
      </c>
      <c r="G263">
        <v>55.85</v>
      </c>
      <c r="H263">
        <v>1.43</v>
      </c>
      <c r="I263">
        <v>0</v>
      </c>
      <c r="J263">
        <f t="shared" si="36"/>
        <v>1.97</v>
      </c>
      <c r="K263">
        <f t="shared" si="37"/>
        <v>4.88</v>
      </c>
      <c r="L263">
        <f t="shared" si="38"/>
        <v>3.43</v>
      </c>
      <c r="M263">
        <f t="shared" si="39"/>
        <v>1.92</v>
      </c>
      <c r="N263">
        <f t="shared" si="40"/>
        <v>23730</v>
      </c>
      <c r="O263" s="1" t="str">
        <f t="shared" si="41"/>
        <v>18-Sep-2012</v>
      </c>
      <c r="P263">
        <f t="shared" si="42"/>
        <v>18</v>
      </c>
      <c r="Q263">
        <f t="shared" si="43"/>
        <v>9</v>
      </c>
      <c r="R263">
        <f t="shared" si="44"/>
        <v>2012</v>
      </c>
    </row>
    <row r="264" spans="1:18">
      <c r="A264">
        <v>2012</v>
      </c>
      <c r="B264">
        <v>263</v>
      </c>
      <c r="C264">
        <v>17.64</v>
      </c>
      <c r="D264">
        <v>32.33</v>
      </c>
      <c r="E264">
        <v>3.7</v>
      </c>
      <c r="F264">
        <v>19.43</v>
      </c>
      <c r="G264">
        <v>57.58</v>
      </c>
      <c r="H264">
        <v>3.11</v>
      </c>
      <c r="I264">
        <v>0</v>
      </c>
      <c r="J264">
        <f t="shared" si="36"/>
        <v>2.02</v>
      </c>
      <c r="K264">
        <f t="shared" si="37"/>
        <v>4.84</v>
      </c>
      <c r="L264">
        <f t="shared" si="38"/>
        <v>3.43</v>
      </c>
      <c r="M264">
        <f t="shared" si="39"/>
        <v>1.97</v>
      </c>
      <c r="N264">
        <f t="shared" si="40"/>
        <v>19430</v>
      </c>
      <c r="O264" s="1" t="str">
        <f t="shared" si="41"/>
        <v>19-Sep-2012</v>
      </c>
      <c r="P264">
        <f t="shared" si="42"/>
        <v>19</v>
      </c>
      <c r="Q264">
        <f t="shared" si="43"/>
        <v>9</v>
      </c>
      <c r="R264">
        <f t="shared" si="44"/>
        <v>2012</v>
      </c>
    </row>
    <row r="265" spans="1:18">
      <c r="A265">
        <v>2012</v>
      </c>
      <c r="B265">
        <v>264</v>
      </c>
      <c r="C265">
        <v>16.41</v>
      </c>
      <c r="D265">
        <v>22.14</v>
      </c>
      <c r="E265">
        <v>2.1</v>
      </c>
      <c r="F265">
        <v>10.64</v>
      </c>
      <c r="G265">
        <v>99.9</v>
      </c>
      <c r="H265">
        <v>0.86</v>
      </c>
      <c r="I265">
        <v>0</v>
      </c>
      <c r="J265">
        <f t="shared" si="36"/>
        <v>1.87</v>
      </c>
      <c r="K265">
        <f t="shared" si="37"/>
        <v>2.67</v>
      </c>
      <c r="L265">
        <f t="shared" si="38"/>
        <v>2.27</v>
      </c>
      <c r="M265">
        <f t="shared" si="39"/>
        <v>2.27</v>
      </c>
      <c r="N265">
        <f t="shared" si="40"/>
        <v>10640</v>
      </c>
      <c r="O265" s="1" t="str">
        <f t="shared" si="41"/>
        <v>20-Sep-2012</v>
      </c>
      <c r="P265">
        <f t="shared" si="42"/>
        <v>20</v>
      </c>
      <c r="Q265">
        <f t="shared" si="43"/>
        <v>9</v>
      </c>
      <c r="R265">
        <f t="shared" si="44"/>
        <v>2012</v>
      </c>
    </row>
    <row r="266" spans="1:18">
      <c r="A266">
        <v>2012</v>
      </c>
      <c r="B266">
        <v>265</v>
      </c>
      <c r="C266">
        <v>14.81</v>
      </c>
      <c r="D266">
        <v>18.41</v>
      </c>
      <c r="E266">
        <v>34.4</v>
      </c>
      <c r="F266">
        <v>2.66</v>
      </c>
      <c r="G266">
        <v>99.9</v>
      </c>
      <c r="H266">
        <v>0.67</v>
      </c>
      <c r="I266">
        <v>0</v>
      </c>
      <c r="J266">
        <f t="shared" si="36"/>
        <v>1.68</v>
      </c>
      <c r="K266">
        <f t="shared" si="37"/>
        <v>2.12</v>
      </c>
      <c r="L266">
        <f t="shared" si="38"/>
        <v>1.9</v>
      </c>
      <c r="M266">
        <f t="shared" si="39"/>
        <v>1.9</v>
      </c>
      <c r="N266">
        <f t="shared" si="40"/>
        <v>2660</v>
      </c>
      <c r="O266" s="1" t="str">
        <f t="shared" si="41"/>
        <v>21-Sep-2012</v>
      </c>
      <c r="P266">
        <f t="shared" si="42"/>
        <v>21</v>
      </c>
      <c r="Q266">
        <f t="shared" si="43"/>
        <v>9</v>
      </c>
      <c r="R266">
        <f t="shared" si="44"/>
        <v>2012</v>
      </c>
    </row>
    <row r="267" spans="1:18">
      <c r="A267">
        <v>2012</v>
      </c>
      <c r="B267">
        <v>266</v>
      </c>
      <c r="C267">
        <v>13.91</v>
      </c>
      <c r="D267">
        <v>23.57</v>
      </c>
      <c r="E267">
        <v>0</v>
      </c>
      <c r="F267">
        <v>24.69</v>
      </c>
      <c r="G267">
        <v>86.4</v>
      </c>
      <c r="H267">
        <v>1.58</v>
      </c>
      <c r="I267">
        <v>0</v>
      </c>
      <c r="J267">
        <f t="shared" si="36"/>
        <v>1.59</v>
      </c>
      <c r="K267">
        <f t="shared" si="37"/>
        <v>2.91</v>
      </c>
      <c r="L267">
        <f t="shared" si="38"/>
        <v>2.25</v>
      </c>
      <c r="M267">
        <f t="shared" si="39"/>
        <v>1.94</v>
      </c>
      <c r="N267">
        <f t="shared" si="40"/>
        <v>24690</v>
      </c>
      <c r="O267" s="1" t="str">
        <f t="shared" si="41"/>
        <v>22-Sep-2012</v>
      </c>
      <c r="P267">
        <f t="shared" si="42"/>
        <v>22</v>
      </c>
      <c r="Q267">
        <f t="shared" si="43"/>
        <v>9</v>
      </c>
      <c r="R267">
        <f t="shared" si="44"/>
        <v>2012</v>
      </c>
    </row>
    <row r="268" spans="1:18">
      <c r="A268">
        <v>2012</v>
      </c>
      <c r="B268">
        <v>267</v>
      </c>
      <c r="C268">
        <v>12.44</v>
      </c>
      <c r="D268">
        <v>25.86</v>
      </c>
      <c r="E268">
        <v>0</v>
      </c>
      <c r="F268">
        <v>27.51</v>
      </c>
      <c r="G268">
        <v>83</v>
      </c>
      <c r="H268">
        <v>1.97</v>
      </c>
      <c r="I268">
        <v>0</v>
      </c>
      <c r="J268">
        <f t="shared" si="36"/>
        <v>1.44</v>
      </c>
      <c r="K268">
        <f t="shared" si="37"/>
        <v>3.33</v>
      </c>
      <c r="L268">
        <f t="shared" si="38"/>
        <v>2.39</v>
      </c>
      <c r="M268">
        <f t="shared" si="39"/>
        <v>1.98</v>
      </c>
      <c r="N268">
        <f t="shared" si="40"/>
        <v>27510</v>
      </c>
      <c r="O268" s="1" t="str">
        <f t="shared" si="41"/>
        <v>23-Sep-2012</v>
      </c>
      <c r="P268">
        <f t="shared" si="42"/>
        <v>23</v>
      </c>
      <c r="Q268">
        <f t="shared" si="43"/>
        <v>9</v>
      </c>
      <c r="R268">
        <f t="shared" si="44"/>
        <v>2012</v>
      </c>
    </row>
    <row r="269" spans="1:18">
      <c r="A269">
        <v>2012</v>
      </c>
      <c r="B269">
        <v>268</v>
      </c>
      <c r="C269">
        <v>12.85</v>
      </c>
      <c r="D269">
        <v>25</v>
      </c>
      <c r="E269">
        <v>0.1</v>
      </c>
      <c r="F269">
        <v>15.33</v>
      </c>
      <c r="G269">
        <v>96.5</v>
      </c>
      <c r="H269">
        <v>0.64</v>
      </c>
      <c r="I269">
        <v>0</v>
      </c>
      <c r="J269">
        <f t="shared" si="36"/>
        <v>1.48</v>
      </c>
      <c r="K269">
        <f t="shared" si="37"/>
        <v>3.17</v>
      </c>
      <c r="L269">
        <f t="shared" si="38"/>
        <v>2.33</v>
      </c>
      <c r="M269">
        <f t="shared" si="39"/>
        <v>2.25</v>
      </c>
      <c r="N269">
        <f t="shared" si="40"/>
        <v>15330</v>
      </c>
      <c r="O269" s="1" t="str">
        <f t="shared" si="41"/>
        <v>24-Sep-2012</v>
      </c>
      <c r="P269">
        <f t="shared" si="42"/>
        <v>24</v>
      </c>
      <c r="Q269">
        <f t="shared" si="43"/>
        <v>9</v>
      </c>
      <c r="R269">
        <f t="shared" si="44"/>
        <v>2012</v>
      </c>
    </row>
    <row r="270" spans="1:18">
      <c r="A270">
        <v>2012</v>
      </c>
      <c r="B270">
        <v>269</v>
      </c>
      <c r="C270">
        <v>16.43</v>
      </c>
      <c r="D270">
        <v>22.22</v>
      </c>
      <c r="E270">
        <v>0.6</v>
      </c>
      <c r="F270">
        <v>6.32</v>
      </c>
      <c r="G270">
        <v>99.9</v>
      </c>
      <c r="H270">
        <v>0.57999999999999996</v>
      </c>
      <c r="I270">
        <v>0</v>
      </c>
      <c r="J270">
        <f t="shared" si="36"/>
        <v>1.87</v>
      </c>
      <c r="K270">
        <f t="shared" si="37"/>
        <v>2.68</v>
      </c>
      <c r="L270">
        <f t="shared" si="38"/>
        <v>2.2799999999999998</v>
      </c>
      <c r="M270">
        <f t="shared" si="39"/>
        <v>2.2799999999999998</v>
      </c>
      <c r="N270">
        <f t="shared" si="40"/>
        <v>6320</v>
      </c>
      <c r="O270" s="1" t="str">
        <f t="shared" si="41"/>
        <v>25-Sep-2012</v>
      </c>
      <c r="P270">
        <f t="shared" si="42"/>
        <v>25</v>
      </c>
      <c r="Q270">
        <f t="shared" si="43"/>
        <v>9</v>
      </c>
      <c r="R270">
        <f t="shared" si="44"/>
        <v>2012</v>
      </c>
    </row>
    <row r="271" spans="1:18">
      <c r="A271">
        <v>2012</v>
      </c>
      <c r="B271">
        <v>270</v>
      </c>
      <c r="C271">
        <v>9.2200000000000006</v>
      </c>
      <c r="D271">
        <v>17.649999999999999</v>
      </c>
      <c r="E271">
        <v>0</v>
      </c>
      <c r="F271">
        <v>9.1199999999999992</v>
      </c>
      <c r="G271">
        <v>86.8</v>
      </c>
      <c r="H271">
        <v>2.74</v>
      </c>
      <c r="I271">
        <v>0</v>
      </c>
      <c r="J271">
        <f t="shared" si="36"/>
        <v>1.17</v>
      </c>
      <c r="K271">
        <f t="shared" si="37"/>
        <v>2.02</v>
      </c>
      <c r="L271">
        <f t="shared" si="38"/>
        <v>1.6</v>
      </c>
      <c r="M271">
        <f t="shared" si="39"/>
        <v>1.39</v>
      </c>
      <c r="N271">
        <f t="shared" si="40"/>
        <v>9120</v>
      </c>
      <c r="O271" s="1" t="str">
        <f t="shared" si="41"/>
        <v>26-Sep-2012</v>
      </c>
      <c r="P271">
        <f t="shared" si="42"/>
        <v>26</v>
      </c>
      <c r="Q271">
        <f t="shared" si="43"/>
        <v>9</v>
      </c>
      <c r="R271">
        <f t="shared" si="44"/>
        <v>2012</v>
      </c>
    </row>
    <row r="272" spans="1:18">
      <c r="A272">
        <v>2012</v>
      </c>
      <c r="B272">
        <v>271</v>
      </c>
      <c r="C272">
        <v>9.2200000000000006</v>
      </c>
      <c r="D272">
        <v>19.079999999999998</v>
      </c>
      <c r="E272">
        <v>0</v>
      </c>
      <c r="F272">
        <v>27.16</v>
      </c>
      <c r="G272">
        <v>76.900000000000006</v>
      </c>
      <c r="H272">
        <v>3.53</v>
      </c>
      <c r="I272">
        <v>0</v>
      </c>
      <c r="J272">
        <f t="shared" si="36"/>
        <v>1.17</v>
      </c>
      <c r="K272">
        <f t="shared" si="37"/>
        <v>2.21</v>
      </c>
      <c r="L272">
        <f t="shared" si="38"/>
        <v>1.69</v>
      </c>
      <c r="M272">
        <f t="shared" si="39"/>
        <v>1.3</v>
      </c>
      <c r="N272">
        <f t="shared" si="40"/>
        <v>27160</v>
      </c>
      <c r="O272" s="1" t="str">
        <f t="shared" si="41"/>
        <v>27-Sep-2012</v>
      </c>
      <c r="P272">
        <f t="shared" si="42"/>
        <v>27</v>
      </c>
      <c r="Q272">
        <f t="shared" si="43"/>
        <v>9</v>
      </c>
      <c r="R272">
        <f t="shared" si="44"/>
        <v>2012</v>
      </c>
    </row>
    <row r="273" spans="1:18">
      <c r="A273">
        <v>2012</v>
      </c>
      <c r="B273">
        <v>272</v>
      </c>
      <c r="C273">
        <v>10.220000000000001</v>
      </c>
      <c r="D273">
        <v>22.72</v>
      </c>
      <c r="E273">
        <v>0</v>
      </c>
      <c r="F273">
        <v>30</v>
      </c>
      <c r="G273">
        <v>67.760000000000005</v>
      </c>
      <c r="H273">
        <v>2.9</v>
      </c>
      <c r="I273">
        <v>0</v>
      </c>
      <c r="J273">
        <f t="shared" si="36"/>
        <v>1.25</v>
      </c>
      <c r="K273">
        <f t="shared" si="37"/>
        <v>2.76</v>
      </c>
      <c r="L273">
        <f t="shared" si="38"/>
        <v>2.0099999999999998</v>
      </c>
      <c r="M273">
        <f t="shared" si="39"/>
        <v>1.36</v>
      </c>
      <c r="N273">
        <f t="shared" si="40"/>
        <v>30000</v>
      </c>
      <c r="O273" s="1" t="str">
        <f t="shared" si="41"/>
        <v>28-Sep-2012</v>
      </c>
      <c r="P273">
        <f t="shared" si="42"/>
        <v>28</v>
      </c>
      <c r="Q273">
        <f t="shared" si="43"/>
        <v>9</v>
      </c>
      <c r="R273">
        <f t="shared" si="44"/>
        <v>2012</v>
      </c>
    </row>
    <row r="274" spans="1:18">
      <c r="A274">
        <v>2012</v>
      </c>
      <c r="B274">
        <v>273</v>
      </c>
      <c r="C274">
        <v>9.68</v>
      </c>
      <c r="D274">
        <v>25.02</v>
      </c>
      <c r="E274">
        <v>0</v>
      </c>
      <c r="F274">
        <v>29.8</v>
      </c>
      <c r="G274">
        <v>69.010000000000005</v>
      </c>
      <c r="H274">
        <v>1.72</v>
      </c>
      <c r="I274">
        <v>0</v>
      </c>
      <c r="J274">
        <f t="shared" si="36"/>
        <v>1.2</v>
      </c>
      <c r="K274">
        <f t="shared" si="37"/>
        <v>3.17</v>
      </c>
      <c r="L274">
        <f t="shared" si="38"/>
        <v>2.19</v>
      </c>
      <c r="M274">
        <f t="shared" si="39"/>
        <v>1.51</v>
      </c>
      <c r="N274">
        <f t="shared" si="40"/>
        <v>29800</v>
      </c>
      <c r="O274" s="1" t="str">
        <f t="shared" si="41"/>
        <v>29-Sep-2012</v>
      </c>
      <c r="P274">
        <f t="shared" si="42"/>
        <v>29</v>
      </c>
      <c r="Q274">
        <f t="shared" si="43"/>
        <v>9</v>
      </c>
      <c r="R274">
        <f t="shared" si="44"/>
        <v>2012</v>
      </c>
    </row>
    <row r="275" spans="1:18">
      <c r="A275">
        <v>2012</v>
      </c>
      <c r="B275">
        <v>274</v>
      </c>
      <c r="C275">
        <v>11.19</v>
      </c>
      <c r="D275">
        <v>27.42</v>
      </c>
      <c r="E275">
        <v>0</v>
      </c>
      <c r="F275">
        <v>28.53</v>
      </c>
      <c r="G275">
        <v>68.09</v>
      </c>
      <c r="H275">
        <v>0.98</v>
      </c>
      <c r="I275">
        <v>0</v>
      </c>
      <c r="J275">
        <f t="shared" si="36"/>
        <v>1.33</v>
      </c>
      <c r="K275">
        <f t="shared" si="37"/>
        <v>3.65</v>
      </c>
      <c r="L275">
        <f t="shared" si="38"/>
        <v>2.4900000000000002</v>
      </c>
      <c r="M275">
        <f t="shared" si="39"/>
        <v>1.7</v>
      </c>
      <c r="N275">
        <f t="shared" si="40"/>
        <v>28530</v>
      </c>
      <c r="O275" s="1" t="str">
        <f t="shared" si="41"/>
        <v>30-Sep-2012</v>
      </c>
      <c r="P275">
        <f t="shared" si="42"/>
        <v>30</v>
      </c>
      <c r="Q275">
        <f t="shared" si="43"/>
        <v>9</v>
      </c>
      <c r="R275">
        <f t="shared" si="44"/>
        <v>2012</v>
      </c>
    </row>
    <row r="276" spans="1:18">
      <c r="A276">
        <v>2012</v>
      </c>
      <c r="B276">
        <v>275</v>
      </c>
      <c r="C276">
        <v>12.2</v>
      </c>
      <c r="D276">
        <v>30.21</v>
      </c>
      <c r="E276">
        <v>0</v>
      </c>
      <c r="F276">
        <v>27.71</v>
      </c>
      <c r="G276">
        <v>69.37</v>
      </c>
      <c r="H276">
        <v>1.1000000000000001</v>
      </c>
      <c r="I276">
        <v>0</v>
      </c>
      <c r="J276">
        <f t="shared" si="36"/>
        <v>1.42</v>
      </c>
      <c r="K276">
        <f t="shared" si="37"/>
        <v>4.29</v>
      </c>
      <c r="L276">
        <f t="shared" si="38"/>
        <v>2.86</v>
      </c>
      <c r="M276">
        <f t="shared" si="39"/>
        <v>1.98</v>
      </c>
      <c r="N276">
        <f t="shared" si="40"/>
        <v>27710</v>
      </c>
      <c r="O276" s="1" t="str">
        <f t="shared" si="41"/>
        <v>01-Oct-2012</v>
      </c>
      <c r="P276">
        <f t="shared" si="42"/>
        <v>1</v>
      </c>
      <c r="Q276">
        <f t="shared" si="43"/>
        <v>10</v>
      </c>
      <c r="R276">
        <f t="shared" si="44"/>
        <v>2012</v>
      </c>
    </row>
    <row r="277" spans="1:18">
      <c r="A277">
        <v>2012</v>
      </c>
      <c r="B277">
        <v>276</v>
      </c>
      <c r="C277">
        <v>14.22</v>
      </c>
      <c r="D277">
        <v>30.91</v>
      </c>
      <c r="E277">
        <v>0</v>
      </c>
      <c r="F277">
        <v>26.31</v>
      </c>
      <c r="G277">
        <v>68.650000000000006</v>
      </c>
      <c r="H277">
        <v>0.81</v>
      </c>
      <c r="I277">
        <v>0</v>
      </c>
      <c r="J277">
        <f t="shared" si="36"/>
        <v>1.62</v>
      </c>
      <c r="K277">
        <f t="shared" si="37"/>
        <v>4.47</v>
      </c>
      <c r="L277">
        <f t="shared" si="38"/>
        <v>3.05</v>
      </c>
      <c r="M277">
        <f t="shared" si="39"/>
        <v>2.09</v>
      </c>
      <c r="N277">
        <f t="shared" si="40"/>
        <v>26310</v>
      </c>
      <c r="O277" s="1" t="str">
        <f t="shared" si="41"/>
        <v>02-Oct-2012</v>
      </c>
      <c r="P277">
        <f t="shared" si="42"/>
        <v>2</v>
      </c>
      <c r="Q277">
        <f t="shared" si="43"/>
        <v>10</v>
      </c>
      <c r="R277">
        <f t="shared" si="44"/>
        <v>2012</v>
      </c>
    </row>
    <row r="278" spans="1:18">
      <c r="A278">
        <v>2012</v>
      </c>
      <c r="B278">
        <v>277</v>
      </c>
      <c r="C278">
        <v>15.83</v>
      </c>
      <c r="D278">
        <v>31.73</v>
      </c>
      <c r="E278">
        <v>0</v>
      </c>
      <c r="F278">
        <v>27.14</v>
      </c>
      <c r="G278">
        <v>63.43</v>
      </c>
      <c r="H278">
        <v>0.97</v>
      </c>
      <c r="I278">
        <v>0</v>
      </c>
      <c r="J278">
        <f t="shared" si="36"/>
        <v>1.8</v>
      </c>
      <c r="K278">
        <f t="shared" si="37"/>
        <v>4.68</v>
      </c>
      <c r="L278">
        <f t="shared" si="38"/>
        <v>3.24</v>
      </c>
      <c r="M278">
        <f t="shared" si="39"/>
        <v>2.06</v>
      </c>
      <c r="N278">
        <f t="shared" si="40"/>
        <v>27140</v>
      </c>
      <c r="O278" s="1" t="str">
        <f t="shared" si="41"/>
        <v>03-Oct-2012</v>
      </c>
      <c r="P278">
        <f t="shared" si="42"/>
        <v>3</v>
      </c>
      <c r="Q278">
        <f t="shared" si="43"/>
        <v>10</v>
      </c>
      <c r="R278">
        <f t="shared" si="44"/>
        <v>2012</v>
      </c>
    </row>
    <row r="279" spans="1:18">
      <c r="A279">
        <v>2012</v>
      </c>
      <c r="B279">
        <v>278</v>
      </c>
      <c r="C279">
        <v>16</v>
      </c>
      <c r="D279">
        <v>31.18</v>
      </c>
      <c r="E279">
        <v>0</v>
      </c>
      <c r="F279">
        <v>26</v>
      </c>
      <c r="G279">
        <v>74.3</v>
      </c>
      <c r="H279">
        <v>1.0900000000000001</v>
      </c>
      <c r="I279">
        <v>0</v>
      </c>
      <c r="J279">
        <f t="shared" si="36"/>
        <v>1.82</v>
      </c>
      <c r="K279">
        <f t="shared" si="37"/>
        <v>4.54</v>
      </c>
      <c r="L279">
        <f t="shared" si="38"/>
        <v>3.18</v>
      </c>
      <c r="M279">
        <f t="shared" si="39"/>
        <v>2.36</v>
      </c>
      <c r="N279">
        <f t="shared" si="40"/>
        <v>26000</v>
      </c>
      <c r="O279" s="1" t="str">
        <f t="shared" si="41"/>
        <v>04-Oct-2012</v>
      </c>
      <c r="P279">
        <f t="shared" si="42"/>
        <v>4</v>
      </c>
      <c r="Q279">
        <f t="shared" si="43"/>
        <v>10</v>
      </c>
      <c r="R279">
        <f t="shared" si="44"/>
        <v>2012</v>
      </c>
    </row>
    <row r="280" spans="1:18">
      <c r="A280">
        <v>2012</v>
      </c>
      <c r="B280">
        <v>279</v>
      </c>
      <c r="C280">
        <v>17.510000000000002</v>
      </c>
      <c r="D280">
        <v>28.67</v>
      </c>
      <c r="E280">
        <v>0</v>
      </c>
      <c r="F280">
        <v>18.96</v>
      </c>
      <c r="G280">
        <v>81.8</v>
      </c>
      <c r="H280">
        <v>1.39</v>
      </c>
      <c r="I280">
        <v>0</v>
      </c>
      <c r="J280">
        <f t="shared" si="36"/>
        <v>2</v>
      </c>
      <c r="K280">
        <f t="shared" si="37"/>
        <v>3.93</v>
      </c>
      <c r="L280">
        <f t="shared" si="38"/>
        <v>2.97</v>
      </c>
      <c r="M280">
        <f t="shared" si="39"/>
        <v>2.4300000000000002</v>
      </c>
      <c r="N280">
        <f t="shared" si="40"/>
        <v>18960</v>
      </c>
      <c r="O280" s="1" t="str">
        <f t="shared" si="41"/>
        <v>05-Oct-2012</v>
      </c>
      <c r="P280">
        <f t="shared" si="42"/>
        <v>5</v>
      </c>
      <c r="Q280">
        <f t="shared" si="43"/>
        <v>10</v>
      </c>
      <c r="R280">
        <f t="shared" si="44"/>
        <v>2012</v>
      </c>
    </row>
    <row r="281" spans="1:18">
      <c r="A281">
        <v>2012</v>
      </c>
      <c r="B281">
        <v>280</v>
      </c>
      <c r="C281">
        <v>18.350000000000001</v>
      </c>
      <c r="D281">
        <v>30.51</v>
      </c>
      <c r="E281">
        <v>0</v>
      </c>
      <c r="F281">
        <v>25.55</v>
      </c>
      <c r="G281">
        <v>71.8</v>
      </c>
      <c r="H281">
        <v>1.03</v>
      </c>
      <c r="I281">
        <v>0</v>
      </c>
      <c r="J281">
        <f t="shared" si="36"/>
        <v>2.11</v>
      </c>
      <c r="K281">
        <f t="shared" si="37"/>
        <v>4.37</v>
      </c>
      <c r="L281">
        <f t="shared" si="38"/>
        <v>3.24</v>
      </c>
      <c r="M281">
        <f t="shared" si="39"/>
        <v>2.33</v>
      </c>
      <c r="N281">
        <f t="shared" si="40"/>
        <v>25550</v>
      </c>
      <c r="O281" s="1" t="str">
        <f t="shared" si="41"/>
        <v>06-Oct-2012</v>
      </c>
      <c r="P281">
        <f t="shared" si="42"/>
        <v>6</v>
      </c>
      <c r="Q281">
        <f t="shared" si="43"/>
        <v>10</v>
      </c>
      <c r="R281">
        <f t="shared" si="44"/>
        <v>2012</v>
      </c>
    </row>
    <row r="282" spans="1:18">
      <c r="A282">
        <v>2012</v>
      </c>
      <c r="B282">
        <v>281</v>
      </c>
      <c r="C282">
        <v>16.7</v>
      </c>
      <c r="D282">
        <v>30.35</v>
      </c>
      <c r="E282">
        <v>0</v>
      </c>
      <c r="F282">
        <v>28.55</v>
      </c>
      <c r="G282">
        <v>65.14</v>
      </c>
      <c r="H282">
        <v>1.03</v>
      </c>
      <c r="I282">
        <v>0</v>
      </c>
      <c r="J282">
        <f t="shared" si="36"/>
        <v>1.9</v>
      </c>
      <c r="K282">
        <f t="shared" si="37"/>
        <v>4.33</v>
      </c>
      <c r="L282">
        <f t="shared" si="38"/>
        <v>3.12</v>
      </c>
      <c r="M282">
        <f t="shared" si="39"/>
        <v>2.0299999999999998</v>
      </c>
      <c r="N282">
        <f t="shared" si="40"/>
        <v>28550</v>
      </c>
      <c r="O282" s="1" t="str">
        <f t="shared" si="41"/>
        <v>07-Oct-2012</v>
      </c>
      <c r="P282">
        <f t="shared" si="42"/>
        <v>7</v>
      </c>
      <c r="Q282">
        <f t="shared" si="43"/>
        <v>10</v>
      </c>
      <c r="R282">
        <f t="shared" si="44"/>
        <v>2012</v>
      </c>
    </row>
    <row r="283" spans="1:18">
      <c r="A283">
        <v>2012</v>
      </c>
      <c r="B283">
        <v>282</v>
      </c>
      <c r="C283">
        <v>16.16</v>
      </c>
      <c r="D283">
        <v>30.57</v>
      </c>
      <c r="E283">
        <v>0</v>
      </c>
      <c r="F283">
        <v>28.7</v>
      </c>
      <c r="G283">
        <v>67.5</v>
      </c>
      <c r="H283">
        <v>1.05</v>
      </c>
      <c r="I283">
        <v>0</v>
      </c>
      <c r="J283">
        <f t="shared" si="36"/>
        <v>1.84</v>
      </c>
      <c r="K283">
        <f t="shared" si="37"/>
        <v>4.38</v>
      </c>
      <c r="L283">
        <f t="shared" si="38"/>
        <v>3.11</v>
      </c>
      <c r="M283">
        <f t="shared" si="39"/>
        <v>2.1</v>
      </c>
      <c r="N283">
        <f t="shared" si="40"/>
        <v>28700</v>
      </c>
      <c r="O283" s="1" t="str">
        <f t="shared" si="41"/>
        <v>08-Oct-2012</v>
      </c>
      <c r="P283">
        <f t="shared" si="42"/>
        <v>8</v>
      </c>
      <c r="Q283">
        <f t="shared" si="43"/>
        <v>10</v>
      </c>
      <c r="R283">
        <f t="shared" si="44"/>
        <v>2012</v>
      </c>
    </row>
    <row r="284" spans="1:18">
      <c r="A284">
        <v>2012</v>
      </c>
      <c r="B284">
        <v>283</v>
      </c>
      <c r="C284">
        <v>14.98</v>
      </c>
      <c r="D284">
        <v>30.45</v>
      </c>
      <c r="E284">
        <v>0</v>
      </c>
      <c r="F284">
        <v>25.83</v>
      </c>
      <c r="G284">
        <v>67.03</v>
      </c>
      <c r="H284">
        <v>0.69</v>
      </c>
      <c r="I284">
        <v>0</v>
      </c>
      <c r="J284">
        <f t="shared" si="36"/>
        <v>1.7</v>
      </c>
      <c r="K284">
        <f t="shared" si="37"/>
        <v>4.3499999999999996</v>
      </c>
      <c r="L284">
        <f t="shared" si="38"/>
        <v>3.03</v>
      </c>
      <c r="M284">
        <f t="shared" si="39"/>
        <v>2.0299999999999998</v>
      </c>
      <c r="N284">
        <f t="shared" si="40"/>
        <v>25830</v>
      </c>
      <c r="O284" s="1" t="str">
        <f t="shared" si="41"/>
        <v>09-Oct-2012</v>
      </c>
      <c r="P284">
        <f t="shared" si="42"/>
        <v>9</v>
      </c>
      <c r="Q284">
        <f t="shared" si="43"/>
        <v>10</v>
      </c>
      <c r="R284">
        <f t="shared" si="44"/>
        <v>2012</v>
      </c>
    </row>
    <row r="285" spans="1:18">
      <c r="A285">
        <v>2012</v>
      </c>
      <c r="B285">
        <v>284</v>
      </c>
      <c r="C285">
        <v>15.98</v>
      </c>
      <c r="D285">
        <v>30.76</v>
      </c>
      <c r="E285">
        <v>0</v>
      </c>
      <c r="F285">
        <v>26.06</v>
      </c>
      <c r="G285">
        <v>58.83</v>
      </c>
      <c r="H285">
        <v>1.27</v>
      </c>
      <c r="I285">
        <v>0</v>
      </c>
      <c r="J285">
        <f t="shared" si="36"/>
        <v>1.82</v>
      </c>
      <c r="K285">
        <f t="shared" si="37"/>
        <v>4.43</v>
      </c>
      <c r="L285">
        <f t="shared" si="38"/>
        <v>3.13</v>
      </c>
      <c r="M285">
        <f t="shared" si="39"/>
        <v>1.84</v>
      </c>
      <c r="N285">
        <f t="shared" si="40"/>
        <v>26060</v>
      </c>
      <c r="O285" s="1" t="str">
        <f t="shared" si="41"/>
        <v>10-Oct-2012</v>
      </c>
      <c r="P285">
        <f t="shared" si="42"/>
        <v>10</v>
      </c>
      <c r="Q285">
        <f t="shared" si="43"/>
        <v>10</v>
      </c>
      <c r="R285">
        <f t="shared" si="44"/>
        <v>2012</v>
      </c>
    </row>
    <row r="286" spans="1:18">
      <c r="A286">
        <v>2012</v>
      </c>
      <c r="B286">
        <v>285</v>
      </c>
      <c r="C286">
        <v>16.559999999999999</v>
      </c>
      <c r="D286">
        <v>21.07</v>
      </c>
      <c r="E286">
        <v>0.5</v>
      </c>
      <c r="F286">
        <v>5.28</v>
      </c>
      <c r="G286">
        <v>93.9</v>
      </c>
      <c r="H286">
        <v>1.72</v>
      </c>
      <c r="I286">
        <v>0</v>
      </c>
      <c r="J286">
        <f t="shared" si="36"/>
        <v>1.88</v>
      </c>
      <c r="K286">
        <f t="shared" si="37"/>
        <v>2.5</v>
      </c>
      <c r="L286">
        <f t="shared" si="38"/>
        <v>2.19</v>
      </c>
      <c r="M286">
        <f t="shared" si="39"/>
        <v>2.06</v>
      </c>
      <c r="N286">
        <f t="shared" si="40"/>
        <v>5280</v>
      </c>
      <c r="O286" s="1" t="str">
        <f t="shared" si="41"/>
        <v>11-Oct-2012</v>
      </c>
      <c r="P286">
        <f t="shared" si="42"/>
        <v>11</v>
      </c>
      <c r="Q286">
        <f t="shared" si="43"/>
        <v>10</v>
      </c>
      <c r="R286">
        <f t="shared" si="44"/>
        <v>2012</v>
      </c>
    </row>
    <row r="287" spans="1:18">
      <c r="A287">
        <v>2012</v>
      </c>
      <c r="B287">
        <v>286</v>
      </c>
      <c r="C287">
        <v>15.29</v>
      </c>
      <c r="D287">
        <v>21.09</v>
      </c>
      <c r="E287">
        <v>6.9</v>
      </c>
      <c r="F287">
        <v>11.9</v>
      </c>
      <c r="G287">
        <v>99.1</v>
      </c>
      <c r="H287">
        <v>2.2000000000000002</v>
      </c>
      <c r="I287">
        <v>0</v>
      </c>
      <c r="J287">
        <f t="shared" si="36"/>
        <v>1.74</v>
      </c>
      <c r="K287">
        <f t="shared" si="37"/>
        <v>2.5</v>
      </c>
      <c r="L287">
        <f t="shared" si="38"/>
        <v>2.12</v>
      </c>
      <c r="M287">
        <f t="shared" si="39"/>
        <v>2.1</v>
      </c>
      <c r="N287">
        <f t="shared" si="40"/>
        <v>11900</v>
      </c>
      <c r="O287" s="1" t="str">
        <f t="shared" si="41"/>
        <v>12-Oct-2012</v>
      </c>
      <c r="P287">
        <f t="shared" si="42"/>
        <v>12</v>
      </c>
      <c r="Q287">
        <f t="shared" si="43"/>
        <v>10</v>
      </c>
      <c r="R287">
        <f t="shared" si="44"/>
        <v>2012</v>
      </c>
    </row>
    <row r="288" spans="1:18">
      <c r="A288">
        <v>2012</v>
      </c>
      <c r="B288">
        <v>287</v>
      </c>
      <c r="C288">
        <v>15.31</v>
      </c>
      <c r="D288">
        <v>22.57</v>
      </c>
      <c r="E288">
        <v>0</v>
      </c>
      <c r="F288">
        <v>16.09</v>
      </c>
      <c r="G288">
        <v>89.5</v>
      </c>
      <c r="H288">
        <v>3.35</v>
      </c>
      <c r="I288">
        <v>0</v>
      </c>
      <c r="J288">
        <f t="shared" si="36"/>
        <v>1.74</v>
      </c>
      <c r="K288">
        <f t="shared" si="37"/>
        <v>2.74</v>
      </c>
      <c r="L288">
        <f t="shared" si="38"/>
        <v>2.2400000000000002</v>
      </c>
      <c r="M288">
        <f t="shared" si="39"/>
        <v>2</v>
      </c>
      <c r="N288">
        <f t="shared" si="40"/>
        <v>16090</v>
      </c>
      <c r="O288" s="1" t="str">
        <f t="shared" si="41"/>
        <v>13-Oct-2012</v>
      </c>
      <c r="P288">
        <f t="shared" si="42"/>
        <v>13</v>
      </c>
      <c r="Q288">
        <f t="shared" si="43"/>
        <v>10</v>
      </c>
      <c r="R288">
        <f t="shared" si="44"/>
        <v>2012</v>
      </c>
    </row>
    <row r="289" spans="1:18">
      <c r="A289">
        <v>2012</v>
      </c>
      <c r="B289">
        <v>288</v>
      </c>
      <c r="C289">
        <v>14.16</v>
      </c>
      <c r="D289">
        <v>24.12</v>
      </c>
      <c r="E289">
        <v>0</v>
      </c>
      <c r="F289">
        <v>25.82</v>
      </c>
      <c r="G289">
        <v>83.6</v>
      </c>
      <c r="H289">
        <v>3.49</v>
      </c>
      <c r="I289">
        <v>0</v>
      </c>
      <c r="J289">
        <f t="shared" si="36"/>
        <v>1.62</v>
      </c>
      <c r="K289">
        <f t="shared" si="37"/>
        <v>3.01</v>
      </c>
      <c r="L289">
        <f t="shared" si="38"/>
        <v>2.3199999999999998</v>
      </c>
      <c r="M289">
        <f t="shared" si="39"/>
        <v>1.94</v>
      </c>
      <c r="N289">
        <f t="shared" si="40"/>
        <v>25820</v>
      </c>
      <c r="O289" s="1" t="str">
        <f t="shared" si="41"/>
        <v>14-Oct-2012</v>
      </c>
      <c r="P289">
        <f t="shared" si="42"/>
        <v>14</v>
      </c>
      <c r="Q289">
        <f t="shared" si="43"/>
        <v>10</v>
      </c>
      <c r="R289">
        <f t="shared" si="44"/>
        <v>2012</v>
      </c>
    </row>
    <row r="290" spans="1:18">
      <c r="A290">
        <v>2012</v>
      </c>
      <c r="B290">
        <v>289</v>
      </c>
      <c r="C290">
        <v>12.82</v>
      </c>
      <c r="D290">
        <v>27.52</v>
      </c>
      <c r="E290">
        <v>0</v>
      </c>
      <c r="F290">
        <v>29.86</v>
      </c>
      <c r="G290">
        <v>74.3</v>
      </c>
      <c r="H290">
        <v>1.17</v>
      </c>
      <c r="I290">
        <v>0</v>
      </c>
      <c r="J290">
        <f t="shared" si="36"/>
        <v>1.48</v>
      </c>
      <c r="K290">
        <f t="shared" si="37"/>
        <v>3.68</v>
      </c>
      <c r="L290">
        <f t="shared" si="38"/>
        <v>2.58</v>
      </c>
      <c r="M290">
        <f t="shared" si="39"/>
        <v>1.92</v>
      </c>
      <c r="N290">
        <f t="shared" si="40"/>
        <v>29860</v>
      </c>
      <c r="O290" s="1" t="str">
        <f t="shared" si="41"/>
        <v>15-Oct-2012</v>
      </c>
      <c r="P290">
        <f t="shared" si="42"/>
        <v>15</v>
      </c>
      <c r="Q290">
        <f t="shared" si="43"/>
        <v>10</v>
      </c>
      <c r="R290">
        <f t="shared" si="44"/>
        <v>2012</v>
      </c>
    </row>
    <row r="291" spans="1:18">
      <c r="A291">
        <v>2012</v>
      </c>
      <c r="B291">
        <v>290</v>
      </c>
      <c r="C291">
        <v>13.16</v>
      </c>
      <c r="D291">
        <v>28.91</v>
      </c>
      <c r="E291">
        <v>7.4</v>
      </c>
      <c r="F291">
        <v>20.88</v>
      </c>
      <c r="G291">
        <v>81</v>
      </c>
      <c r="H291">
        <v>1</v>
      </c>
      <c r="I291">
        <v>30</v>
      </c>
      <c r="J291">
        <f t="shared" si="36"/>
        <v>1.51</v>
      </c>
      <c r="K291">
        <f t="shared" si="37"/>
        <v>3.98</v>
      </c>
      <c r="L291">
        <f t="shared" si="38"/>
        <v>2.75</v>
      </c>
      <c r="M291">
        <f t="shared" si="39"/>
        <v>2.23</v>
      </c>
      <c r="N291">
        <f t="shared" si="40"/>
        <v>20880</v>
      </c>
      <c r="O291" s="1" t="str">
        <f t="shared" si="41"/>
        <v>16-Oct-2012</v>
      </c>
      <c r="P291">
        <f t="shared" si="42"/>
        <v>16</v>
      </c>
      <c r="Q291">
        <f t="shared" si="43"/>
        <v>10</v>
      </c>
      <c r="R291">
        <f t="shared" si="44"/>
        <v>2012</v>
      </c>
    </row>
    <row r="292" spans="1:18">
      <c r="A292">
        <v>2012</v>
      </c>
      <c r="B292">
        <v>291</v>
      </c>
      <c r="C292">
        <v>17.03</v>
      </c>
      <c r="D292">
        <v>25.14</v>
      </c>
      <c r="E292">
        <v>7.8</v>
      </c>
      <c r="F292">
        <v>14.51</v>
      </c>
      <c r="G292">
        <v>97.6</v>
      </c>
      <c r="H292">
        <v>0.73</v>
      </c>
      <c r="I292">
        <v>0</v>
      </c>
      <c r="J292">
        <f t="shared" si="36"/>
        <v>1.94</v>
      </c>
      <c r="K292">
        <f t="shared" si="37"/>
        <v>3.19</v>
      </c>
      <c r="L292">
        <f t="shared" si="38"/>
        <v>2.57</v>
      </c>
      <c r="M292">
        <f t="shared" si="39"/>
        <v>2.5099999999999998</v>
      </c>
      <c r="N292">
        <f t="shared" si="40"/>
        <v>14510</v>
      </c>
      <c r="O292" s="1" t="str">
        <f t="shared" si="41"/>
        <v>17-Oct-2012</v>
      </c>
      <c r="P292">
        <f t="shared" si="42"/>
        <v>17</v>
      </c>
      <c r="Q292">
        <f t="shared" si="43"/>
        <v>10</v>
      </c>
      <c r="R292">
        <f t="shared" si="44"/>
        <v>2012</v>
      </c>
    </row>
    <row r="293" spans="1:18">
      <c r="A293">
        <v>2012</v>
      </c>
      <c r="B293">
        <v>292</v>
      </c>
      <c r="C293">
        <v>15.85</v>
      </c>
      <c r="D293">
        <v>29.08</v>
      </c>
      <c r="E293">
        <v>0</v>
      </c>
      <c r="F293">
        <v>29.98</v>
      </c>
      <c r="G293">
        <v>78.099999999999994</v>
      </c>
      <c r="H293">
        <v>1.0900000000000001</v>
      </c>
      <c r="I293">
        <v>0</v>
      </c>
      <c r="J293">
        <f t="shared" si="36"/>
        <v>1.8</v>
      </c>
      <c r="K293">
        <f t="shared" si="37"/>
        <v>4.0199999999999996</v>
      </c>
      <c r="L293">
        <f t="shared" si="38"/>
        <v>2.91</v>
      </c>
      <c r="M293">
        <f t="shared" si="39"/>
        <v>2.27</v>
      </c>
      <c r="N293">
        <f t="shared" si="40"/>
        <v>29980</v>
      </c>
      <c r="O293" s="1" t="str">
        <f t="shared" si="41"/>
        <v>18-Oct-2012</v>
      </c>
      <c r="P293">
        <f t="shared" si="42"/>
        <v>18</v>
      </c>
      <c r="Q293">
        <f t="shared" si="43"/>
        <v>10</v>
      </c>
      <c r="R293">
        <f t="shared" si="44"/>
        <v>2012</v>
      </c>
    </row>
    <row r="294" spans="1:18">
      <c r="A294">
        <v>2012</v>
      </c>
      <c r="B294">
        <v>293</v>
      </c>
      <c r="C294">
        <v>16.21</v>
      </c>
      <c r="D294">
        <v>28.48</v>
      </c>
      <c r="E294">
        <v>0</v>
      </c>
      <c r="F294">
        <v>25.46</v>
      </c>
      <c r="G294">
        <v>80.900000000000006</v>
      </c>
      <c r="H294">
        <v>0.82</v>
      </c>
      <c r="I294">
        <v>0</v>
      </c>
      <c r="J294">
        <f t="shared" si="36"/>
        <v>1.84</v>
      </c>
      <c r="K294">
        <f t="shared" si="37"/>
        <v>3.89</v>
      </c>
      <c r="L294">
        <f t="shared" si="38"/>
        <v>2.87</v>
      </c>
      <c r="M294">
        <f t="shared" si="39"/>
        <v>2.3199999999999998</v>
      </c>
      <c r="N294">
        <f t="shared" si="40"/>
        <v>25460</v>
      </c>
      <c r="O294" s="1" t="str">
        <f t="shared" si="41"/>
        <v>19-Oct-2012</v>
      </c>
      <c r="P294">
        <f t="shared" si="42"/>
        <v>19</v>
      </c>
      <c r="Q294">
        <f t="shared" si="43"/>
        <v>10</v>
      </c>
      <c r="R294">
        <f t="shared" si="44"/>
        <v>2012</v>
      </c>
    </row>
    <row r="295" spans="1:18">
      <c r="A295">
        <v>2012</v>
      </c>
      <c r="B295">
        <v>294</v>
      </c>
      <c r="C295">
        <v>16.82</v>
      </c>
      <c r="D295">
        <v>27.9</v>
      </c>
      <c r="E295">
        <v>0</v>
      </c>
      <c r="F295">
        <v>23.48</v>
      </c>
      <c r="G295">
        <v>81.8</v>
      </c>
      <c r="H295">
        <v>1.23</v>
      </c>
      <c r="I295">
        <v>0</v>
      </c>
      <c r="J295">
        <f t="shared" si="36"/>
        <v>1.92</v>
      </c>
      <c r="K295">
        <f t="shared" si="37"/>
        <v>3.76</v>
      </c>
      <c r="L295">
        <f t="shared" si="38"/>
        <v>2.84</v>
      </c>
      <c r="M295">
        <f t="shared" si="39"/>
        <v>2.3199999999999998</v>
      </c>
      <c r="N295">
        <f t="shared" si="40"/>
        <v>23480</v>
      </c>
      <c r="O295" s="1" t="str">
        <f t="shared" si="41"/>
        <v>20-Oct-2012</v>
      </c>
      <c r="P295">
        <f t="shared" si="42"/>
        <v>20</v>
      </c>
      <c r="Q295">
        <f t="shared" si="43"/>
        <v>10</v>
      </c>
      <c r="R295">
        <f t="shared" si="44"/>
        <v>2012</v>
      </c>
    </row>
    <row r="296" spans="1:18">
      <c r="A296">
        <v>2012</v>
      </c>
      <c r="B296">
        <v>295</v>
      </c>
      <c r="C296">
        <v>16.68</v>
      </c>
      <c r="D296">
        <v>30.55</v>
      </c>
      <c r="E296">
        <v>1.6</v>
      </c>
      <c r="F296">
        <v>24.47</v>
      </c>
      <c r="G296">
        <v>79.5</v>
      </c>
      <c r="H296">
        <v>1.21</v>
      </c>
      <c r="I296">
        <v>0</v>
      </c>
      <c r="J296">
        <f t="shared" si="36"/>
        <v>1.9</v>
      </c>
      <c r="K296">
        <f t="shared" si="37"/>
        <v>4.38</v>
      </c>
      <c r="L296">
        <f t="shared" si="38"/>
        <v>3.14</v>
      </c>
      <c r="M296">
        <f t="shared" si="39"/>
        <v>2.5</v>
      </c>
      <c r="N296">
        <f t="shared" si="40"/>
        <v>24470</v>
      </c>
      <c r="O296" s="1" t="str">
        <f t="shared" si="41"/>
        <v>21-Oct-2012</v>
      </c>
      <c r="P296">
        <f t="shared" si="42"/>
        <v>21</v>
      </c>
      <c r="Q296">
        <f t="shared" si="43"/>
        <v>10</v>
      </c>
      <c r="R296">
        <f t="shared" si="44"/>
        <v>2012</v>
      </c>
    </row>
    <row r="297" spans="1:18">
      <c r="A297">
        <v>2012</v>
      </c>
      <c r="B297">
        <v>296</v>
      </c>
      <c r="C297">
        <v>17.739999999999998</v>
      </c>
      <c r="D297">
        <v>32.19</v>
      </c>
      <c r="E297">
        <v>0</v>
      </c>
      <c r="F297">
        <v>29.17</v>
      </c>
      <c r="G297">
        <v>73.8</v>
      </c>
      <c r="H297">
        <v>1.23</v>
      </c>
      <c r="I297">
        <v>0</v>
      </c>
      <c r="J297">
        <f t="shared" si="36"/>
        <v>2.0299999999999998</v>
      </c>
      <c r="K297">
        <f t="shared" si="37"/>
        <v>4.8099999999999996</v>
      </c>
      <c r="L297">
        <f t="shared" si="38"/>
        <v>3.42</v>
      </c>
      <c r="M297">
        <f t="shared" si="39"/>
        <v>2.52</v>
      </c>
      <c r="N297">
        <f t="shared" si="40"/>
        <v>29170</v>
      </c>
      <c r="O297" s="1" t="str">
        <f t="shared" si="41"/>
        <v>22-Oct-2012</v>
      </c>
      <c r="P297">
        <f t="shared" si="42"/>
        <v>22</v>
      </c>
      <c r="Q297">
        <f t="shared" si="43"/>
        <v>10</v>
      </c>
      <c r="R297">
        <f t="shared" si="44"/>
        <v>2012</v>
      </c>
    </row>
    <row r="298" spans="1:18">
      <c r="A298">
        <v>2012</v>
      </c>
      <c r="B298">
        <v>297</v>
      </c>
      <c r="C298">
        <v>18.21</v>
      </c>
      <c r="D298">
        <v>25.35</v>
      </c>
      <c r="E298">
        <v>39.9</v>
      </c>
      <c r="F298">
        <v>8.56</v>
      </c>
      <c r="G298">
        <v>99.9</v>
      </c>
      <c r="H298">
        <v>0.48</v>
      </c>
      <c r="I298">
        <v>0</v>
      </c>
      <c r="J298">
        <f t="shared" si="36"/>
        <v>2.09</v>
      </c>
      <c r="K298">
        <f t="shared" si="37"/>
        <v>3.23</v>
      </c>
      <c r="L298">
        <f t="shared" si="38"/>
        <v>2.66</v>
      </c>
      <c r="M298">
        <f t="shared" si="39"/>
        <v>2.66</v>
      </c>
      <c r="N298">
        <f t="shared" si="40"/>
        <v>8560</v>
      </c>
      <c r="O298" s="1" t="str">
        <f t="shared" si="41"/>
        <v>23-Oct-2012</v>
      </c>
      <c r="P298">
        <f t="shared" si="42"/>
        <v>23</v>
      </c>
      <c r="Q298">
        <f t="shared" si="43"/>
        <v>10</v>
      </c>
      <c r="R298">
        <f t="shared" si="44"/>
        <v>2012</v>
      </c>
    </row>
    <row r="299" spans="1:18">
      <c r="A299">
        <v>2012</v>
      </c>
      <c r="B299">
        <v>298</v>
      </c>
      <c r="C299">
        <v>18.27</v>
      </c>
      <c r="D299">
        <v>28.08</v>
      </c>
      <c r="E299">
        <v>0</v>
      </c>
      <c r="F299">
        <v>22.91</v>
      </c>
      <c r="G299">
        <v>91.6</v>
      </c>
      <c r="H299">
        <v>0.38</v>
      </c>
      <c r="I299">
        <v>0</v>
      </c>
      <c r="J299">
        <f t="shared" si="36"/>
        <v>2.1</v>
      </c>
      <c r="K299">
        <f t="shared" si="37"/>
        <v>3.8</v>
      </c>
      <c r="L299">
        <f t="shared" si="38"/>
        <v>2.95</v>
      </c>
      <c r="M299">
        <f t="shared" si="39"/>
        <v>2.7</v>
      </c>
      <c r="N299">
        <f t="shared" si="40"/>
        <v>22910</v>
      </c>
      <c r="O299" s="1" t="str">
        <f t="shared" si="41"/>
        <v>24-Oct-2012</v>
      </c>
      <c r="P299">
        <f t="shared" si="42"/>
        <v>24</v>
      </c>
      <c r="Q299">
        <f t="shared" si="43"/>
        <v>10</v>
      </c>
      <c r="R299">
        <f t="shared" si="44"/>
        <v>2012</v>
      </c>
    </row>
    <row r="300" spans="1:18">
      <c r="A300">
        <v>2012</v>
      </c>
      <c r="B300">
        <v>299</v>
      </c>
      <c r="C300">
        <v>17.670000000000002</v>
      </c>
      <c r="D300">
        <v>30.5</v>
      </c>
      <c r="E300">
        <v>0</v>
      </c>
      <c r="F300">
        <v>27.93</v>
      </c>
      <c r="G300">
        <v>86.4</v>
      </c>
      <c r="H300">
        <v>0.61</v>
      </c>
      <c r="I300">
        <v>0</v>
      </c>
      <c r="J300">
        <f t="shared" si="36"/>
        <v>2.02</v>
      </c>
      <c r="K300">
        <f t="shared" si="37"/>
        <v>4.37</v>
      </c>
      <c r="L300">
        <f t="shared" si="38"/>
        <v>3.2</v>
      </c>
      <c r="M300">
        <f t="shared" si="39"/>
        <v>2.76</v>
      </c>
      <c r="N300">
        <f t="shared" si="40"/>
        <v>27930</v>
      </c>
      <c r="O300" s="1" t="str">
        <f t="shared" si="41"/>
        <v>25-Oct-2012</v>
      </c>
      <c r="P300">
        <f t="shared" si="42"/>
        <v>25</v>
      </c>
      <c r="Q300">
        <f t="shared" si="43"/>
        <v>10</v>
      </c>
      <c r="R300">
        <f t="shared" si="44"/>
        <v>2012</v>
      </c>
    </row>
    <row r="301" spans="1:18">
      <c r="A301">
        <v>2012</v>
      </c>
      <c r="B301">
        <v>300</v>
      </c>
      <c r="C301">
        <v>18.809999999999999</v>
      </c>
      <c r="D301">
        <v>31.83</v>
      </c>
      <c r="E301">
        <v>0</v>
      </c>
      <c r="F301">
        <v>20.149999999999999</v>
      </c>
      <c r="G301">
        <v>87.3</v>
      </c>
      <c r="H301">
        <v>1.08</v>
      </c>
      <c r="I301">
        <v>0</v>
      </c>
      <c r="J301">
        <f t="shared" si="36"/>
        <v>2.17</v>
      </c>
      <c r="K301">
        <f t="shared" si="37"/>
        <v>4.71</v>
      </c>
      <c r="L301">
        <f t="shared" si="38"/>
        <v>3.44</v>
      </c>
      <c r="M301">
        <f t="shared" si="39"/>
        <v>3</v>
      </c>
      <c r="N301">
        <f t="shared" si="40"/>
        <v>20150</v>
      </c>
      <c r="O301" s="1" t="str">
        <f t="shared" si="41"/>
        <v>26-Oct-2012</v>
      </c>
      <c r="P301">
        <f t="shared" si="42"/>
        <v>26</v>
      </c>
      <c r="Q301">
        <f t="shared" si="43"/>
        <v>10</v>
      </c>
      <c r="R301">
        <f t="shared" si="44"/>
        <v>2012</v>
      </c>
    </row>
    <row r="302" spans="1:18">
      <c r="A302">
        <v>2012</v>
      </c>
      <c r="B302">
        <v>301</v>
      </c>
      <c r="C302">
        <v>18.420000000000002</v>
      </c>
      <c r="D302">
        <v>31.44</v>
      </c>
      <c r="E302">
        <v>0</v>
      </c>
      <c r="F302">
        <v>23.61</v>
      </c>
      <c r="G302">
        <v>81.7</v>
      </c>
      <c r="H302">
        <v>0.41</v>
      </c>
      <c r="I302">
        <v>0</v>
      </c>
      <c r="J302">
        <f t="shared" si="36"/>
        <v>2.12</v>
      </c>
      <c r="K302">
        <f t="shared" si="37"/>
        <v>4.6100000000000003</v>
      </c>
      <c r="L302">
        <f t="shared" si="38"/>
        <v>3.37</v>
      </c>
      <c r="M302">
        <f t="shared" si="39"/>
        <v>2.75</v>
      </c>
      <c r="N302">
        <f t="shared" si="40"/>
        <v>23610</v>
      </c>
      <c r="O302" s="1" t="str">
        <f t="shared" si="41"/>
        <v>27-Oct-2012</v>
      </c>
      <c r="P302">
        <f t="shared" si="42"/>
        <v>27</v>
      </c>
      <c r="Q302">
        <f t="shared" si="43"/>
        <v>10</v>
      </c>
      <c r="R302">
        <f t="shared" si="44"/>
        <v>2012</v>
      </c>
    </row>
    <row r="303" spans="1:18">
      <c r="A303">
        <v>2012</v>
      </c>
      <c r="B303">
        <v>302</v>
      </c>
      <c r="C303">
        <v>19.14</v>
      </c>
      <c r="D303">
        <v>32.79</v>
      </c>
      <c r="E303">
        <v>6.2</v>
      </c>
      <c r="F303">
        <v>24.96</v>
      </c>
      <c r="G303">
        <v>80.8</v>
      </c>
      <c r="H303">
        <v>1.21</v>
      </c>
      <c r="I303">
        <v>0</v>
      </c>
      <c r="J303">
        <f t="shared" si="36"/>
        <v>2.2200000000000002</v>
      </c>
      <c r="K303">
        <f t="shared" si="37"/>
        <v>4.97</v>
      </c>
      <c r="L303">
        <f t="shared" si="38"/>
        <v>3.6</v>
      </c>
      <c r="M303">
        <f t="shared" si="39"/>
        <v>2.91</v>
      </c>
      <c r="N303">
        <f t="shared" si="40"/>
        <v>24960</v>
      </c>
      <c r="O303" s="1" t="str">
        <f t="shared" si="41"/>
        <v>28-Oct-2012</v>
      </c>
      <c r="P303">
        <f t="shared" si="42"/>
        <v>28</v>
      </c>
      <c r="Q303">
        <f t="shared" si="43"/>
        <v>10</v>
      </c>
      <c r="R303">
        <f t="shared" si="44"/>
        <v>2012</v>
      </c>
    </row>
    <row r="304" spans="1:18">
      <c r="A304">
        <v>2012</v>
      </c>
      <c r="B304">
        <v>303</v>
      </c>
      <c r="C304">
        <v>17.309999999999999</v>
      </c>
      <c r="D304">
        <v>31.83</v>
      </c>
      <c r="E304">
        <v>0</v>
      </c>
      <c r="F304">
        <v>30</v>
      </c>
      <c r="G304">
        <v>80.2</v>
      </c>
      <c r="H304">
        <v>0.53</v>
      </c>
      <c r="I304">
        <v>0</v>
      </c>
      <c r="J304">
        <f t="shared" si="36"/>
        <v>1.98</v>
      </c>
      <c r="K304">
        <f t="shared" si="37"/>
        <v>4.71</v>
      </c>
      <c r="L304">
        <f t="shared" si="38"/>
        <v>3.35</v>
      </c>
      <c r="M304">
        <f t="shared" si="39"/>
        <v>2.69</v>
      </c>
      <c r="N304">
        <f t="shared" si="40"/>
        <v>30000</v>
      </c>
      <c r="O304" s="1" t="str">
        <f t="shared" si="41"/>
        <v>29-Oct-2012</v>
      </c>
      <c r="P304">
        <f t="shared" si="42"/>
        <v>29</v>
      </c>
      <c r="Q304">
        <f t="shared" si="43"/>
        <v>10</v>
      </c>
      <c r="R304">
        <f t="shared" si="44"/>
        <v>2012</v>
      </c>
    </row>
    <row r="305" spans="1:18">
      <c r="A305">
        <v>2012</v>
      </c>
      <c r="B305">
        <v>304</v>
      </c>
      <c r="C305">
        <v>18.72</v>
      </c>
      <c r="D305">
        <v>33.6</v>
      </c>
      <c r="E305">
        <v>0</v>
      </c>
      <c r="F305">
        <v>30</v>
      </c>
      <c r="G305">
        <v>71</v>
      </c>
      <c r="H305">
        <v>0.75</v>
      </c>
      <c r="I305">
        <v>0</v>
      </c>
      <c r="J305">
        <f t="shared" si="36"/>
        <v>2.16</v>
      </c>
      <c r="K305">
        <f t="shared" si="37"/>
        <v>5.2</v>
      </c>
      <c r="L305">
        <f t="shared" si="38"/>
        <v>3.68</v>
      </c>
      <c r="M305">
        <f t="shared" si="39"/>
        <v>2.61</v>
      </c>
      <c r="N305">
        <f t="shared" si="40"/>
        <v>30000</v>
      </c>
      <c r="O305" s="1" t="str">
        <f t="shared" si="41"/>
        <v>30-Oct-2012</v>
      </c>
      <c r="P305">
        <f t="shared" si="42"/>
        <v>30</v>
      </c>
      <c r="Q305">
        <f t="shared" si="43"/>
        <v>10</v>
      </c>
      <c r="R305">
        <f t="shared" si="44"/>
        <v>2012</v>
      </c>
    </row>
    <row r="306" spans="1:18">
      <c r="A306">
        <v>2012</v>
      </c>
      <c r="B306">
        <v>305</v>
      </c>
      <c r="C306">
        <v>19.77</v>
      </c>
      <c r="D306">
        <v>33.31</v>
      </c>
      <c r="E306">
        <v>0</v>
      </c>
      <c r="F306">
        <v>28.11</v>
      </c>
      <c r="G306">
        <v>70.599999999999994</v>
      </c>
      <c r="H306">
        <v>1.46</v>
      </c>
      <c r="I306">
        <v>0</v>
      </c>
      <c r="J306">
        <f t="shared" si="36"/>
        <v>2.31</v>
      </c>
      <c r="K306">
        <f t="shared" si="37"/>
        <v>5.12</v>
      </c>
      <c r="L306">
        <f t="shared" si="38"/>
        <v>3.72</v>
      </c>
      <c r="M306">
        <f t="shared" si="39"/>
        <v>2.63</v>
      </c>
      <c r="N306">
        <f t="shared" si="40"/>
        <v>28110</v>
      </c>
      <c r="O306" s="1" t="str">
        <f t="shared" si="41"/>
        <v>31-Oct-2012</v>
      </c>
      <c r="P306">
        <f t="shared" si="42"/>
        <v>31</v>
      </c>
      <c r="Q306">
        <f t="shared" si="43"/>
        <v>10</v>
      </c>
      <c r="R306">
        <f t="shared" si="44"/>
        <v>2012</v>
      </c>
    </row>
    <row r="307" spans="1:18">
      <c r="A307">
        <v>2012</v>
      </c>
      <c r="B307">
        <v>306</v>
      </c>
      <c r="C307">
        <v>18.98</v>
      </c>
      <c r="D307">
        <v>28.08</v>
      </c>
      <c r="E307">
        <v>0.1</v>
      </c>
      <c r="F307">
        <v>24.48</v>
      </c>
      <c r="G307">
        <v>87.8</v>
      </c>
      <c r="H307">
        <v>1.25</v>
      </c>
      <c r="I307">
        <v>0</v>
      </c>
      <c r="J307">
        <f t="shared" si="36"/>
        <v>2.19</v>
      </c>
      <c r="K307">
        <f t="shared" si="37"/>
        <v>3.8</v>
      </c>
      <c r="L307">
        <f t="shared" si="38"/>
        <v>3</v>
      </c>
      <c r="M307">
        <f t="shared" si="39"/>
        <v>2.63</v>
      </c>
      <c r="N307">
        <f t="shared" si="40"/>
        <v>24480</v>
      </c>
      <c r="O307" s="1" t="str">
        <f t="shared" si="41"/>
        <v>01-Nov-2012</v>
      </c>
      <c r="P307">
        <f t="shared" si="42"/>
        <v>1</v>
      </c>
      <c r="Q307">
        <f t="shared" si="43"/>
        <v>11</v>
      </c>
      <c r="R307">
        <f t="shared" si="44"/>
        <v>2012</v>
      </c>
    </row>
    <row r="308" spans="1:18">
      <c r="A308">
        <v>2012</v>
      </c>
      <c r="B308">
        <v>307</v>
      </c>
      <c r="C308">
        <v>17.600000000000001</v>
      </c>
      <c r="D308">
        <v>26.86</v>
      </c>
      <c r="E308">
        <v>0</v>
      </c>
      <c r="F308">
        <v>24.33</v>
      </c>
      <c r="G308">
        <v>85.6</v>
      </c>
      <c r="H308">
        <v>2</v>
      </c>
      <c r="I308">
        <v>4</v>
      </c>
      <c r="J308">
        <f t="shared" si="36"/>
        <v>2.0099999999999998</v>
      </c>
      <c r="K308">
        <f t="shared" si="37"/>
        <v>3.54</v>
      </c>
      <c r="L308">
        <f t="shared" si="38"/>
        <v>2.78</v>
      </c>
      <c r="M308">
        <f t="shared" si="39"/>
        <v>2.38</v>
      </c>
      <c r="N308">
        <f t="shared" si="40"/>
        <v>24330</v>
      </c>
      <c r="O308" s="1" t="str">
        <f t="shared" si="41"/>
        <v>02-Nov-2012</v>
      </c>
      <c r="P308">
        <f t="shared" si="42"/>
        <v>2</v>
      </c>
      <c r="Q308">
        <f t="shared" si="43"/>
        <v>11</v>
      </c>
      <c r="R308">
        <f t="shared" si="44"/>
        <v>2012</v>
      </c>
    </row>
    <row r="309" spans="1:18">
      <c r="A309">
        <v>2012</v>
      </c>
      <c r="B309">
        <v>308</v>
      </c>
      <c r="C309">
        <v>15.87</v>
      </c>
      <c r="D309">
        <v>25.05</v>
      </c>
      <c r="E309">
        <v>0</v>
      </c>
      <c r="F309">
        <v>17.88</v>
      </c>
      <c r="G309">
        <v>91.4</v>
      </c>
      <c r="H309">
        <v>1.1000000000000001</v>
      </c>
      <c r="I309">
        <v>5</v>
      </c>
      <c r="J309">
        <f t="shared" si="36"/>
        <v>1.8</v>
      </c>
      <c r="K309">
        <f t="shared" si="37"/>
        <v>3.18</v>
      </c>
      <c r="L309">
        <f t="shared" si="38"/>
        <v>2.4900000000000002</v>
      </c>
      <c r="M309">
        <f t="shared" si="39"/>
        <v>2.2799999999999998</v>
      </c>
      <c r="N309">
        <f t="shared" si="40"/>
        <v>17880</v>
      </c>
      <c r="O309" s="1" t="str">
        <f t="shared" si="41"/>
        <v>03-Nov-2012</v>
      </c>
      <c r="P309">
        <f t="shared" si="42"/>
        <v>3</v>
      </c>
      <c r="Q309">
        <f t="shared" si="43"/>
        <v>11</v>
      </c>
      <c r="R309">
        <f t="shared" si="44"/>
        <v>2012</v>
      </c>
    </row>
    <row r="310" spans="1:18">
      <c r="A310">
        <v>2012</v>
      </c>
      <c r="B310">
        <v>309</v>
      </c>
      <c r="C310">
        <v>15.67</v>
      </c>
      <c r="D310">
        <v>27.85</v>
      </c>
      <c r="E310">
        <v>0</v>
      </c>
      <c r="F310">
        <v>30</v>
      </c>
      <c r="G310">
        <v>86.6</v>
      </c>
      <c r="H310">
        <v>1.3</v>
      </c>
      <c r="I310">
        <v>0</v>
      </c>
      <c r="J310">
        <f t="shared" si="36"/>
        <v>1.78</v>
      </c>
      <c r="K310">
        <f t="shared" si="37"/>
        <v>3.75</v>
      </c>
      <c r="L310">
        <f t="shared" si="38"/>
        <v>2.77</v>
      </c>
      <c r="M310">
        <f t="shared" si="39"/>
        <v>2.4</v>
      </c>
      <c r="N310">
        <f t="shared" si="40"/>
        <v>30000</v>
      </c>
      <c r="O310" s="1" t="str">
        <f t="shared" si="41"/>
        <v>04-Nov-2012</v>
      </c>
      <c r="P310">
        <f t="shared" si="42"/>
        <v>4</v>
      </c>
      <c r="Q310">
        <f t="shared" si="43"/>
        <v>11</v>
      </c>
      <c r="R310">
        <f t="shared" si="44"/>
        <v>2012</v>
      </c>
    </row>
    <row r="311" spans="1:18">
      <c r="A311">
        <v>2012</v>
      </c>
      <c r="B311">
        <v>310</v>
      </c>
      <c r="C311">
        <v>16.09</v>
      </c>
      <c r="D311">
        <v>28.71</v>
      </c>
      <c r="E311">
        <v>0</v>
      </c>
      <c r="F311">
        <v>30</v>
      </c>
      <c r="G311">
        <v>79</v>
      </c>
      <c r="H311">
        <v>1.71</v>
      </c>
      <c r="I311">
        <v>0</v>
      </c>
      <c r="J311">
        <f t="shared" si="36"/>
        <v>1.83</v>
      </c>
      <c r="K311">
        <f t="shared" si="37"/>
        <v>3.94</v>
      </c>
      <c r="L311">
        <f t="shared" si="38"/>
        <v>2.89</v>
      </c>
      <c r="M311">
        <f t="shared" si="39"/>
        <v>2.2799999999999998</v>
      </c>
      <c r="N311">
        <f t="shared" si="40"/>
        <v>30000</v>
      </c>
      <c r="O311" s="1" t="str">
        <f t="shared" si="41"/>
        <v>05-Nov-2012</v>
      </c>
      <c r="P311">
        <f t="shared" si="42"/>
        <v>5</v>
      </c>
      <c r="Q311">
        <f t="shared" si="43"/>
        <v>11</v>
      </c>
      <c r="R311">
        <f t="shared" si="44"/>
        <v>2012</v>
      </c>
    </row>
    <row r="312" spans="1:18">
      <c r="A312">
        <v>2012</v>
      </c>
      <c r="B312">
        <v>311</v>
      </c>
      <c r="C312">
        <v>16.75</v>
      </c>
      <c r="D312">
        <v>29.08</v>
      </c>
      <c r="E312">
        <v>0</v>
      </c>
      <c r="F312">
        <v>28.45</v>
      </c>
      <c r="G312">
        <v>73.3</v>
      </c>
      <c r="H312">
        <v>1.78</v>
      </c>
      <c r="I312">
        <v>10</v>
      </c>
      <c r="J312">
        <f t="shared" si="36"/>
        <v>1.91</v>
      </c>
      <c r="K312">
        <f t="shared" si="37"/>
        <v>4.0199999999999996</v>
      </c>
      <c r="L312">
        <f t="shared" si="38"/>
        <v>2.97</v>
      </c>
      <c r="M312">
        <f t="shared" si="39"/>
        <v>2.1800000000000002</v>
      </c>
      <c r="N312">
        <f t="shared" si="40"/>
        <v>28450</v>
      </c>
      <c r="O312" s="1" t="str">
        <f t="shared" si="41"/>
        <v>06-Nov-2012</v>
      </c>
      <c r="P312">
        <f t="shared" si="42"/>
        <v>6</v>
      </c>
      <c r="Q312">
        <f t="shared" si="43"/>
        <v>11</v>
      </c>
      <c r="R312">
        <f t="shared" si="44"/>
        <v>2012</v>
      </c>
    </row>
    <row r="313" spans="1:18">
      <c r="A313">
        <v>2012</v>
      </c>
      <c r="B313">
        <v>312</v>
      </c>
      <c r="C313">
        <v>16.079999999999998</v>
      </c>
      <c r="D313">
        <v>28.91</v>
      </c>
      <c r="E313">
        <v>13.4</v>
      </c>
      <c r="F313">
        <v>23.17</v>
      </c>
      <c r="G313">
        <v>89.7</v>
      </c>
      <c r="H313">
        <v>1.19</v>
      </c>
      <c r="I313">
        <v>0</v>
      </c>
      <c r="J313">
        <f t="shared" si="36"/>
        <v>1.83</v>
      </c>
      <c r="K313">
        <f t="shared" si="37"/>
        <v>3.98</v>
      </c>
      <c r="L313">
        <f t="shared" si="38"/>
        <v>2.91</v>
      </c>
      <c r="M313">
        <f t="shared" si="39"/>
        <v>2.61</v>
      </c>
      <c r="N313">
        <f t="shared" si="40"/>
        <v>23170</v>
      </c>
      <c r="O313" s="1" t="str">
        <f t="shared" si="41"/>
        <v>07-Nov-2012</v>
      </c>
      <c r="P313">
        <f t="shared" si="42"/>
        <v>7</v>
      </c>
      <c r="Q313">
        <f t="shared" si="43"/>
        <v>11</v>
      </c>
      <c r="R313">
        <f t="shared" si="44"/>
        <v>2012</v>
      </c>
    </row>
    <row r="314" spans="1:18">
      <c r="A314">
        <v>2012</v>
      </c>
      <c r="B314">
        <v>313</v>
      </c>
      <c r="C314">
        <v>17.489999999999998</v>
      </c>
      <c r="D314">
        <v>24.85</v>
      </c>
      <c r="E314">
        <v>0</v>
      </c>
      <c r="F314">
        <v>11.45</v>
      </c>
      <c r="G314">
        <v>91.5</v>
      </c>
      <c r="H314">
        <v>0.66</v>
      </c>
      <c r="I314">
        <v>12</v>
      </c>
      <c r="J314">
        <f t="shared" si="36"/>
        <v>2</v>
      </c>
      <c r="K314">
        <f t="shared" si="37"/>
        <v>3.14</v>
      </c>
      <c r="L314">
        <f t="shared" si="38"/>
        <v>2.57</v>
      </c>
      <c r="M314">
        <f t="shared" si="39"/>
        <v>2.35</v>
      </c>
      <c r="N314">
        <f t="shared" si="40"/>
        <v>11450</v>
      </c>
      <c r="O314" s="1" t="str">
        <f t="shared" si="41"/>
        <v>08-Nov-2012</v>
      </c>
      <c r="P314">
        <f t="shared" si="42"/>
        <v>8</v>
      </c>
      <c r="Q314">
        <f t="shared" si="43"/>
        <v>11</v>
      </c>
      <c r="R314">
        <f t="shared" si="44"/>
        <v>2012</v>
      </c>
    </row>
    <row r="315" spans="1:18">
      <c r="A315">
        <v>2012</v>
      </c>
      <c r="B315">
        <v>314</v>
      </c>
      <c r="C315">
        <v>17.920000000000002</v>
      </c>
      <c r="D315">
        <v>20.65</v>
      </c>
      <c r="E315">
        <v>25.1</v>
      </c>
      <c r="F315">
        <v>4.99</v>
      </c>
      <c r="G315">
        <v>99.9</v>
      </c>
      <c r="H315">
        <v>0.8</v>
      </c>
      <c r="I315">
        <v>0</v>
      </c>
      <c r="J315">
        <f t="shared" si="36"/>
        <v>2.0499999999999998</v>
      </c>
      <c r="K315">
        <f t="shared" si="37"/>
        <v>2.4300000000000002</v>
      </c>
      <c r="L315">
        <f t="shared" si="38"/>
        <v>2.2400000000000002</v>
      </c>
      <c r="M315">
        <f t="shared" si="39"/>
        <v>2.2400000000000002</v>
      </c>
      <c r="N315">
        <f t="shared" si="40"/>
        <v>4990</v>
      </c>
      <c r="O315" s="1" t="str">
        <f t="shared" si="41"/>
        <v>09-Nov-2012</v>
      </c>
      <c r="P315">
        <f t="shared" si="42"/>
        <v>9</v>
      </c>
      <c r="Q315">
        <f t="shared" si="43"/>
        <v>11</v>
      </c>
      <c r="R315">
        <f t="shared" si="44"/>
        <v>2012</v>
      </c>
    </row>
    <row r="316" spans="1:18">
      <c r="A316">
        <v>2012</v>
      </c>
      <c r="B316">
        <v>315</v>
      </c>
      <c r="C316">
        <v>17.940000000000001</v>
      </c>
      <c r="D316">
        <v>27.65</v>
      </c>
      <c r="E316">
        <v>0.5</v>
      </c>
      <c r="F316">
        <v>25.41</v>
      </c>
      <c r="G316">
        <v>96.7</v>
      </c>
      <c r="H316">
        <v>1</v>
      </c>
      <c r="I316">
        <v>0</v>
      </c>
      <c r="J316">
        <f t="shared" si="36"/>
        <v>2.06</v>
      </c>
      <c r="K316">
        <f t="shared" si="37"/>
        <v>3.7</v>
      </c>
      <c r="L316">
        <f t="shared" si="38"/>
        <v>2.88</v>
      </c>
      <c r="M316">
        <f t="shared" si="39"/>
        <v>2.78</v>
      </c>
      <c r="N316">
        <f t="shared" si="40"/>
        <v>25410</v>
      </c>
      <c r="O316" s="1" t="str">
        <f t="shared" si="41"/>
        <v>10-Nov-2012</v>
      </c>
      <c r="P316">
        <f t="shared" si="42"/>
        <v>10</v>
      </c>
      <c r="Q316">
        <f t="shared" si="43"/>
        <v>11</v>
      </c>
      <c r="R316">
        <f t="shared" si="44"/>
        <v>2012</v>
      </c>
    </row>
    <row r="317" spans="1:18">
      <c r="A317">
        <v>2012</v>
      </c>
      <c r="B317">
        <v>316</v>
      </c>
      <c r="C317">
        <v>18.05</v>
      </c>
      <c r="D317">
        <v>29.96</v>
      </c>
      <c r="E317">
        <v>0</v>
      </c>
      <c r="F317">
        <v>30</v>
      </c>
      <c r="G317">
        <v>85.1</v>
      </c>
      <c r="H317">
        <v>1</v>
      </c>
      <c r="I317">
        <v>0</v>
      </c>
      <c r="J317">
        <f t="shared" si="36"/>
        <v>2.0699999999999998</v>
      </c>
      <c r="K317">
        <f t="shared" si="37"/>
        <v>4.2300000000000004</v>
      </c>
      <c r="L317">
        <f t="shared" si="38"/>
        <v>3.15</v>
      </c>
      <c r="M317">
        <f t="shared" si="39"/>
        <v>2.68</v>
      </c>
      <c r="N317">
        <f t="shared" si="40"/>
        <v>30000</v>
      </c>
      <c r="O317" s="1" t="str">
        <f t="shared" si="41"/>
        <v>11-Nov-2012</v>
      </c>
      <c r="P317">
        <f t="shared" si="42"/>
        <v>11</v>
      </c>
      <c r="Q317">
        <f t="shared" si="43"/>
        <v>11</v>
      </c>
      <c r="R317">
        <f t="shared" si="44"/>
        <v>2012</v>
      </c>
    </row>
    <row r="318" spans="1:18">
      <c r="A318">
        <v>2012</v>
      </c>
      <c r="B318">
        <v>317</v>
      </c>
      <c r="C318">
        <v>20.63</v>
      </c>
      <c r="D318">
        <v>27.54</v>
      </c>
      <c r="E318">
        <v>0</v>
      </c>
      <c r="F318">
        <v>18.510000000000002</v>
      </c>
      <c r="G318">
        <v>91.8</v>
      </c>
      <c r="H318">
        <v>0.89</v>
      </c>
      <c r="I318">
        <v>0</v>
      </c>
      <c r="J318">
        <f t="shared" si="36"/>
        <v>2.4300000000000002</v>
      </c>
      <c r="K318">
        <f t="shared" si="37"/>
        <v>3.68</v>
      </c>
      <c r="L318">
        <f t="shared" si="38"/>
        <v>3.06</v>
      </c>
      <c r="M318">
        <f t="shared" si="39"/>
        <v>2.81</v>
      </c>
      <c r="N318">
        <f t="shared" si="40"/>
        <v>18510</v>
      </c>
      <c r="O318" s="1" t="str">
        <f t="shared" si="41"/>
        <v>12-Nov-2012</v>
      </c>
      <c r="P318">
        <f t="shared" si="42"/>
        <v>12</v>
      </c>
      <c r="Q318">
        <f t="shared" si="43"/>
        <v>11</v>
      </c>
      <c r="R318">
        <f t="shared" si="44"/>
        <v>2012</v>
      </c>
    </row>
    <row r="319" spans="1:18">
      <c r="A319">
        <v>2012</v>
      </c>
      <c r="B319">
        <v>318</v>
      </c>
      <c r="C319">
        <v>16.170000000000002</v>
      </c>
      <c r="D319">
        <v>22.78</v>
      </c>
      <c r="E319">
        <v>1.1000000000000001</v>
      </c>
      <c r="F319">
        <v>7.64</v>
      </c>
      <c r="G319">
        <v>95.4</v>
      </c>
      <c r="H319">
        <v>2.41</v>
      </c>
      <c r="I319">
        <v>0</v>
      </c>
      <c r="J319">
        <f t="shared" si="36"/>
        <v>1.84</v>
      </c>
      <c r="K319">
        <f t="shared" si="37"/>
        <v>2.77</v>
      </c>
      <c r="L319">
        <f t="shared" si="38"/>
        <v>2.31</v>
      </c>
      <c r="M319">
        <f t="shared" si="39"/>
        <v>2.2000000000000002</v>
      </c>
      <c r="N319">
        <f t="shared" si="40"/>
        <v>7640</v>
      </c>
      <c r="O319" s="1" t="str">
        <f t="shared" si="41"/>
        <v>13-Nov-2012</v>
      </c>
      <c r="P319">
        <f t="shared" si="42"/>
        <v>13</v>
      </c>
      <c r="Q319">
        <f t="shared" si="43"/>
        <v>11</v>
      </c>
      <c r="R319">
        <f t="shared" si="44"/>
        <v>2012</v>
      </c>
    </row>
    <row r="320" spans="1:18">
      <c r="A320">
        <v>2012</v>
      </c>
      <c r="B320">
        <v>319</v>
      </c>
      <c r="C320">
        <v>14.76</v>
      </c>
      <c r="D320">
        <v>23.85</v>
      </c>
      <c r="E320">
        <v>0</v>
      </c>
      <c r="F320">
        <v>21.86</v>
      </c>
      <c r="G320">
        <v>85.5</v>
      </c>
      <c r="H320">
        <v>2.34</v>
      </c>
      <c r="I320">
        <v>0</v>
      </c>
      <c r="J320">
        <f t="shared" si="36"/>
        <v>1.68</v>
      </c>
      <c r="K320">
        <f t="shared" si="37"/>
        <v>2.96</v>
      </c>
      <c r="L320">
        <f t="shared" si="38"/>
        <v>2.3199999999999998</v>
      </c>
      <c r="M320">
        <f t="shared" si="39"/>
        <v>1.98</v>
      </c>
      <c r="N320">
        <f t="shared" si="40"/>
        <v>21860</v>
      </c>
      <c r="O320" s="1" t="str">
        <f t="shared" si="41"/>
        <v>14-Nov-2012</v>
      </c>
      <c r="P320">
        <f t="shared" si="42"/>
        <v>14</v>
      </c>
      <c r="Q320">
        <f t="shared" si="43"/>
        <v>11</v>
      </c>
      <c r="R320">
        <f t="shared" si="44"/>
        <v>2012</v>
      </c>
    </row>
    <row r="321" spans="1:18">
      <c r="A321">
        <v>2012</v>
      </c>
      <c r="B321">
        <v>320</v>
      </c>
      <c r="C321">
        <v>14.72</v>
      </c>
      <c r="D321">
        <v>25.2</v>
      </c>
      <c r="E321">
        <v>0</v>
      </c>
      <c r="F321">
        <v>22.47</v>
      </c>
      <c r="G321">
        <v>83</v>
      </c>
      <c r="H321">
        <v>1.41</v>
      </c>
      <c r="I321">
        <v>0</v>
      </c>
      <c r="J321">
        <f t="shared" si="36"/>
        <v>1.67</v>
      </c>
      <c r="K321">
        <f t="shared" si="37"/>
        <v>3.21</v>
      </c>
      <c r="L321">
        <f t="shared" si="38"/>
        <v>2.44</v>
      </c>
      <c r="M321">
        <f t="shared" si="39"/>
        <v>2.0299999999999998</v>
      </c>
      <c r="N321">
        <f t="shared" si="40"/>
        <v>22470</v>
      </c>
      <c r="O321" s="1" t="str">
        <f t="shared" si="41"/>
        <v>15-Nov-2012</v>
      </c>
      <c r="P321">
        <f t="shared" si="42"/>
        <v>15</v>
      </c>
      <c r="Q321">
        <f t="shared" si="43"/>
        <v>11</v>
      </c>
      <c r="R321">
        <f t="shared" si="44"/>
        <v>2012</v>
      </c>
    </row>
    <row r="322" spans="1:18">
      <c r="A322">
        <v>2012</v>
      </c>
      <c r="B322">
        <v>321</v>
      </c>
      <c r="C322">
        <v>13.75</v>
      </c>
      <c r="D322">
        <v>26.72</v>
      </c>
      <c r="E322">
        <v>0</v>
      </c>
      <c r="F322">
        <v>30</v>
      </c>
      <c r="G322">
        <v>78.2</v>
      </c>
      <c r="H322">
        <v>1.83</v>
      </c>
      <c r="I322">
        <v>0</v>
      </c>
      <c r="J322">
        <f t="shared" si="36"/>
        <v>1.57</v>
      </c>
      <c r="K322">
        <f t="shared" si="37"/>
        <v>3.51</v>
      </c>
      <c r="L322">
        <f t="shared" si="38"/>
        <v>2.54</v>
      </c>
      <c r="M322">
        <f t="shared" si="39"/>
        <v>1.99</v>
      </c>
      <c r="N322">
        <f t="shared" si="40"/>
        <v>30000</v>
      </c>
      <c r="O322" s="1" t="str">
        <f t="shared" si="41"/>
        <v>16-Nov-2012</v>
      </c>
      <c r="P322">
        <f t="shared" si="42"/>
        <v>16</v>
      </c>
      <c r="Q322">
        <f t="shared" si="43"/>
        <v>11</v>
      </c>
      <c r="R322">
        <f t="shared" si="44"/>
        <v>2012</v>
      </c>
    </row>
    <row r="323" spans="1:18">
      <c r="A323">
        <v>2012</v>
      </c>
      <c r="B323">
        <v>322</v>
      </c>
      <c r="C323">
        <v>14.18</v>
      </c>
      <c r="D323">
        <v>25.3</v>
      </c>
      <c r="E323">
        <v>0</v>
      </c>
      <c r="F323">
        <v>30</v>
      </c>
      <c r="G323">
        <v>76.8</v>
      </c>
      <c r="H323">
        <v>2.58</v>
      </c>
      <c r="I323">
        <v>0</v>
      </c>
      <c r="J323">
        <f t="shared" ref="J323:J386" si="45">ROUND(0.6108*(EXP((17.27*C323)/(237.3+C323))),2)</f>
        <v>1.62</v>
      </c>
      <c r="K323">
        <f t="shared" ref="K323:K386" si="46">ROUND(0.6108*(EXP((17.27*D323)/(237.3+D323))),2)</f>
        <v>3.22</v>
      </c>
      <c r="L323">
        <f t="shared" ref="L323:L386" si="47">ROUND(AVERAGE(J323:K323),2)</f>
        <v>2.42</v>
      </c>
      <c r="M323">
        <f t="shared" ref="M323:M386" si="48">ROUND(L323*G323/100,2)</f>
        <v>1.86</v>
      </c>
      <c r="N323">
        <f t="shared" ref="N323:N386" si="49">F323*10^3</f>
        <v>30000</v>
      </c>
      <c r="O323" s="1" t="str">
        <f t="shared" ref="O323:O386" si="50">TEXT(DATE(A323,1,1)-1+B323,"dd-mmm-yyyy")</f>
        <v>17-Nov-2012</v>
      </c>
      <c r="P323">
        <f t="shared" ref="P323:P386" si="51">DAY(O323)</f>
        <v>17</v>
      </c>
      <c r="Q323">
        <f t="shared" ref="Q323:Q386" si="52">MONTH(O323)</f>
        <v>11</v>
      </c>
      <c r="R323">
        <f t="shared" ref="R323:R386" si="53">YEAR(O323)</f>
        <v>2012</v>
      </c>
    </row>
    <row r="324" spans="1:18">
      <c r="A324">
        <v>2012</v>
      </c>
      <c r="B324">
        <v>323</v>
      </c>
      <c r="C324">
        <v>13.12</v>
      </c>
      <c r="D324">
        <v>27.77</v>
      </c>
      <c r="E324">
        <v>0</v>
      </c>
      <c r="F324">
        <v>30</v>
      </c>
      <c r="G324">
        <v>74.900000000000006</v>
      </c>
      <c r="H324">
        <v>1.33</v>
      </c>
      <c r="I324">
        <v>0</v>
      </c>
      <c r="J324">
        <f t="shared" si="45"/>
        <v>1.51</v>
      </c>
      <c r="K324">
        <f t="shared" si="46"/>
        <v>3.73</v>
      </c>
      <c r="L324">
        <f t="shared" si="47"/>
        <v>2.62</v>
      </c>
      <c r="M324">
        <f t="shared" si="48"/>
        <v>1.96</v>
      </c>
      <c r="N324">
        <f t="shared" si="49"/>
        <v>30000</v>
      </c>
      <c r="O324" s="1" t="str">
        <f t="shared" si="50"/>
        <v>18-Nov-2012</v>
      </c>
      <c r="P324">
        <f t="shared" si="51"/>
        <v>18</v>
      </c>
      <c r="Q324">
        <f t="shared" si="52"/>
        <v>11</v>
      </c>
      <c r="R324">
        <f t="shared" si="53"/>
        <v>2012</v>
      </c>
    </row>
    <row r="325" spans="1:18">
      <c r="A325">
        <v>2012</v>
      </c>
      <c r="B325">
        <v>324</v>
      </c>
      <c r="C325">
        <v>14.66</v>
      </c>
      <c r="D325">
        <v>28.58</v>
      </c>
      <c r="E325">
        <v>19.600000000000001</v>
      </c>
      <c r="F325">
        <v>23.72</v>
      </c>
      <c r="G325">
        <v>90.8</v>
      </c>
      <c r="H325">
        <v>0.83</v>
      </c>
      <c r="I325">
        <v>0</v>
      </c>
      <c r="J325">
        <f t="shared" si="45"/>
        <v>1.67</v>
      </c>
      <c r="K325">
        <f t="shared" si="46"/>
        <v>3.91</v>
      </c>
      <c r="L325">
        <f t="shared" si="47"/>
        <v>2.79</v>
      </c>
      <c r="M325">
        <f t="shared" si="48"/>
        <v>2.5299999999999998</v>
      </c>
      <c r="N325">
        <f t="shared" si="49"/>
        <v>23720</v>
      </c>
      <c r="O325" s="1" t="str">
        <f t="shared" si="50"/>
        <v>19-Nov-2012</v>
      </c>
      <c r="P325">
        <f t="shared" si="51"/>
        <v>19</v>
      </c>
      <c r="Q325">
        <f t="shared" si="52"/>
        <v>11</v>
      </c>
      <c r="R325">
        <f t="shared" si="53"/>
        <v>2012</v>
      </c>
    </row>
    <row r="326" spans="1:18">
      <c r="A326">
        <v>2012</v>
      </c>
      <c r="B326">
        <v>325</v>
      </c>
      <c r="C326">
        <v>17.25</v>
      </c>
      <c r="D326">
        <v>28.97</v>
      </c>
      <c r="E326">
        <v>3.4</v>
      </c>
      <c r="F326">
        <v>28.12</v>
      </c>
      <c r="G326">
        <v>87.2</v>
      </c>
      <c r="H326">
        <v>0.79</v>
      </c>
      <c r="I326">
        <v>0</v>
      </c>
      <c r="J326">
        <f t="shared" si="45"/>
        <v>1.97</v>
      </c>
      <c r="K326">
        <f t="shared" si="46"/>
        <v>4</v>
      </c>
      <c r="L326">
        <f t="shared" si="47"/>
        <v>2.99</v>
      </c>
      <c r="M326">
        <f t="shared" si="48"/>
        <v>2.61</v>
      </c>
      <c r="N326">
        <f t="shared" si="49"/>
        <v>28120</v>
      </c>
      <c r="O326" s="1" t="str">
        <f t="shared" si="50"/>
        <v>20-Nov-2012</v>
      </c>
      <c r="P326">
        <f t="shared" si="51"/>
        <v>20</v>
      </c>
      <c r="Q326">
        <f t="shared" si="52"/>
        <v>11</v>
      </c>
      <c r="R326">
        <f t="shared" si="53"/>
        <v>2012</v>
      </c>
    </row>
    <row r="327" spans="1:18">
      <c r="A327">
        <v>2012</v>
      </c>
      <c r="B327">
        <v>326</v>
      </c>
      <c r="C327">
        <v>16.91</v>
      </c>
      <c r="D327">
        <v>29.76</v>
      </c>
      <c r="E327">
        <v>0</v>
      </c>
      <c r="F327">
        <v>30</v>
      </c>
      <c r="G327">
        <v>74.3</v>
      </c>
      <c r="H327">
        <v>1.69</v>
      </c>
      <c r="I327">
        <v>0</v>
      </c>
      <c r="J327">
        <f t="shared" si="45"/>
        <v>1.93</v>
      </c>
      <c r="K327">
        <f t="shared" si="46"/>
        <v>4.1900000000000004</v>
      </c>
      <c r="L327">
        <f t="shared" si="47"/>
        <v>3.06</v>
      </c>
      <c r="M327">
        <f t="shared" si="48"/>
        <v>2.27</v>
      </c>
      <c r="N327">
        <f t="shared" si="49"/>
        <v>30000</v>
      </c>
      <c r="O327" s="1" t="str">
        <f t="shared" si="50"/>
        <v>21-Nov-2012</v>
      </c>
      <c r="P327">
        <f t="shared" si="51"/>
        <v>21</v>
      </c>
      <c r="Q327">
        <f t="shared" si="52"/>
        <v>11</v>
      </c>
      <c r="R327">
        <f t="shared" si="53"/>
        <v>2012</v>
      </c>
    </row>
    <row r="328" spans="1:18">
      <c r="A328">
        <v>2012</v>
      </c>
      <c r="B328">
        <v>327</v>
      </c>
      <c r="C328">
        <v>16.170000000000002</v>
      </c>
      <c r="D328">
        <v>30.11</v>
      </c>
      <c r="E328">
        <v>0</v>
      </c>
      <c r="F328">
        <v>30</v>
      </c>
      <c r="G328">
        <v>68.099999999999994</v>
      </c>
      <c r="H328">
        <v>1.34</v>
      </c>
      <c r="I328">
        <v>0</v>
      </c>
      <c r="J328">
        <f t="shared" si="45"/>
        <v>1.84</v>
      </c>
      <c r="K328">
        <f t="shared" si="46"/>
        <v>4.2699999999999996</v>
      </c>
      <c r="L328">
        <f t="shared" si="47"/>
        <v>3.06</v>
      </c>
      <c r="M328">
        <f t="shared" si="48"/>
        <v>2.08</v>
      </c>
      <c r="N328">
        <f t="shared" si="49"/>
        <v>30000</v>
      </c>
      <c r="O328" s="1" t="str">
        <f t="shared" si="50"/>
        <v>22-Nov-2012</v>
      </c>
      <c r="P328">
        <f t="shared" si="51"/>
        <v>22</v>
      </c>
      <c r="Q328">
        <f t="shared" si="52"/>
        <v>11</v>
      </c>
      <c r="R328">
        <f t="shared" si="53"/>
        <v>2012</v>
      </c>
    </row>
    <row r="329" spans="1:18">
      <c r="A329">
        <v>2012</v>
      </c>
      <c r="B329">
        <v>328</v>
      </c>
      <c r="C329">
        <v>15.1</v>
      </c>
      <c r="D329">
        <v>31.79</v>
      </c>
      <c r="E329">
        <v>0</v>
      </c>
      <c r="F329">
        <v>30</v>
      </c>
      <c r="G329">
        <v>67.17</v>
      </c>
      <c r="H329">
        <v>0.65</v>
      </c>
      <c r="I329">
        <v>0</v>
      </c>
      <c r="J329">
        <f t="shared" si="45"/>
        <v>1.72</v>
      </c>
      <c r="K329">
        <f t="shared" si="46"/>
        <v>4.7</v>
      </c>
      <c r="L329">
        <f t="shared" si="47"/>
        <v>3.21</v>
      </c>
      <c r="M329">
        <f t="shared" si="48"/>
        <v>2.16</v>
      </c>
      <c r="N329">
        <f t="shared" si="49"/>
        <v>30000</v>
      </c>
      <c r="O329" s="1" t="str">
        <f t="shared" si="50"/>
        <v>23-Nov-2012</v>
      </c>
      <c r="P329">
        <f t="shared" si="51"/>
        <v>23</v>
      </c>
      <c r="Q329">
        <f t="shared" si="52"/>
        <v>11</v>
      </c>
      <c r="R329">
        <f t="shared" si="53"/>
        <v>2012</v>
      </c>
    </row>
    <row r="330" spans="1:18">
      <c r="A330">
        <v>2012</v>
      </c>
      <c r="B330">
        <v>329</v>
      </c>
      <c r="C330">
        <v>17.91</v>
      </c>
      <c r="D330">
        <v>26.23</v>
      </c>
      <c r="E330">
        <v>33.299999999999997</v>
      </c>
      <c r="F330">
        <v>17.64</v>
      </c>
      <c r="G330">
        <v>91.3</v>
      </c>
      <c r="H330">
        <v>1.02</v>
      </c>
      <c r="I330">
        <v>0</v>
      </c>
      <c r="J330">
        <f t="shared" si="45"/>
        <v>2.0499999999999998</v>
      </c>
      <c r="K330">
        <f t="shared" si="46"/>
        <v>3.41</v>
      </c>
      <c r="L330">
        <f t="shared" si="47"/>
        <v>2.73</v>
      </c>
      <c r="M330">
        <f t="shared" si="48"/>
        <v>2.4900000000000002</v>
      </c>
      <c r="N330">
        <f t="shared" si="49"/>
        <v>17640</v>
      </c>
      <c r="O330" s="1" t="str">
        <f t="shared" si="50"/>
        <v>24-Nov-2012</v>
      </c>
      <c r="P330">
        <f t="shared" si="51"/>
        <v>24</v>
      </c>
      <c r="Q330">
        <f t="shared" si="52"/>
        <v>11</v>
      </c>
      <c r="R330">
        <f t="shared" si="53"/>
        <v>2012</v>
      </c>
    </row>
    <row r="331" spans="1:18">
      <c r="A331">
        <v>2012</v>
      </c>
      <c r="B331">
        <v>330</v>
      </c>
      <c r="C331">
        <v>18.27</v>
      </c>
      <c r="D331">
        <v>22.53</v>
      </c>
      <c r="E331">
        <v>0.7</v>
      </c>
      <c r="F331">
        <v>11.31</v>
      </c>
      <c r="G331">
        <v>99.4</v>
      </c>
      <c r="H331">
        <v>2.5499999999999998</v>
      </c>
      <c r="I331">
        <v>0</v>
      </c>
      <c r="J331">
        <f t="shared" si="45"/>
        <v>2.1</v>
      </c>
      <c r="K331">
        <f t="shared" si="46"/>
        <v>2.73</v>
      </c>
      <c r="L331">
        <f t="shared" si="47"/>
        <v>2.42</v>
      </c>
      <c r="M331">
        <f t="shared" si="48"/>
        <v>2.41</v>
      </c>
      <c r="N331">
        <f t="shared" si="49"/>
        <v>11310</v>
      </c>
      <c r="O331" s="1" t="str">
        <f t="shared" si="50"/>
        <v>25-Nov-2012</v>
      </c>
      <c r="P331">
        <f t="shared" si="51"/>
        <v>25</v>
      </c>
      <c r="Q331">
        <f t="shared" si="52"/>
        <v>11</v>
      </c>
      <c r="R331">
        <f t="shared" si="53"/>
        <v>2012</v>
      </c>
    </row>
    <row r="332" spans="1:18">
      <c r="A332">
        <v>2012</v>
      </c>
      <c r="B332">
        <v>331</v>
      </c>
      <c r="C332">
        <v>16.350000000000001</v>
      </c>
      <c r="D332">
        <v>26.2</v>
      </c>
      <c r="E332">
        <v>0</v>
      </c>
      <c r="F332">
        <v>30</v>
      </c>
      <c r="G332">
        <v>88.9</v>
      </c>
      <c r="H332">
        <v>2.0099999999999998</v>
      </c>
      <c r="I332">
        <v>0</v>
      </c>
      <c r="J332">
        <f t="shared" si="45"/>
        <v>1.86</v>
      </c>
      <c r="K332">
        <f t="shared" si="46"/>
        <v>3.4</v>
      </c>
      <c r="L332">
        <f t="shared" si="47"/>
        <v>2.63</v>
      </c>
      <c r="M332">
        <f t="shared" si="48"/>
        <v>2.34</v>
      </c>
      <c r="N332">
        <f t="shared" si="49"/>
        <v>30000</v>
      </c>
      <c r="O332" s="1" t="str">
        <f t="shared" si="50"/>
        <v>26-Nov-2012</v>
      </c>
      <c r="P332">
        <f t="shared" si="51"/>
        <v>26</v>
      </c>
      <c r="Q332">
        <f t="shared" si="52"/>
        <v>11</v>
      </c>
      <c r="R332">
        <f t="shared" si="53"/>
        <v>2012</v>
      </c>
    </row>
    <row r="333" spans="1:18">
      <c r="A333">
        <v>2012</v>
      </c>
      <c r="B333">
        <v>332</v>
      </c>
      <c r="C333">
        <v>16.29</v>
      </c>
      <c r="D333">
        <v>27.61</v>
      </c>
      <c r="E333">
        <v>0.6</v>
      </c>
      <c r="F333">
        <v>22.91</v>
      </c>
      <c r="G333">
        <v>92.7</v>
      </c>
      <c r="H333">
        <v>0.92</v>
      </c>
      <c r="I333">
        <v>0</v>
      </c>
      <c r="J333">
        <f t="shared" si="45"/>
        <v>1.85</v>
      </c>
      <c r="K333">
        <f t="shared" si="46"/>
        <v>3.69</v>
      </c>
      <c r="L333">
        <f t="shared" si="47"/>
        <v>2.77</v>
      </c>
      <c r="M333">
        <f t="shared" si="48"/>
        <v>2.57</v>
      </c>
      <c r="N333">
        <f t="shared" si="49"/>
        <v>22910</v>
      </c>
      <c r="O333" s="1" t="str">
        <f t="shared" si="50"/>
        <v>27-Nov-2012</v>
      </c>
      <c r="P333">
        <f t="shared" si="51"/>
        <v>27</v>
      </c>
      <c r="Q333">
        <f t="shared" si="52"/>
        <v>11</v>
      </c>
      <c r="R333">
        <f t="shared" si="53"/>
        <v>2012</v>
      </c>
    </row>
    <row r="334" spans="1:18">
      <c r="A334">
        <v>2012</v>
      </c>
      <c r="B334">
        <v>333</v>
      </c>
      <c r="C334">
        <v>17.53</v>
      </c>
      <c r="D334">
        <v>30.29</v>
      </c>
      <c r="E334">
        <v>0.1</v>
      </c>
      <c r="F334">
        <v>30</v>
      </c>
      <c r="G334">
        <v>82.2</v>
      </c>
      <c r="H334">
        <v>1.2</v>
      </c>
      <c r="I334">
        <v>0</v>
      </c>
      <c r="J334">
        <f t="shared" si="45"/>
        <v>2</v>
      </c>
      <c r="K334">
        <f t="shared" si="46"/>
        <v>4.3099999999999996</v>
      </c>
      <c r="L334">
        <f t="shared" si="47"/>
        <v>3.16</v>
      </c>
      <c r="M334">
        <f t="shared" si="48"/>
        <v>2.6</v>
      </c>
      <c r="N334">
        <f t="shared" si="49"/>
        <v>30000</v>
      </c>
      <c r="O334" s="1" t="str">
        <f t="shared" si="50"/>
        <v>28-Nov-2012</v>
      </c>
      <c r="P334">
        <f t="shared" si="51"/>
        <v>28</v>
      </c>
      <c r="Q334">
        <f t="shared" si="52"/>
        <v>11</v>
      </c>
      <c r="R334">
        <f t="shared" si="53"/>
        <v>2012</v>
      </c>
    </row>
    <row r="335" spans="1:18">
      <c r="A335">
        <v>2012</v>
      </c>
      <c r="B335">
        <v>334</v>
      </c>
      <c r="C335">
        <v>18.02</v>
      </c>
      <c r="D335">
        <v>31.51</v>
      </c>
      <c r="E335">
        <v>0</v>
      </c>
      <c r="F335">
        <v>30</v>
      </c>
      <c r="G335">
        <v>72.400000000000006</v>
      </c>
      <c r="H335">
        <v>1.75</v>
      </c>
      <c r="I335">
        <v>0</v>
      </c>
      <c r="J335">
        <f t="shared" si="45"/>
        <v>2.0699999999999998</v>
      </c>
      <c r="K335">
        <f t="shared" si="46"/>
        <v>4.62</v>
      </c>
      <c r="L335">
        <f t="shared" si="47"/>
        <v>3.35</v>
      </c>
      <c r="M335">
        <f t="shared" si="48"/>
        <v>2.4300000000000002</v>
      </c>
      <c r="N335">
        <f t="shared" si="49"/>
        <v>30000</v>
      </c>
      <c r="O335" s="1" t="str">
        <f t="shared" si="50"/>
        <v>29-Nov-2012</v>
      </c>
      <c r="P335">
        <f t="shared" si="51"/>
        <v>29</v>
      </c>
      <c r="Q335">
        <f t="shared" si="52"/>
        <v>11</v>
      </c>
      <c r="R335">
        <f t="shared" si="53"/>
        <v>2012</v>
      </c>
    </row>
    <row r="336" spans="1:18">
      <c r="A336">
        <v>2012</v>
      </c>
      <c r="B336">
        <v>335</v>
      </c>
      <c r="C336">
        <v>17.73</v>
      </c>
      <c r="D336">
        <v>29.83</v>
      </c>
      <c r="E336">
        <v>0</v>
      </c>
      <c r="F336">
        <v>30</v>
      </c>
      <c r="G336">
        <v>78.099999999999994</v>
      </c>
      <c r="H336">
        <v>1.61</v>
      </c>
      <c r="I336">
        <v>0</v>
      </c>
      <c r="J336">
        <f t="shared" si="45"/>
        <v>2.0299999999999998</v>
      </c>
      <c r="K336">
        <f t="shared" si="46"/>
        <v>4.2</v>
      </c>
      <c r="L336">
        <f t="shared" si="47"/>
        <v>3.12</v>
      </c>
      <c r="M336">
        <f t="shared" si="48"/>
        <v>2.44</v>
      </c>
      <c r="N336">
        <f t="shared" si="49"/>
        <v>30000</v>
      </c>
      <c r="O336" s="1" t="str">
        <f t="shared" si="50"/>
        <v>30-Nov-2012</v>
      </c>
      <c r="P336">
        <f t="shared" si="51"/>
        <v>30</v>
      </c>
      <c r="Q336">
        <f t="shared" si="52"/>
        <v>11</v>
      </c>
      <c r="R336">
        <f t="shared" si="53"/>
        <v>2012</v>
      </c>
    </row>
    <row r="337" spans="1:18">
      <c r="A337">
        <v>2012</v>
      </c>
      <c r="B337">
        <v>336</v>
      </c>
      <c r="C337">
        <v>18.47</v>
      </c>
      <c r="D337">
        <v>29.61</v>
      </c>
      <c r="E337">
        <v>0</v>
      </c>
      <c r="F337">
        <v>25.68</v>
      </c>
      <c r="G337">
        <v>83.3</v>
      </c>
      <c r="H337">
        <v>1.1000000000000001</v>
      </c>
      <c r="I337">
        <v>0</v>
      </c>
      <c r="J337">
        <f t="shared" si="45"/>
        <v>2.13</v>
      </c>
      <c r="K337">
        <f t="shared" si="46"/>
        <v>4.1500000000000004</v>
      </c>
      <c r="L337">
        <f t="shared" si="47"/>
        <v>3.14</v>
      </c>
      <c r="M337">
        <f t="shared" si="48"/>
        <v>2.62</v>
      </c>
      <c r="N337">
        <f t="shared" si="49"/>
        <v>25680</v>
      </c>
      <c r="O337" s="1" t="str">
        <f t="shared" si="50"/>
        <v>01-Dec-2012</v>
      </c>
      <c r="P337">
        <f t="shared" si="51"/>
        <v>1</v>
      </c>
      <c r="Q337">
        <f t="shared" si="52"/>
        <v>12</v>
      </c>
      <c r="R337">
        <f t="shared" si="53"/>
        <v>2012</v>
      </c>
    </row>
    <row r="338" spans="1:18">
      <c r="A338">
        <v>2012</v>
      </c>
      <c r="B338">
        <v>337</v>
      </c>
      <c r="C338">
        <v>17.72</v>
      </c>
      <c r="D338">
        <v>30.09</v>
      </c>
      <c r="E338">
        <v>31.6</v>
      </c>
      <c r="F338">
        <v>30</v>
      </c>
      <c r="G338">
        <v>91.6</v>
      </c>
      <c r="H338">
        <v>1.31</v>
      </c>
      <c r="I338">
        <v>0</v>
      </c>
      <c r="J338">
        <f t="shared" si="45"/>
        <v>2.0299999999999998</v>
      </c>
      <c r="K338">
        <f t="shared" si="46"/>
        <v>4.2699999999999996</v>
      </c>
      <c r="L338">
        <f t="shared" si="47"/>
        <v>3.15</v>
      </c>
      <c r="M338">
        <f t="shared" si="48"/>
        <v>2.89</v>
      </c>
      <c r="N338">
        <f t="shared" si="49"/>
        <v>30000</v>
      </c>
      <c r="O338" s="1" t="str">
        <f t="shared" si="50"/>
        <v>02-Dec-2012</v>
      </c>
      <c r="P338">
        <f t="shared" si="51"/>
        <v>2</v>
      </c>
      <c r="Q338">
        <f t="shared" si="52"/>
        <v>12</v>
      </c>
      <c r="R338">
        <f t="shared" si="53"/>
        <v>2012</v>
      </c>
    </row>
    <row r="339" spans="1:18">
      <c r="A339">
        <v>2012</v>
      </c>
      <c r="B339">
        <v>338</v>
      </c>
      <c r="C339">
        <v>17.97</v>
      </c>
      <c r="D339">
        <v>28.83</v>
      </c>
      <c r="E339">
        <v>1</v>
      </c>
      <c r="F339">
        <v>30</v>
      </c>
      <c r="G339">
        <v>89.2</v>
      </c>
      <c r="H339">
        <v>1.34</v>
      </c>
      <c r="I339">
        <v>0</v>
      </c>
      <c r="J339">
        <f t="shared" si="45"/>
        <v>2.06</v>
      </c>
      <c r="K339">
        <f t="shared" si="46"/>
        <v>3.97</v>
      </c>
      <c r="L339">
        <f t="shared" si="47"/>
        <v>3.02</v>
      </c>
      <c r="M339">
        <f t="shared" si="48"/>
        <v>2.69</v>
      </c>
      <c r="N339">
        <f t="shared" si="49"/>
        <v>30000</v>
      </c>
      <c r="O339" s="1" t="str">
        <f t="shared" si="50"/>
        <v>03-Dec-2012</v>
      </c>
      <c r="P339">
        <f t="shared" si="51"/>
        <v>3</v>
      </c>
      <c r="Q339">
        <f t="shared" si="52"/>
        <v>12</v>
      </c>
      <c r="R339">
        <f t="shared" si="53"/>
        <v>2012</v>
      </c>
    </row>
    <row r="340" spans="1:18">
      <c r="A340">
        <v>2012</v>
      </c>
      <c r="B340">
        <v>339</v>
      </c>
      <c r="C340">
        <v>18.39</v>
      </c>
      <c r="D340">
        <v>30.43</v>
      </c>
      <c r="E340">
        <v>0</v>
      </c>
      <c r="F340">
        <v>30</v>
      </c>
      <c r="G340">
        <v>83.3</v>
      </c>
      <c r="H340">
        <v>1.17</v>
      </c>
      <c r="I340">
        <v>0</v>
      </c>
      <c r="J340">
        <f t="shared" si="45"/>
        <v>2.12</v>
      </c>
      <c r="K340">
        <f t="shared" si="46"/>
        <v>4.3499999999999996</v>
      </c>
      <c r="L340">
        <f t="shared" si="47"/>
        <v>3.24</v>
      </c>
      <c r="M340">
        <f t="shared" si="48"/>
        <v>2.7</v>
      </c>
      <c r="N340">
        <f t="shared" si="49"/>
        <v>30000</v>
      </c>
      <c r="O340" s="1" t="str">
        <f t="shared" si="50"/>
        <v>04-Dec-2012</v>
      </c>
      <c r="P340">
        <f t="shared" si="51"/>
        <v>4</v>
      </c>
      <c r="Q340">
        <f t="shared" si="52"/>
        <v>12</v>
      </c>
      <c r="R340">
        <f t="shared" si="53"/>
        <v>2012</v>
      </c>
    </row>
    <row r="341" spans="1:18">
      <c r="A341">
        <v>2012</v>
      </c>
      <c r="B341">
        <v>340</v>
      </c>
      <c r="C341">
        <v>19.36</v>
      </c>
      <c r="D341">
        <v>31.05</v>
      </c>
      <c r="E341">
        <v>0</v>
      </c>
      <c r="F341">
        <v>30</v>
      </c>
      <c r="G341">
        <v>84</v>
      </c>
      <c r="H341">
        <v>0.86</v>
      </c>
      <c r="I341">
        <v>0</v>
      </c>
      <c r="J341">
        <f t="shared" si="45"/>
        <v>2.25</v>
      </c>
      <c r="K341">
        <f t="shared" si="46"/>
        <v>4.51</v>
      </c>
      <c r="L341">
        <f t="shared" si="47"/>
        <v>3.38</v>
      </c>
      <c r="M341">
        <f t="shared" si="48"/>
        <v>2.84</v>
      </c>
      <c r="N341">
        <f t="shared" si="49"/>
        <v>30000</v>
      </c>
      <c r="O341" s="1" t="str">
        <f t="shared" si="50"/>
        <v>05-Dec-2012</v>
      </c>
      <c r="P341">
        <f t="shared" si="51"/>
        <v>5</v>
      </c>
      <c r="Q341">
        <f t="shared" si="52"/>
        <v>12</v>
      </c>
      <c r="R341">
        <f t="shared" si="53"/>
        <v>2012</v>
      </c>
    </row>
    <row r="342" spans="1:18">
      <c r="A342">
        <v>2012</v>
      </c>
      <c r="B342">
        <v>341</v>
      </c>
      <c r="C342">
        <v>19.82</v>
      </c>
      <c r="D342">
        <v>30.86</v>
      </c>
      <c r="E342">
        <v>4.9000000000000004</v>
      </c>
      <c r="F342">
        <v>20.04</v>
      </c>
      <c r="G342">
        <v>91.9</v>
      </c>
      <c r="H342">
        <v>0.83</v>
      </c>
      <c r="I342">
        <v>0</v>
      </c>
      <c r="J342">
        <f t="shared" si="45"/>
        <v>2.31</v>
      </c>
      <c r="K342">
        <f t="shared" si="46"/>
        <v>4.46</v>
      </c>
      <c r="L342">
        <f t="shared" si="47"/>
        <v>3.39</v>
      </c>
      <c r="M342">
        <f t="shared" si="48"/>
        <v>3.12</v>
      </c>
      <c r="N342">
        <f t="shared" si="49"/>
        <v>20040</v>
      </c>
      <c r="O342" s="1" t="str">
        <f t="shared" si="50"/>
        <v>06-Dec-2012</v>
      </c>
      <c r="P342">
        <f t="shared" si="51"/>
        <v>6</v>
      </c>
      <c r="Q342">
        <f t="shared" si="52"/>
        <v>12</v>
      </c>
      <c r="R342">
        <f t="shared" si="53"/>
        <v>2012</v>
      </c>
    </row>
    <row r="343" spans="1:18">
      <c r="A343">
        <v>2012</v>
      </c>
      <c r="B343">
        <v>342</v>
      </c>
      <c r="C343">
        <v>19.8</v>
      </c>
      <c r="D343">
        <v>30.33</v>
      </c>
      <c r="E343">
        <v>0</v>
      </c>
      <c r="F343">
        <v>24.02</v>
      </c>
      <c r="G343">
        <v>86.6</v>
      </c>
      <c r="H343">
        <v>0.87</v>
      </c>
      <c r="I343">
        <v>0</v>
      </c>
      <c r="J343">
        <f t="shared" si="45"/>
        <v>2.31</v>
      </c>
      <c r="K343">
        <f t="shared" si="46"/>
        <v>4.32</v>
      </c>
      <c r="L343">
        <f t="shared" si="47"/>
        <v>3.32</v>
      </c>
      <c r="M343">
        <f t="shared" si="48"/>
        <v>2.88</v>
      </c>
      <c r="N343">
        <f t="shared" si="49"/>
        <v>24020</v>
      </c>
      <c r="O343" s="1" t="str">
        <f t="shared" si="50"/>
        <v>07-Dec-2012</v>
      </c>
      <c r="P343">
        <f t="shared" si="51"/>
        <v>7</v>
      </c>
      <c r="Q343">
        <f t="shared" si="52"/>
        <v>12</v>
      </c>
      <c r="R343">
        <f t="shared" si="53"/>
        <v>2012</v>
      </c>
    </row>
    <row r="344" spans="1:18">
      <c r="A344">
        <v>2012</v>
      </c>
      <c r="B344">
        <v>343</v>
      </c>
      <c r="C344">
        <v>21.03</v>
      </c>
      <c r="D344">
        <v>32.67</v>
      </c>
      <c r="E344">
        <v>0</v>
      </c>
      <c r="F344">
        <v>30</v>
      </c>
      <c r="G344">
        <v>83.8</v>
      </c>
      <c r="H344">
        <v>1.26</v>
      </c>
      <c r="I344">
        <v>0</v>
      </c>
      <c r="J344">
        <f t="shared" si="45"/>
        <v>2.4900000000000002</v>
      </c>
      <c r="K344">
        <f t="shared" si="46"/>
        <v>4.9400000000000004</v>
      </c>
      <c r="L344">
        <f t="shared" si="47"/>
        <v>3.72</v>
      </c>
      <c r="M344">
        <f t="shared" si="48"/>
        <v>3.12</v>
      </c>
      <c r="N344">
        <f t="shared" si="49"/>
        <v>30000</v>
      </c>
      <c r="O344" s="1" t="str">
        <f t="shared" si="50"/>
        <v>08-Dec-2012</v>
      </c>
      <c r="P344">
        <f t="shared" si="51"/>
        <v>8</v>
      </c>
      <c r="Q344">
        <f t="shared" si="52"/>
        <v>12</v>
      </c>
      <c r="R344">
        <f t="shared" si="53"/>
        <v>2012</v>
      </c>
    </row>
    <row r="345" spans="1:18">
      <c r="A345">
        <v>2012</v>
      </c>
      <c r="B345">
        <v>344</v>
      </c>
      <c r="C345">
        <v>20.25</v>
      </c>
      <c r="D345">
        <v>30.1</v>
      </c>
      <c r="E345">
        <v>0</v>
      </c>
      <c r="F345">
        <v>22.02</v>
      </c>
      <c r="G345">
        <v>89.3</v>
      </c>
      <c r="H345">
        <v>1.18</v>
      </c>
      <c r="I345">
        <v>0</v>
      </c>
      <c r="J345">
        <f t="shared" si="45"/>
        <v>2.37</v>
      </c>
      <c r="K345">
        <f t="shared" si="46"/>
        <v>4.2699999999999996</v>
      </c>
      <c r="L345">
        <f t="shared" si="47"/>
        <v>3.32</v>
      </c>
      <c r="M345">
        <f t="shared" si="48"/>
        <v>2.96</v>
      </c>
      <c r="N345">
        <f t="shared" si="49"/>
        <v>22020</v>
      </c>
      <c r="O345" s="1" t="str">
        <f t="shared" si="50"/>
        <v>09-Dec-2012</v>
      </c>
      <c r="P345">
        <f t="shared" si="51"/>
        <v>9</v>
      </c>
      <c r="Q345">
        <f t="shared" si="52"/>
        <v>12</v>
      </c>
      <c r="R345">
        <f t="shared" si="53"/>
        <v>2012</v>
      </c>
    </row>
    <row r="346" spans="1:18">
      <c r="A346">
        <v>2012</v>
      </c>
      <c r="B346">
        <v>345</v>
      </c>
      <c r="C346">
        <v>18.22</v>
      </c>
      <c r="D346">
        <v>31.06</v>
      </c>
      <c r="E346">
        <v>0</v>
      </c>
      <c r="F346">
        <v>30</v>
      </c>
      <c r="G346">
        <v>81.3</v>
      </c>
      <c r="H346">
        <v>0.63</v>
      </c>
      <c r="I346">
        <v>0</v>
      </c>
      <c r="J346">
        <f t="shared" si="45"/>
        <v>2.09</v>
      </c>
      <c r="K346">
        <f t="shared" si="46"/>
        <v>4.51</v>
      </c>
      <c r="L346">
        <f t="shared" si="47"/>
        <v>3.3</v>
      </c>
      <c r="M346">
        <f t="shared" si="48"/>
        <v>2.68</v>
      </c>
      <c r="N346">
        <f t="shared" si="49"/>
        <v>30000</v>
      </c>
      <c r="O346" s="1" t="str">
        <f t="shared" si="50"/>
        <v>10-Dec-2012</v>
      </c>
      <c r="P346">
        <f t="shared" si="51"/>
        <v>10</v>
      </c>
      <c r="Q346">
        <f t="shared" si="52"/>
        <v>12</v>
      </c>
      <c r="R346">
        <f t="shared" si="53"/>
        <v>2012</v>
      </c>
    </row>
    <row r="347" spans="1:18">
      <c r="A347">
        <v>2012</v>
      </c>
      <c r="B347">
        <v>346</v>
      </c>
      <c r="C347">
        <v>19.98</v>
      </c>
      <c r="D347">
        <v>30.5</v>
      </c>
      <c r="E347">
        <v>6.2</v>
      </c>
      <c r="F347">
        <v>29.22</v>
      </c>
      <c r="G347">
        <v>84.7</v>
      </c>
      <c r="H347">
        <v>1.76</v>
      </c>
      <c r="I347">
        <v>0</v>
      </c>
      <c r="J347">
        <f t="shared" si="45"/>
        <v>2.34</v>
      </c>
      <c r="K347">
        <f t="shared" si="46"/>
        <v>4.37</v>
      </c>
      <c r="L347">
        <f t="shared" si="47"/>
        <v>3.36</v>
      </c>
      <c r="M347">
        <f t="shared" si="48"/>
        <v>2.85</v>
      </c>
      <c r="N347">
        <f t="shared" si="49"/>
        <v>29220</v>
      </c>
      <c r="O347" s="1" t="str">
        <f t="shared" si="50"/>
        <v>11-Dec-2012</v>
      </c>
      <c r="P347">
        <f t="shared" si="51"/>
        <v>11</v>
      </c>
      <c r="Q347">
        <f t="shared" si="52"/>
        <v>12</v>
      </c>
      <c r="R347">
        <f t="shared" si="53"/>
        <v>2012</v>
      </c>
    </row>
    <row r="348" spans="1:18">
      <c r="A348">
        <v>2012</v>
      </c>
      <c r="B348">
        <v>347</v>
      </c>
      <c r="C348">
        <v>19.57</v>
      </c>
      <c r="D348">
        <v>31.39</v>
      </c>
      <c r="E348">
        <v>0.6</v>
      </c>
      <c r="F348">
        <v>29.68</v>
      </c>
      <c r="G348">
        <v>86.8</v>
      </c>
      <c r="H348">
        <v>0.65</v>
      </c>
      <c r="I348">
        <v>12</v>
      </c>
      <c r="J348">
        <f t="shared" si="45"/>
        <v>2.2799999999999998</v>
      </c>
      <c r="K348">
        <f t="shared" si="46"/>
        <v>4.59</v>
      </c>
      <c r="L348">
        <f t="shared" si="47"/>
        <v>3.44</v>
      </c>
      <c r="M348">
        <f t="shared" si="48"/>
        <v>2.99</v>
      </c>
      <c r="N348">
        <f t="shared" si="49"/>
        <v>29680</v>
      </c>
      <c r="O348" s="1" t="str">
        <f t="shared" si="50"/>
        <v>12-Dec-2012</v>
      </c>
      <c r="P348">
        <f t="shared" si="51"/>
        <v>12</v>
      </c>
      <c r="Q348">
        <f t="shared" si="52"/>
        <v>12</v>
      </c>
      <c r="R348">
        <f t="shared" si="53"/>
        <v>2012</v>
      </c>
    </row>
    <row r="349" spans="1:18">
      <c r="A349">
        <v>2012</v>
      </c>
      <c r="B349">
        <v>348</v>
      </c>
      <c r="C349">
        <v>19</v>
      </c>
      <c r="D349">
        <v>29.74</v>
      </c>
      <c r="E349">
        <v>9.4</v>
      </c>
      <c r="F349">
        <v>29.35</v>
      </c>
      <c r="G349">
        <v>92.9</v>
      </c>
      <c r="H349">
        <v>0.88</v>
      </c>
      <c r="I349">
        <v>0</v>
      </c>
      <c r="J349">
        <f t="shared" si="45"/>
        <v>2.2000000000000002</v>
      </c>
      <c r="K349">
        <f t="shared" si="46"/>
        <v>4.18</v>
      </c>
      <c r="L349">
        <f t="shared" si="47"/>
        <v>3.19</v>
      </c>
      <c r="M349">
        <f t="shared" si="48"/>
        <v>2.96</v>
      </c>
      <c r="N349">
        <f t="shared" si="49"/>
        <v>29350</v>
      </c>
      <c r="O349" s="1" t="str">
        <f t="shared" si="50"/>
        <v>13-Dec-2012</v>
      </c>
      <c r="P349">
        <f t="shared" si="51"/>
        <v>13</v>
      </c>
      <c r="Q349">
        <f t="shared" si="52"/>
        <v>12</v>
      </c>
      <c r="R349">
        <f t="shared" si="53"/>
        <v>2012</v>
      </c>
    </row>
    <row r="350" spans="1:18">
      <c r="A350">
        <v>2012</v>
      </c>
      <c r="B350">
        <v>349</v>
      </c>
      <c r="C350">
        <v>19.899999999999999</v>
      </c>
      <c r="D350">
        <v>26.73</v>
      </c>
      <c r="E350">
        <v>14.5</v>
      </c>
      <c r="F350">
        <v>13.57</v>
      </c>
      <c r="G350">
        <v>99.9</v>
      </c>
      <c r="H350">
        <v>1.25</v>
      </c>
      <c r="I350">
        <v>0</v>
      </c>
      <c r="J350">
        <f t="shared" si="45"/>
        <v>2.3199999999999998</v>
      </c>
      <c r="K350">
        <f t="shared" si="46"/>
        <v>3.51</v>
      </c>
      <c r="L350">
        <f t="shared" si="47"/>
        <v>2.92</v>
      </c>
      <c r="M350">
        <f t="shared" si="48"/>
        <v>2.92</v>
      </c>
      <c r="N350">
        <f t="shared" si="49"/>
        <v>13570</v>
      </c>
      <c r="O350" s="1" t="str">
        <f t="shared" si="50"/>
        <v>14-Dec-2012</v>
      </c>
      <c r="P350">
        <f t="shared" si="51"/>
        <v>14</v>
      </c>
      <c r="Q350">
        <f t="shared" si="52"/>
        <v>12</v>
      </c>
      <c r="R350">
        <f t="shared" si="53"/>
        <v>2012</v>
      </c>
    </row>
    <row r="351" spans="1:18">
      <c r="A351">
        <v>2012</v>
      </c>
      <c r="B351">
        <v>350</v>
      </c>
      <c r="C351">
        <v>19.29</v>
      </c>
      <c r="D351">
        <v>24.13</v>
      </c>
      <c r="E351">
        <v>25.4</v>
      </c>
      <c r="F351">
        <v>10.67</v>
      </c>
      <c r="G351">
        <v>99.9</v>
      </c>
      <c r="H351">
        <v>0.93</v>
      </c>
      <c r="I351">
        <v>0</v>
      </c>
      <c r="J351">
        <f t="shared" si="45"/>
        <v>2.2400000000000002</v>
      </c>
      <c r="K351">
        <f t="shared" si="46"/>
        <v>3.01</v>
      </c>
      <c r="L351">
        <f t="shared" si="47"/>
        <v>2.63</v>
      </c>
      <c r="M351">
        <f t="shared" si="48"/>
        <v>2.63</v>
      </c>
      <c r="N351">
        <f t="shared" si="49"/>
        <v>10670</v>
      </c>
      <c r="O351" s="1" t="str">
        <f t="shared" si="50"/>
        <v>15-Dec-2012</v>
      </c>
      <c r="P351">
        <f t="shared" si="51"/>
        <v>15</v>
      </c>
      <c r="Q351">
        <f t="shared" si="52"/>
        <v>12</v>
      </c>
      <c r="R351">
        <f t="shared" si="53"/>
        <v>2012</v>
      </c>
    </row>
    <row r="352" spans="1:18">
      <c r="A352">
        <v>2012</v>
      </c>
      <c r="B352">
        <v>351</v>
      </c>
      <c r="C352">
        <v>19.149999999999999</v>
      </c>
      <c r="D352">
        <v>25.81</v>
      </c>
      <c r="E352">
        <v>2.1</v>
      </c>
      <c r="F352">
        <v>16.45</v>
      </c>
      <c r="G352">
        <v>99.7</v>
      </c>
      <c r="H352">
        <v>0.8</v>
      </c>
      <c r="I352">
        <v>0</v>
      </c>
      <c r="J352">
        <f t="shared" si="45"/>
        <v>2.2200000000000002</v>
      </c>
      <c r="K352">
        <f t="shared" si="46"/>
        <v>3.32</v>
      </c>
      <c r="L352">
        <f t="shared" si="47"/>
        <v>2.77</v>
      </c>
      <c r="M352">
        <f t="shared" si="48"/>
        <v>2.76</v>
      </c>
      <c r="N352">
        <f t="shared" si="49"/>
        <v>16450</v>
      </c>
      <c r="O352" s="1" t="str">
        <f t="shared" si="50"/>
        <v>16-Dec-2012</v>
      </c>
      <c r="P352">
        <f t="shared" si="51"/>
        <v>16</v>
      </c>
      <c r="Q352">
        <f t="shared" si="52"/>
        <v>12</v>
      </c>
      <c r="R352">
        <f t="shared" si="53"/>
        <v>2012</v>
      </c>
    </row>
    <row r="353" spans="1:18">
      <c r="A353">
        <v>2012</v>
      </c>
      <c r="B353">
        <v>352</v>
      </c>
      <c r="C353">
        <v>18.23</v>
      </c>
      <c r="D353">
        <v>22.63</v>
      </c>
      <c r="E353">
        <v>26.1</v>
      </c>
      <c r="F353">
        <v>9.0299999999999994</v>
      </c>
      <c r="G353">
        <v>99.9</v>
      </c>
      <c r="H353">
        <v>0.9</v>
      </c>
      <c r="I353">
        <v>0</v>
      </c>
      <c r="J353">
        <f t="shared" si="45"/>
        <v>2.09</v>
      </c>
      <c r="K353">
        <f t="shared" si="46"/>
        <v>2.75</v>
      </c>
      <c r="L353">
        <f t="shared" si="47"/>
        <v>2.42</v>
      </c>
      <c r="M353">
        <f t="shared" si="48"/>
        <v>2.42</v>
      </c>
      <c r="N353">
        <f t="shared" si="49"/>
        <v>9030</v>
      </c>
      <c r="O353" s="1" t="str">
        <f t="shared" si="50"/>
        <v>17-Dec-2012</v>
      </c>
      <c r="P353">
        <f t="shared" si="51"/>
        <v>17</v>
      </c>
      <c r="Q353">
        <f t="shared" si="52"/>
        <v>12</v>
      </c>
      <c r="R353">
        <f t="shared" si="53"/>
        <v>2012</v>
      </c>
    </row>
    <row r="354" spans="1:18">
      <c r="A354">
        <v>2012</v>
      </c>
      <c r="B354">
        <v>353</v>
      </c>
      <c r="C354">
        <v>18.27</v>
      </c>
      <c r="D354">
        <v>26.98</v>
      </c>
      <c r="E354">
        <v>0.1</v>
      </c>
      <c r="F354">
        <v>25.33</v>
      </c>
      <c r="G354">
        <v>94.2</v>
      </c>
      <c r="H354">
        <v>0.49</v>
      </c>
      <c r="I354">
        <v>0</v>
      </c>
      <c r="J354">
        <f t="shared" si="45"/>
        <v>2.1</v>
      </c>
      <c r="K354">
        <f t="shared" si="46"/>
        <v>3.56</v>
      </c>
      <c r="L354">
        <f t="shared" si="47"/>
        <v>2.83</v>
      </c>
      <c r="M354">
        <f t="shared" si="48"/>
        <v>2.67</v>
      </c>
      <c r="N354">
        <f t="shared" si="49"/>
        <v>25330</v>
      </c>
      <c r="O354" s="1" t="str">
        <f t="shared" si="50"/>
        <v>18-Dec-2012</v>
      </c>
      <c r="P354">
        <f t="shared" si="51"/>
        <v>18</v>
      </c>
      <c r="Q354">
        <f t="shared" si="52"/>
        <v>12</v>
      </c>
      <c r="R354">
        <f t="shared" si="53"/>
        <v>2012</v>
      </c>
    </row>
    <row r="355" spans="1:18">
      <c r="A355">
        <v>2012</v>
      </c>
      <c r="B355">
        <v>354</v>
      </c>
      <c r="C355">
        <v>20.32</v>
      </c>
      <c r="D355">
        <v>28.88</v>
      </c>
      <c r="E355">
        <v>0.3</v>
      </c>
      <c r="F355">
        <v>26.67</v>
      </c>
      <c r="G355">
        <v>91.8</v>
      </c>
      <c r="H355">
        <v>0.8</v>
      </c>
      <c r="I355">
        <v>0</v>
      </c>
      <c r="J355">
        <f t="shared" si="45"/>
        <v>2.39</v>
      </c>
      <c r="K355">
        <f t="shared" si="46"/>
        <v>3.98</v>
      </c>
      <c r="L355">
        <f t="shared" si="47"/>
        <v>3.19</v>
      </c>
      <c r="M355">
        <f t="shared" si="48"/>
        <v>2.93</v>
      </c>
      <c r="N355">
        <f t="shared" si="49"/>
        <v>26670</v>
      </c>
      <c r="O355" s="1" t="str">
        <f t="shared" si="50"/>
        <v>19-Dec-2012</v>
      </c>
      <c r="P355">
        <f t="shared" si="51"/>
        <v>19</v>
      </c>
      <c r="Q355">
        <f t="shared" si="52"/>
        <v>12</v>
      </c>
      <c r="R355">
        <f t="shared" si="53"/>
        <v>2012</v>
      </c>
    </row>
    <row r="356" spans="1:18">
      <c r="A356">
        <v>2012</v>
      </c>
      <c r="B356">
        <v>355</v>
      </c>
      <c r="C356">
        <v>19.190000000000001</v>
      </c>
      <c r="D356">
        <v>32</v>
      </c>
      <c r="E356">
        <v>1.6</v>
      </c>
      <c r="F356">
        <v>30</v>
      </c>
      <c r="G356">
        <v>89.2</v>
      </c>
      <c r="H356">
        <v>1.01</v>
      </c>
      <c r="I356">
        <v>0</v>
      </c>
      <c r="J356">
        <f t="shared" si="45"/>
        <v>2.2200000000000002</v>
      </c>
      <c r="K356">
        <f t="shared" si="46"/>
        <v>4.75</v>
      </c>
      <c r="L356">
        <f t="shared" si="47"/>
        <v>3.49</v>
      </c>
      <c r="M356">
        <f t="shared" si="48"/>
        <v>3.11</v>
      </c>
      <c r="N356">
        <f t="shared" si="49"/>
        <v>30000</v>
      </c>
      <c r="O356" s="1" t="str">
        <f t="shared" si="50"/>
        <v>20-Dec-2012</v>
      </c>
      <c r="P356">
        <f t="shared" si="51"/>
        <v>20</v>
      </c>
      <c r="Q356">
        <f t="shared" si="52"/>
        <v>12</v>
      </c>
      <c r="R356">
        <f t="shared" si="53"/>
        <v>2012</v>
      </c>
    </row>
    <row r="357" spans="1:18">
      <c r="A357">
        <v>2012</v>
      </c>
      <c r="B357">
        <v>356</v>
      </c>
      <c r="C357">
        <v>19.34</v>
      </c>
      <c r="D357">
        <v>31.39</v>
      </c>
      <c r="E357">
        <v>26.2</v>
      </c>
      <c r="F357">
        <v>30</v>
      </c>
      <c r="G357">
        <v>89.6</v>
      </c>
      <c r="H357">
        <v>1.01</v>
      </c>
      <c r="I357">
        <v>0</v>
      </c>
      <c r="J357">
        <f t="shared" si="45"/>
        <v>2.2400000000000002</v>
      </c>
      <c r="K357">
        <f t="shared" si="46"/>
        <v>4.59</v>
      </c>
      <c r="L357">
        <f t="shared" si="47"/>
        <v>3.42</v>
      </c>
      <c r="M357">
        <f t="shared" si="48"/>
        <v>3.06</v>
      </c>
      <c r="N357">
        <f t="shared" si="49"/>
        <v>30000</v>
      </c>
      <c r="O357" s="1" t="str">
        <f t="shared" si="50"/>
        <v>21-Dec-2012</v>
      </c>
      <c r="P357">
        <f t="shared" si="51"/>
        <v>21</v>
      </c>
      <c r="Q357">
        <f t="shared" si="52"/>
        <v>12</v>
      </c>
      <c r="R357">
        <f t="shared" si="53"/>
        <v>2012</v>
      </c>
    </row>
    <row r="358" spans="1:18">
      <c r="A358">
        <v>2012</v>
      </c>
      <c r="B358">
        <v>357</v>
      </c>
      <c r="C358">
        <v>19.86</v>
      </c>
      <c r="D358">
        <v>28.06</v>
      </c>
      <c r="E358">
        <v>0.1</v>
      </c>
      <c r="F358">
        <v>24.37</v>
      </c>
      <c r="G358">
        <v>96.3</v>
      </c>
      <c r="H358">
        <v>2.11</v>
      </c>
      <c r="I358">
        <v>6</v>
      </c>
      <c r="J358">
        <f t="shared" si="45"/>
        <v>2.3199999999999998</v>
      </c>
      <c r="K358">
        <f t="shared" si="46"/>
        <v>3.79</v>
      </c>
      <c r="L358">
        <f t="shared" si="47"/>
        <v>3.06</v>
      </c>
      <c r="M358">
        <f t="shared" si="48"/>
        <v>2.95</v>
      </c>
      <c r="N358">
        <f t="shared" si="49"/>
        <v>24370</v>
      </c>
      <c r="O358" s="1" t="str">
        <f t="shared" si="50"/>
        <v>22-Dec-2012</v>
      </c>
      <c r="P358">
        <f t="shared" si="51"/>
        <v>22</v>
      </c>
      <c r="Q358">
        <f t="shared" si="52"/>
        <v>12</v>
      </c>
      <c r="R358">
        <f t="shared" si="53"/>
        <v>2012</v>
      </c>
    </row>
    <row r="359" spans="1:18">
      <c r="A359">
        <v>2012</v>
      </c>
      <c r="B359">
        <v>358</v>
      </c>
      <c r="C359">
        <v>19.64</v>
      </c>
      <c r="D359">
        <v>29.71</v>
      </c>
      <c r="E359">
        <v>2.9</v>
      </c>
      <c r="F359">
        <v>24.82</v>
      </c>
      <c r="G359">
        <v>95.1</v>
      </c>
      <c r="H359">
        <v>1.5</v>
      </c>
      <c r="I359">
        <v>0</v>
      </c>
      <c r="J359">
        <f t="shared" si="45"/>
        <v>2.29</v>
      </c>
      <c r="K359">
        <f t="shared" si="46"/>
        <v>4.17</v>
      </c>
      <c r="L359">
        <f t="shared" si="47"/>
        <v>3.23</v>
      </c>
      <c r="M359">
        <f t="shared" si="48"/>
        <v>3.07</v>
      </c>
      <c r="N359">
        <f t="shared" si="49"/>
        <v>24820</v>
      </c>
      <c r="O359" s="1" t="str">
        <f t="shared" si="50"/>
        <v>23-Dec-2012</v>
      </c>
      <c r="P359">
        <f t="shared" si="51"/>
        <v>23</v>
      </c>
      <c r="Q359">
        <f t="shared" si="52"/>
        <v>12</v>
      </c>
      <c r="R359">
        <f t="shared" si="53"/>
        <v>2012</v>
      </c>
    </row>
    <row r="360" spans="1:18">
      <c r="A360">
        <v>2012</v>
      </c>
      <c r="B360">
        <v>359</v>
      </c>
      <c r="C360">
        <v>19.510000000000002</v>
      </c>
      <c r="D360">
        <v>31.63</v>
      </c>
      <c r="E360">
        <v>0</v>
      </c>
      <c r="F360">
        <v>30</v>
      </c>
      <c r="G360">
        <v>87.3</v>
      </c>
      <c r="H360">
        <v>0.64</v>
      </c>
      <c r="I360">
        <v>0</v>
      </c>
      <c r="J360">
        <f t="shared" si="45"/>
        <v>2.27</v>
      </c>
      <c r="K360">
        <f t="shared" si="46"/>
        <v>4.66</v>
      </c>
      <c r="L360">
        <f t="shared" si="47"/>
        <v>3.47</v>
      </c>
      <c r="M360">
        <f t="shared" si="48"/>
        <v>3.03</v>
      </c>
      <c r="N360">
        <f t="shared" si="49"/>
        <v>30000</v>
      </c>
      <c r="O360" s="1" t="str">
        <f t="shared" si="50"/>
        <v>24-Dec-2012</v>
      </c>
      <c r="P360">
        <f t="shared" si="51"/>
        <v>24</v>
      </c>
      <c r="Q360">
        <f t="shared" si="52"/>
        <v>12</v>
      </c>
      <c r="R360">
        <f t="shared" si="53"/>
        <v>2012</v>
      </c>
    </row>
    <row r="361" spans="1:18">
      <c r="A361">
        <v>2012</v>
      </c>
      <c r="B361">
        <v>360</v>
      </c>
      <c r="C361">
        <v>20.94</v>
      </c>
      <c r="D361">
        <v>31.4</v>
      </c>
      <c r="E361">
        <v>0</v>
      </c>
      <c r="F361">
        <v>30</v>
      </c>
      <c r="G361">
        <v>82.1</v>
      </c>
      <c r="H361">
        <v>1.1200000000000001</v>
      </c>
      <c r="I361">
        <v>0</v>
      </c>
      <c r="J361">
        <f t="shared" si="45"/>
        <v>2.48</v>
      </c>
      <c r="K361">
        <f t="shared" si="46"/>
        <v>4.5999999999999996</v>
      </c>
      <c r="L361">
        <f t="shared" si="47"/>
        <v>3.54</v>
      </c>
      <c r="M361">
        <f t="shared" si="48"/>
        <v>2.91</v>
      </c>
      <c r="N361">
        <f t="shared" si="49"/>
        <v>30000</v>
      </c>
      <c r="O361" s="1" t="str">
        <f t="shared" si="50"/>
        <v>25-Dec-2012</v>
      </c>
      <c r="P361">
        <f t="shared" si="51"/>
        <v>25</v>
      </c>
      <c r="Q361">
        <f t="shared" si="52"/>
        <v>12</v>
      </c>
      <c r="R361">
        <f t="shared" si="53"/>
        <v>2012</v>
      </c>
    </row>
    <row r="362" spans="1:18">
      <c r="A362">
        <v>2012</v>
      </c>
      <c r="B362">
        <v>361</v>
      </c>
      <c r="C362">
        <v>20.94</v>
      </c>
      <c r="D362">
        <v>26.9</v>
      </c>
      <c r="E362">
        <v>0</v>
      </c>
      <c r="F362">
        <v>21.46</v>
      </c>
      <c r="G362">
        <v>92.5</v>
      </c>
      <c r="H362">
        <v>1.0900000000000001</v>
      </c>
      <c r="I362">
        <v>0</v>
      </c>
      <c r="J362">
        <f t="shared" si="45"/>
        <v>2.48</v>
      </c>
      <c r="K362">
        <f t="shared" si="46"/>
        <v>3.54</v>
      </c>
      <c r="L362">
        <f t="shared" si="47"/>
        <v>3.01</v>
      </c>
      <c r="M362">
        <f t="shared" si="48"/>
        <v>2.78</v>
      </c>
      <c r="N362">
        <f t="shared" si="49"/>
        <v>21460</v>
      </c>
      <c r="O362" s="1" t="str">
        <f t="shared" si="50"/>
        <v>26-Dec-2012</v>
      </c>
      <c r="P362">
        <f t="shared" si="51"/>
        <v>26</v>
      </c>
      <c r="Q362">
        <f t="shared" si="52"/>
        <v>12</v>
      </c>
      <c r="R362">
        <f t="shared" si="53"/>
        <v>2012</v>
      </c>
    </row>
    <row r="363" spans="1:18">
      <c r="A363">
        <v>2012</v>
      </c>
      <c r="B363">
        <v>362</v>
      </c>
      <c r="C363">
        <v>19.57</v>
      </c>
      <c r="D363">
        <v>29.46</v>
      </c>
      <c r="E363">
        <v>9.6</v>
      </c>
      <c r="F363">
        <v>21.53</v>
      </c>
      <c r="G363">
        <v>95.4</v>
      </c>
      <c r="H363">
        <v>1.36</v>
      </c>
      <c r="I363">
        <v>20</v>
      </c>
      <c r="J363">
        <f t="shared" si="45"/>
        <v>2.2799999999999998</v>
      </c>
      <c r="K363">
        <f t="shared" si="46"/>
        <v>4.1100000000000003</v>
      </c>
      <c r="L363">
        <f t="shared" si="47"/>
        <v>3.2</v>
      </c>
      <c r="M363">
        <f t="shared" si="48"/>
        <v>3.05</v>
      </c>
      <c r="N363">
        <f t="shared" si="49"/>
        <v>21530</v>
      </c>
      <c r="O363" s="1" t="str">
        <f t="shared" si="50"/>
        <v>27-Dec-2012</v>
      </c>
      <c r="P363">
        <f t="shared" si="51"/>
        <v>27</v>
      </c>
      <c r="Q363">
        <f t="shared" si="52"/>
        <v>12</v>
      </c>
      <c r="R363">
        <f t="shared" si="53"/>
        <v>2012</v>
      </c>
    </row>
    <row r="364" spans="1:18">
      <c r="A364">
        <v>2012</v>
      </c>
      <c r="B364">
        <v>363</v>
      </c>
      <c r="C364">
        <v>18.760000000000002</v>
      </c>
      <c r="D364">
        <v>26.49</v>
      </c>
      <c r="E364">
        <v>0.8</v>
      </c>
      <c r="F364">
        <v>21.45</v>
      </c>
      <c r="G364">
        <v>97.3</v>
      </c>
      <c r="H364">
        <v>0.98</v>
      </c>
      <c r="I364">
        <v>0</v>
      </c>
      <c r="J364">
        <f t="shared" si="45"/>
        <v>2.16</v>
      </c>
      <c r="K364">
        <f t="shared" si="46"/>
        <v>3.46</v>
      </c>
      <c r="L364">
        <f t="shared" si="47"/>
        <v>2.81</v>
      </c>
      <c r="M364">
        <f t="shared" si="48"/>
        <v>2.73</v>
      </c>
      <c r="N364">
        <f t="shared" si="49"/>
        <v>21450</v>
      </c>
      <c r="O364" s="1" t="str">
        <f t="shared" si="50"/>
        <v>28-Dec-2012</v>
      </c>
      <c r="P364">
        <f t="shared" si="51"/>
        <v>28</v>
      </c>
      <c r="Q364">
        <f t="shared" si="52"/>
        <v>12</v>
      </c>
      <c r="R364">
        <f t="shared" si="53"/>
        <v>2012</v>
      </c>
    </row>
    <row r="365" spans="1:18">
      <c r="A365">
        <v>2012</v>
      </c>
      <c r="B365">
        <v>364</v>
      </c>
      <c r="C365">
        <v>18.760000000000002</v>
      </c>
      <c r="D365">
        <v>28.64</v>
      </c>
      <c r="E365">
        <v>8.1999999999999993</v>
      </c>
      <c r="F365">
        <v>25.41</v>
      </c>
      <c r="G365">
        <v>93.2</v>
      </c>
      <c r="H365">
        <v>0.79</v>
      </c>
      <c r="I365">
        <v>0</v>
      </c>
      <c r="J365">
        <f t="shared" si="45"/>
        <v>2.16</v>
      </c>
      <c r="K365">
        <f t="shared" si="46"/>
        <v>3.92</v>
      </c>
      <c r="L365">
        <f t="shared" si="47"/>
        <v>3.04</v>
      </c>
      <c r="M365">
        <f t="shared" si="48"/>
        <v>2.83</v>
      </c>
      <c r="N365">
        <f t="shared" si="49"/>
        <v>25410</v>
      </c>
      <c r="O365" s="1" t="str">
        <f t="shared" si="50"/>
        <v>29-Dec-2012</v>
      </c>
      <c r="P365">
        <f t="shared" si="51"/>
        <v>29</v>
      </c>
      <c r="Q365">
        <f t="shared" si="52"/>
        <v>12</v>
      </c>
      <c r="R365">
        <f t="shared" si="53"/>
        <v>2012</v>
      </c>
    </row>
    <row r="366" spans="1:18">
      <c r="A366">
        <v>2012</v>
      </c>
      <c r="B366">
        <v>365</v>
      </c>
      <c r="C366">
        <v>18.72</v>
      </c>
      <c r="D366">
        <v>28.5</v>
      </c>
      <c r="E366">
        <v>6.8</v>
      </c>
      <c r="F366">
        <v>20.329999999999998</v>
      </c>
      <c r="G366">
        <v>99.9</v>
      </c>
      <c r="H366">
        <v>0.61</v>
      </c>
      <c r="I366">
        <v>0</v>
      </c>
      <c r="J366">
        <f t="shared" si="45"/>
        <v>2.16</v>
      </c>
      <c r="K366">
        <f t="shared" si="46"/>
        <v>3.89</v>
      </c>
      <c r="L366">
        <f t="shared" si="47"/>
        <v>3.03</v>
      </c>
      <c r="M366">
        <f t="shared" si="48"/>
        <v>3.03</v>
      </c>
      <c r="N366">
        <f t="shared" si="49"/>
        <v>20330</v>
      </c>
      <c r="O366" s="1" t="str">
        <f t="shared" si="50"/>
        <v>30-Dec-2012</v>
      </c>
      <c r="P366">
        <f t="shared" si="51"/>
        <v>30</v>
      </c>
      <c r="Q366">
        <f t="shared" si="52"/>
        <v>12</v>
      </c>
      <c r="R366">
        <f t="shared" si="53"/>
        <v>2012</v>
      </c>
    </row>
    <row r="367" spans="1:18">
      <c r="A367">
        <v>2012</v>
      </c>
      <c r="B367">
        <v>366</v>
      </c>
      <c r="C367">
        <v>18.71</v>
      </c>
      <c r="D367">
        <v>28.34</v>
      </c>
      <c r="E367">
        <v>13</v>
      </c>
      <c r="F367">
        <v>21.68</v>
      </c>
      <c r="G367">
        <v>99.7</v>
      </c>
      <c r="H367">
        <v>0.55000000000000004</v>
      </c>
      <c r="I367">
        <v>0</v>
      </c>
      <c r="J367">
        <f t="shared" si="45"/>
        <v>2.16</v>
      </c>
      <c r="K367">
        <f t="shared" si="46"/>
        <v>3.86</v>
      </c>
      <c r="L367">
        <f t="shared" si="47"/>
        <v>3.01</v>
      </c>
      <c r="M367">
        <f t="shared" si="48"/>
        <v>3</v>
      </c>
      <c r="N367">
        <f t="shared" si="49"/>
        <v>21680</v>
      </c>
      <c r="O367" s="1" t="str">
        <f t="shared" si="50"/>
        <v>31-Dec-2012</v>
      </c>
      <c r="P367">
        <f t="shared" si="51"/>
        <v>31</v>
      </c>
      <c r="Q367">
        <f t="shared" si="52"/>
        <v>12</v>
      </c>
      <c r="R367">
        <f t="shared" si="53"/>
        <v>2012</v>
      </c>
    </row>
    <row r="368" spans="1:18">
      <c r="A368">
        <v>2013</v>
      </c>
      <c r="B368">
        <v>1</v>
      </c>
      <c r="C368">
        <v>18.61</v>
      </c>
      <c r="D368">
        <v>31.37</v>
      </c>
      <c r="E368">
        <v>8</v>
      </c>
      <c r="F368">
        <v>23.14</v>
      </c>
      <c r="G368">
        <v>99.6</v>
      </c>
      <c r="H368">
        <v>0.88</v>
      </c>
      <c r="I368">
        <v>0</v>
      </c>
      <c r="J368">
        <f t="shared" si="45"/>
        <v>2.14</v>
      </c>
      <c r="K368">
        <f t="shared" si="46"/>
        <v>4.59</v>
      </c>
      <c r="L368">
        <f t="shared" si="47"/>
        <v>3.37</v>
      </c>
      <c r="M368">
        <f t="shared" si="48"/>
        <v>3.36</v>
      </c>
      <c r="N368">
        <f t="shared" si="49"/>
        <v>23140</v>
      </c>
      <c r="O368" s="1" t="str">
        <f t="shared" si="50"/>
        <v>01-Jan-2013</v>
      </c>
      <c r="P368">
        <f t="shared" si="51"/>
        <v>1</v>
      </c>
      <c r="Q368">
        <f t="shared" si="52"/>
        <v>1</v>
      </c>
      <c r="R368">
        <f t="shared" si="53"/>
        <v>2013</v>
      </c>
    </row>
    <row r="369" spans="1:18">
      <c r="A369">
        <v>2013</v>
      </c>
      <c r="B369">
        <v>2</v>
      </c>
      <c r="C369">
        <v>17.77</v>
      </c>
      <c r="D369">
        <v>27.48</v>
      </c>
      <c r="E369">
        <v>0</v>
      </c>
      <c r="F369">
        <v>23.12</v>
      </c>
      <c r="G369">
        <v>95.7</v>
      </c>
      <c r="H369">
        <v>1.71</v>
      </c>
      <c r="I369">
        <v>0</v>
      </c>
      <c r="J369">
        <f t="shared" si="45"/>
        <v>2.0299999999999998</v>
      </c>
      <c r="K369">
        <f t="shared" si="46"/>
        <v>3.67</v>
      </c>
      <c r="L369">
        <f t="shared" si="47"/>
        <v>2.85</v>
      </c>
      <c r="M369">
        <f t="shared" si="48"/>
        <v>2.73</v>
      </c>
      <c r="N369">
        <f t="shared" si="49"/>
        <v>23120</v>
      </c>
      <c r="O369" s="1" t="str">
        <f t="shared" si="50"/>
        <v>02-Jan-2013</v>
      </c>
      <c r="P369">
        <f t="shared" si="51"/>
        <v>2</v>
      </c>
      <c r="Q369">
        <f t="shared" si="52"/>
        <v>1</v>
      </c>
      <c r="R369">
        <f t="shared" si="53"/>
        <v>2013</v>
      </c>
    </row>
    <row r="370" spans="1:18">
      <c r="A370">
        <v>2013</v>
      </c>
      <c r="B370">
        <v>3</v>
      </c>
      <c r="C370">
        <v>17.09</v>
      </c>
      <c r="D370">
        <v>25.06</v>
      </c>
      <c r="E370">
        <v>0</v>
      </c>
      <c r="F370">
        <v>23.48</v>
      </c>
      <c r="G370">
        <v>94.7</v>
      </c>
      <c r="H370">
        <v>2.27</v>
      </c>
      <c r="I370">
        <v>0</v>
      </c>
      <c r="J370">
        <f t="shared" si="45"/>
        <v>1.95</v>
      </c>
      <c r="K370">
        <f t="shared" si="46"/>
        <v>3.18</v>
      </c>
      <c r="L370">
        <f t="shared" si="47"/>
        <v>2.57</v>
      </c>
      <c r="M370">
        <f t="shared" si="48"/>
        <v>2.4300000000000002</v>
      </c>
      <c r="N370">
        <f t="shared" si="49"/>
        <v>23480</v>
      </c>
      <c r="O370" s="1" t="str">
        <f t="shared" si="50"/>
        <v>03-Jan-2013</v>
      </c>
      <c r="P370">
        <f t="shared" si="51"/>
        <v>3</v>
      </c>
      <c r="Q370">
        <f t="shared" si="52"/>
        <v>1</v>
      </c>
      <c r="R370">
        <f t="shared" si="53"/>
        <v>2013</v>
      </c>
    </row>
    <row r="371" spans="1:18">
      <c r="A371">
        <v>2013</v>
      </c>
      <c r="B371">
        <v>4</v>
      </c>
      <c r="C371">
        <v>18.04</v>
      </c>
      <c r="D371">
        <v>29.71</v>
      </c>
      <c r="E371">
        <v>1.4</v>
      </c>
      <c r="F371">
        <v>26.07</v>
      </c>
      <c r="G371">
        <v>93.7</v>
      </c>
      <c r="H371">
        <v>0.92</v>
      </c>
      <c r="I371">
        <v>0</v>
      </c>
      <c r="J371">
        <f t="shared" si="45"/>
        <v>2.0699999999999998</v>
      </c>
      <c r="K371">
        <f t="shared" si="46"/>
        <v>4.17</v>
      </c>
      <c r="L371">
        <f t="shared" si="47"/>
        <v>3.12</v>
      </c>
      <c r="M371">
        <f t="shared" si="48"/>
        <v>2.92</v>
      </c>
      <c r="N371">
        <f t="shared" si="49"/>
        <v>26070</v>
      </c>
      <c r="O371" s="1" t="str">
        <f t="shared" si="50"/>
        <v>04-Jan-2013</v>
      </c>
      <c r="P371">
        <f t="shared" si="51"/>
        <v>4</v>
      </c>
      <c r="Q371">
        <f t="shared" si="52"/>
        <v>1</v>
      </c>
      <c r="R371">
        <f t="shared" si="53"/>
        <v>2013</v>
      </c>
    </row>
    <row r="372" spans="1:18">
      <c r="A372">
        <v>2013</v>
      </c>
      <c r="B372">
        <v>5</v>
      </c>
      <c r="C372">
        <v>17.829999999999998</v>
      </c>
      <c r="D372">
        <v>30.45</v>
      </c>
      <c r="E372">
        <v>0</v>
      </c>
      <c r="F372">
        <v>30</v>
      </c>
      <c r="G372">
        <v>90.4</v>
      </c>
      <c r="H372">
        <v>0.72</v>
      </c>
      <c r="I372">
        <v>0</v>
      </c>
      <c r="J372">
        <f t="shared" si="45"/>
        <v>2.04</v>
      </c>
      <c r="K372">
        <f t="shared" si="46"/>
        <v>4.3499999999999996</v>
      </c>
      <c r="L372">
        <f t="shared" si="47"/>
        <v>3.2</v>
      </c>
      <c r="M372">
        <f t="shared" si="48"/>
        <v>2.89</v>
      </c>
      <c r="N372">
        <f t="shared" si="49"/>
        <v>30000</v>
      </c>
      <c r="O372" s="1" t="str">
        <f t="shared" si="50"/>
        <v>05-Jan-2013</v>
      </c>
      <c r="P372">
        <f t="shared" si="51"/>
        <v>5</v>
      </c>
      <c r="Q372">
        <f t="shared" si="52"/>
        <v>1</v>
      </c>
      <c r="R372">
        <f t="shared" si="53"/>
        <v>2013</v>
      </c>
    </row>
    <row r="373" spans="1:18">
      <c r="A373">
        <v>2013</v>
      </c>
      <c r="B373">
        <v>6</v>
      </c>
      <c r="C373">
        <v>18.77</v>
      </c>
      <c r="D373">
        <v>29.46</v>
      </c>
      <c r="E373">
        <v>1</v>
      </c>
      <c r="F373">
        <v>19.09</v>
      </c>
      <c r="G373">
        <v>98.8</v>
      </c>
      <c r="H373">
        <v>0.95</v>
      </c>
      <c r="I373">
        <v>0</v>
      </c>
      <c r="J373">
        <f t="shared" si="45"/>
        <v>2.17</v>
      </c>
      <c r="K373">
        <f t="shared" si="46"/>
        <v>4.1100000000000003</v>
      </c>
      <c r="L373">
        <f t="shared" si="47"/>
        <v>3.14</v>
      </c>
      <c r="M373">
        <f t="shared" si="48"/>
        <v>3.1</v>
      </c>
      <c r="N373">
        <f t="shared" si="49"/>
        <v>19090</v>
      </c>
      <c r="O373" s="1" t="str">
        <f t="shared" si="50"/>
        <v>06-Jan-2013</v>
      </c>
      <c r="P373">
        <f t="shared" si="51"/>
        <v>6</v>
      </c>
      <c r="Q373">
        <f t="shared" si="52"/>
        <v>1</v>
      </c>
      <c r="R373">
        <f t="shared" si="53"/>
        <v>2013</v>
      </c>
    </row>
    <row r="374" spans="1:18">
      <c r="A374">
        <v>2013</v>
      </c>
      <c r="B374">
        <v>7</v>
      </c>
      <c r="C374">
        <v>17.75</v>
      </c>
      <c r="D374">
        <v>29.35</v>
      </c>
      <c r="E374">
        <v>0</v>
      </c>
      <c r="F374">
        <v>26.65</v>
      </c>
      <c r="G374">
        <v>91</v>
      </c>
      <c r="H374">
        <v>0.72</v>
      </c>
      <c r="I374">
        <v>0</v>
      </c>
      <c r="J374">
        <f t="shared" si="45"/>
        <v>2.0299999999999998</v>
      </c>
      <c r="K374">
        <f t="shared" si="46"/>
        <v>4.09</v>
      </c>
      <c r="L374">
        <f t="shared" si="47"/>
        <v>3.06</v>
      </c>
      <c r="M374">
        <f t="shared" si="48"/>
        <v>2.78</v>
      </c>
      <c r="N374">
        <f t="shared" si="49"/>
        <v>26650</v>
      </c>
      <c r="O374" s="1" t="str">
        <f t="shared" si="50"/>
        <v>07-Jan-2013</v>
      </c>
      <c r="P374">
        <f t="shared" si="51"/>
        <v>7</v>
      </c>
      <c r="Q374">
        <f t="shared" si="52"/>
        <v>1</v>
      </c>
      <c r="R374">
        <f t="shared" si="53"/>
        <v>2013</v>
      </c>
    </row>
    <row r="375" spans="1:18">
      <c r="A375">
        <v>2013</v>
      </c>
      <c r="B375">
        <v>8</v>
      </c>
      <c r="C375">
        <v>19.2</v>
      </c>
      <c r="D375">
        <v>29.83</v>
      </c>
      <c r="E375">
        <v>21.3</v>
      </c>
      <c r="F375">
        <v>25.07</v>
      </c>
      <c r="G375">
        <v>95.4</v>
      </c>
      <c r="H375">
        <v>0.92</v>
      </c>
      <c r="I375">
        <v>0</v>
      </c>
      <c r="J375">
        <f t="shared" si="45"/>
        <v>2.2200000000000002</v>
      </c>
      <c r="K375">
        <f t="shared" si="46"/>
        <v>4.2</v>
      </c>
      <c r="L375">
        <f t="shared" si="47"/>
        <v>3.21</v>
      </c>
      <c r="M375">
        <f t="shared" si="48"/>
        <v>3.06</v>
      </c>
      <c r="N375">
        <f t="shared" si="49"/>
        <v>25070</v>
      </c>
      <c r="O375" s="1" t="str">
        <f t="shared" si="50"/>
        <v>08-Jan-2013</v>
      </c>
      <c r="P375">
        <f t="shared" si="51"/>
        <v>8</v>
      </c>
      <c r="Q375">
        <f t="shared" si="52"/>
        <v>1</v>
      </c>
      <c r="R375">
        <f t="shared" si="53"/>
        <v>2013</v>
      </c>
    </row>
    <row r="376" spans="1:18">
      <c r="A376">
        <v>2013</v>
      </c>
      <c r="B376">
        <v>9</v>
      </c>
      <c r="C376">
        <v>19.72</v>
      </c>
      <c r="D376">
        <v>27.2</v>
      </c>
      <c r="E376">
        <v>0.1</v>
      </c>
      <c r="F376">
        <v>20.63</v>
      </c>
      <c r="G376">
        <v>99.9</v>
      </c>
      <c r="H376">
        <v>1.1599999999999999</v>
      </c>
      <c r="I376">
        <v>0</v>
      </c>
      <c r="J376">
        <f t="shared" si="45"/>
        <v>2.2999999999999998</v>
      </c>
      <c r="K376">
        <f t="shared" si="46"/>
        <v>3.61</v>
      </c>
      <c r="L376">
        <f t="shared" si="47"/>
        <v>2.96</v>
      </c>
      <c r="M376">
        <f t="shared" si="48"/>
        <v>2.96</v>
      </c>
      <c r="N376">
        <f t="shared" si="49"/>
        <v>20630</v>
      </c>
      <c r="O376" s="1" t="str">
        <f t="shared" si="50"/>
        <v>09-Jan-2013</v>
      </c>
      <c r="P376">
        <f t="shared" si="51"/>
        <v>9</v>
      </c>
      <c r="Q376">
        <f t="shared" si="52"/>
        <v>1</v>
      </c>
      <c r="R376">
        <f t="shared" si="53"/>
        <v>2013</v>
      </c>
    </row>
    <row r="377" spans="1:18">
      <c r="A377">
        <v>2013</v>
      </c>
      <c r="B377">
        <v>10</v>
      </c>
      <c r="C377">
        <v>17.53</v>
      </c>
      <c r="D377">
        <v>22.55</v>
      </c>
      <c r="E377">
        <v>1.5</v>
      </c>
      <c r="F377">
        <v>8.94</v>
      </c>
      <c r="G377">
        <v>99.9</v>
      </c>
      <c r="H377">
        <v>1.6</v>
      </c>
      <c r="I377">
        <v>0</v>
      </c>
      <c r="J377">
        <f t="shared" si="45"/>
        <v>2</v>
      </c>
      <c r="K377">
        <f t="shared" si="46"/>
        <v>2.73</v>
      </c>
      <c r="L377">
        <f t="shared" si="47"/>
        <v>2.37</v>
      </c>
      <c r="M377">
        <f t="shared" si="48"/>
        <v>2.37</v>
      </c>
      <c r="N377">
        <f t="shared" si="49"/>
        <v>8940</v>
      </c>
      <c r="O377" s="1" t="str">
        <f t="shared" si="50"/>
        <v>10-Jan-2013</v>
      </c>
      <c r="P377">
        <f t="shared" si="51"/>
        <v>10</v>
      </c>
      <c r="Q377">
        <f t="shared" si="52"/>
        <v>1</v>
      </c>
      <c r="R377">
        <f t="shared" si="53"/>
        <v>2013</v>
      </c>
    </row>
    <row r="378" spans="1:18">
      <c r="A378">
        <v>2013</v>
      </c>
      <c r="B378">
        <v>11</v>
      </c>
      <c r="C378">
        <v>15.6</v>
      </c>
      <c r="D378">
        <v>23.62</v>
      </c>
      <c r="E378">
        <v>0</v>
      </c>
      <c r="F378">
        <v>24.01</v>
      </c>
      <c r="G378">
        <v>88.9</v>
      </c>
      <c r="H378">
        <v>2.1800000000000002</v>
      </c>
      <c r="I378">
        <v>0</v>
      </c>
      <c r="J378">
        <f t="shared" si="45"/>
        <v>1.77</v>
      </c>
      <c r="K378">
        <f t="shared" si="46"/>
        <v>2.92</v>
      </c>
      <c r="L378">
        <f t="shared" si="47"/>
        <v>2.35</v>
      </c>
      <c r="M378">
        <f t="shared" si="48"/>
        <v>2.09</v>
      </c>
      <c r="N378">
        <f t="shared" si="49"/>
        <v>24010</v>
      </c>
      <c r="O378" s="1" t="str">
        <f t="shared" si="50"/>
        <v>11-Jan-2013</v>
      </c>
      <c r="P378">
        <f t="shared" si="51"/>
        <v>11</v>
      </c>
      <c r="Q378">
        <f t="shared" si="52"/>
        <v>1</v>
      </c>
      <c r="R378">
        <f t="shared" si="53"/>
        <v>2013</v>
      </c>
    </row>
    <row r="379" spans="1:18">
      <c r="A379">
        <v>2013</v>
      </c>
      <c r="B379">
        <v>12</v>
      </c>
      <c r="C379">
        <v>14.54</v>
      </c>
      <c r="D379">
        <v>21.07</v>
      </c>
      <c r="E379">
        <v>29.2</v>
      </c>
      <c r="F379">
        <v>11.17</v>
      </c>
      <c r="G379">
        <v>99.9</v>
      </c>
      <c r="H379">
        <v>0.97</v>
      </c>
      <c r="I379">
        <v>0</v>
      </c>
      <c r="J379">
        <f t="shared" si="45"/>
        <v>1.66</v>
      </c>
      <c r="K379">
        <f t="shared" si="46"/>
        <v>2.5</v>
      </c>
      <c r="L379">
        <f t="shared" si="47"/>
        <v>2.08</v>
      </c>
      <c r="M379">
        <f t="shared" si="48"/>
        <v>2.08</v>
      </c>
      <c r="N379">
        <f t="shared" si="49"/>
        <v>11170</v>
      </c>
      <c r="O379" s="1" t="str">
        <f t="shared" si="50"/>
        <v>12-Jan-2013</v>
      </c>
      <c r="P379">
        <f t="shared" si="51"/>
        <v>12</v>
      </c>
      <c r="Q379">
        <f t="shared" si="52"/>
        <v>1</v>
      </c>
      <c r="R379">
        <f t="shared" si="53"/>
        <v>2013</v>
      </c>
    </row>
    <row r="380" spans="1:18">
      <c r="A380">
        <v>2013</v>
      </c>
      <c r="B380">
        <v>13</v>
      </c>
      <c r="C380">
        <v>17.04</v>
      </c>
      <c r="D380">
        <v>19.89</v>
      </c>
      <c r="E380">
        <v>50.4</v>
      </c>
      <c r="F380">
        <v>5.0199999999999996</v>
      </c>
      <c r="G380">
        <v>99.9</v>
      </c>
      <c r="H380">
        <v>1.1100000000000001</v>
      </c>
      <c r="I380">
        <v>0</v>
      </c>
      <c r="J380">
        <f t="shared" si="45"/>
        <v>1.94</v>
      </c>
      <c r="K380">
        <f t="shared" si="46"/>
        <v>2.3199999999999998</v>
      </c>
      <c r="L380">
        <f t="shared" si="47"/>
        <v>2.13</v>
      </c>
      <c r="M380">
        <f t="shared" si="48"/>
        <v>2.13</v>
      </c>
      <c r="N380">
        <f t="shared" si="49"/>
        <v>5020</v>
      </c>
      <c r="O380" s="1" t="str">
        <f t="shared" si="50"/>
        <v>13-Jan-2013</v>
      </c>
      <c r="P380">
        <f t="shared" si="51"/>
        <v>13</v>
      </c>
      <c r="Q380">
        <f t="shared" si="52"/>
        <v>1</v>
      </c>
      <c r="R380">
        <f t="shared" si="53"/>
        <v>2013</v>
      </c>
    </row>
    <row r="381" spans="1:18">
      <c r="A381">
        <v>2013</v>
      </c>
      <c r="B381">
        <v>14</v>
      </c>
      <c r="C381">
        <v>17.059999999999999</v>
      </c>
      <c r="D381">
        <v>24.63</v>
      </c>
      <c r="E381">
        <v>6.9</v>
      </c>
      <c r="F381">
        <v>11.08</v>
      </c>
      <c r="G381">
        <v>99.9</v>
      </c>
      <c r="H381">
        <v>0.56999999999999995</v>
      </c>
      <c r="I381">
        <v>0</v>
      </c>
      <c r="J381">
        <f t="shared" si="45"/>
        <v>1.95</v>
      </c>
      <c r="K381">
        <f t="shared" si="46"/>
        <v>3.1</v>
      </c>
      <c r="L381">
        <f t="shared" si="47"/>
        <v>2.5299999999999998</v>
      </c>
      <c r="M381">
        <f t="shared" si="48"/>
        <v>2.5299999999999998</v>
      </c>
      <c r="N381">
        <f t="shared" si="49"/>
        <v>11080</v>
      </c>
      <c r="O381" s="1" t="str">
        <f t="shared" si="50"/>
        <v>14-Jan-2013</v>
      </c>
      <c r="P381">
        <f t="shared" si="51"/>
        <v>14</v>
      </c>
      <c r="Q381">
        <f t="shared" si="52"/>
        <v>1</v>
      </c>
      <c r="R381">
        <f t="shared" si="53"/>
        <v>2013</v>
      </c>
    </row>
    <row r="382" spans="1:18">
      <c r="A382">
        <v>2013</v>
      </c>
      <c r="B382">
        <v>15</v>
      </c>
      <c r="C382">
        <v>17.920000000000002</v>
      </c>
      <c r="D382">
        <v>23.02</v>
      </c>
      <c r="E382">
        <v>10.1</v>
      </c>
      <c r="F382">
        <v>12.94</v>
      </c>
      <c r="G382">
        <v>99.9</v>
      </c>
      <c r="H382">
        <v>0.52</v>
      </c>
      <c r="I382">
        <v>0</v>
      </c>
      <c r="J382">
        <f t="shared" si="45"/>
        <v>2.0499999999999998</v>
      </c>
      <c r="K382">
        <f t="shared" si="46"/>
        <v>2.81</v>
      </c>
      <c r="L382">
        <f t="shared" si="47"/>
        <v>2.4300000000000002</v>
      </c>
      <c r="M382">
        <f t="shared" si="48"/>
        <v>2.4300000000000002</v>
      </c>
      <c r="N382">
        <f t="shared" si="49"/>
        <v>12940</v>
      </c>
      <c r="O382" s="1" t="str">
        <f t="shared" si="50"/>
        <v>15-Jan-2013</v>
      </c>
      <c r="P382">
        <f t="shared" si="51"/>
        <v>15</v>
      </c>
      <c r="Q382">
        <f t="shared" si="52"/>
        <v>1</v>
      </c>
      <c r="R382">
        <f t="shared" si="53"/>
        <v>2013</v>
      </c>
    </row>
    <row r="383" spans="1:18">
      <c r="A383">
        <v>2013</v>
      </c>
      <c r="B383">
        <v>16</v>
      </c>
      <c r="C383">
        <v>17.260000000000002</v>
      </c>
      <c r="D383">
        <v>23.89</v>
      </c>
      <c r="E383">
        <v>10.4</v>
      </c>
      <c r="F383">
        <v>10.1</v>
      </c>
      <c r="G383">
        <v>99.9</v>
      </c>
      <c r="H383">
        <v>0.85</v>
      </c>
      <c r="I383">
        <v>0</v>
      </c>
      <c r="J383">
        <f t="shared" si="45"/>
        <v>1.97</v>
      </c>
      <c r="K383">
        <f t="shared" si="46"/>
        <v>2.96</v>
      </c>
      <c r="L383">
        <f t="shared" si="47"/>
        <v>2.4700000000000002</v>
      </c>
      <c r="M383">
        <f t="shared" si="48"/>
        <v>2.4700000000000002</v>
      </c>
      <c r="N383">
        <f t="shared" si="49"/>
        <v>10100</v>
      </c>
      <c r="O383" s="1" t="str">
        <f t="shared" si="50"/>
        <v>16-Jan-2013</v>
      </c>
      <c r="P383">
        <f t="shared" si="51"/>
        <v>16</v>
      </c>
      <c r="Q383">
        <f t="shared" si="52"/>
        <v>1</v>
      </c>
      <c r="R383">
        <f t="shared" si="53"/>
        <v>2013</v>
      </c>
    </row>
    <row r="384" spans="1:18">
      <c r="A384">
        <v>2013</v>
      </c>
      <c r="B384">
        <v>17</v>
      </c>
      <c r="C384">
        <v>16.47</v>
      </c>
      <c r="D384">
        <v>25.98</v>
      </c>
      <c r="E384">
        <v>1</v>
      </c>
      <c r="F384">
        <v>24.91</v>
      </c>
      <c r="G384">
        <v>96.5</v>
      </c>
      <c r="H384">
        <v>1.1100000000000001</v>
      </c>
      <c r="I384">
        <v>0</v>
      </c>
      <c r="J384">
        <f t="shared" si="45"/>
        <v>1.87</v>
      </c>
      <c r="K384">
        <f t="shared" si="46"/>
        <v>3.36</v>
      </c>
      <c r="L384">
        <f t="shared" si="47"/>
        <v>2.62</v>
      </c>
      <c r="M384">
        <f t="shared" si="48"/>
        <v>2.5299999999999998</v>
      </c>
      <c r="N384">
        <f t="shared" si="49"/>
        <v>24910</v>
      </c>
      <c r="O384" s="1" t="str">
        <f t="shared" si="50"/>
        <v>17-Jan-2013</v>
      </c>
      <c r="P384">
        <f t="shared" si="51"/>
        <v>17</v>
      </c>
      <c r="Q384">
        <f t="shared" si="52"/>
        <v>1</v>
      </c>
      <c r="R384">
        <f t="shared" si="53"/>
        <v>2013</v>
      </c>
    </row>
    <row r="385" spans="1:18">
      <c r="A385">
        <v>2013</v>
      </c>
      <c r="B385">
        <v>18</v>
      </c>
      <c r="C385">
        <v>16.54</v>
      </c>
      <c r="D385">
        <v>29.36</v>
      </c>
      <c r="E385">
        <v>5.2</v>
      </c>
      <c r="F385">
        <v>30</v>
      </c>
      <c r="G385">
        <v>87.7</v>
      </c>
      <c r="H385">
        <v>0.68</v>
      </c>
      <c r="I385">
        <v>0</v>
      </c>
      <c r="J385">
        <f t="shared" si="45"/>
        <v>1.88</v>
      </c>
      <c r="K385">
        <f t="shared" si="46"/>
        <v>4.09</v>
      </c>
      <c r="L385">
        <f t="shared" si="47"/>
        <v>2.99</v>
      </c>
      <c r="M385">
        <f t="shared" si="48"/>
        <v>2.62</v>
      </c>
      <c r="N385">
        <f t="shared" si="49"/>
        <v>30000</v>
      </c>
      <c r="O385" s="1" t="str">
        <f t="shared" si="50"/>
        <v>18-Jan-2013</v>
      </c>
      <c r="P385">
        <f t="shared" si="51"/>
        <v>18</v>
      </c>
      <c r="Q385">
        <f t="shared" si="52"/>
        <v>1</v>
      </c>
      <c r="R385">
        <f t="shared" si="53"/>
        <v>2013</v>
      </c>
    </row>
    <row r="386" spans="1:18">
      <c r="A386">
        <v>2013</v>
      </c>
      <c r="B386">
        <v>19</v>
      </c>
      <c r="C386">
        <v>18.82</v>
      </c>
      <c r="D386">
        <v>28.49</v>
      </c>
      <c r="E386">
        <v>1.1000000000000001</v>
      </c>
      <c r="F386">
        <v>23.28</v>
      </c>
      <c r="G386">
        <v>97.5</v>
      </c>
      <c r="H386">
        <v>0.97</v>
      </c>
      <c r="I386">
        <v>0</v>
      </c>
      <c r="J386">
        <f t="shared" si="45"/>
        <v>2.17</v>
      </c>
      <c r="K386">
        <f t="shared" si="46"/>
        <v>3.89</v>
      </c>
      <c r="L386">
        <f t="shared" si="47"/>
        <v>3.03</v>
      </c>
      <c r="M386">
        <f t="shared" si="48"/>
        <v>2.95</v>
      </c>
      <c r="N386">
        <f t="shared" si="49"/>
        <v>23280</v>
      </c>
      <c r="O386" s="1" t="str">
        <f t="shared" si="50"/>
        <v>19-Jan-2013</v>
      </c>
      <c r="P386">
        <f t="shared" si="51"/>
        <v>19</v>
      </c>
      <c r="Q386">
        <f t="shared" si="52"/>
        <v>1</v>
      </c>
      <c r="R386">
        <f t="shared" si="53"/>
        <v>2013</v>
      </c>
    </row>
    <row r="387" spans="1:18">
      <c r="A387">
        <v>2013</v>
      </c>
      <c r="B387">
        <v>20</v>
      </c>
      <c r="C387">
        <v>17.420000000000002</v>
      </c>
      <c r="D387">
        <v>27.05</v>
      </c>
      <c r="E387">
        <v>0</v>
      </c>
      <c r="F387">
        <v>29.01</v>
      </c>
      <c r="G387">
        <v>87.9</v>
      </c>
      <c r="H387">
        <v>2.34</v>
      </c>
      <c r="I387">
        <v>0</v>
      </c>
      <c r="J387">
        <f t="shared" ref="J387:J450" si="54">ROUND(0.6108*(EXP((17.27*C387)/(237.3+C387))),2)</f>
        <v>1.99</v>
      </c>
      <c r="K387">
        <f t="shared" ref="K387:K450" si="55">ROUND(0.6108*(EXP((17.27*D387)/(237.3+D387))),2)</f>
        <v>3.58</v>
      </c>
      <c r="L387">
        <f t="shared" ref="L387:L450" si="56">ROUND(AVERAGE(J387:K387),2)</f>
        <v>2.79</v>
      </c>
      <c r="M387">
        <f t="shared" ref="M387:M450" si="57">ROUND(L387*G387/100,2)</f>
        <v>2.4500000000000002</v>
      </c>
      <c r="N387">
        <f t="shared" ref="N387:N450" si="58">F387*10^3</f>
        <v>29010</v>
      </c>
      <c r="O387" s="1" t="str">
        <f t="shared" ref="O387:O450" si="59">TEXT(DATE(A387,1,1)-1+B387,"dd-mmm-yyyy")</f>
        <v>20-Jan-2013</v>
      </c>
      <c r="P387">
        <f t="shared" ref="P387:P450" si="60">DAY(O387)</f>
        <v>20</v>
      </c>
      <c r="Q387">
        <f t="shared" ref="Q387:Q450" si="61">MONTH(O387)</f>
        <v>1</v>
      </c>
      <c r="R387">
        <f t="shared" ref="R387:R450" si="62">YEAR(O387)</f>
        <v>2013</v>
      </c>
    </row>
    <row r="388" spans="1:18">
      <c r="A388">
        <v>2013</v>
      </c>
      <c r="B388">
        <v>21</v>
      </c>
      <c r="C388">
        <v>15.6</v>
      </c>
      <c r="D388">
        <v>25.81</v>
      </c>
      <c r="E388">
        <v>0</v>
      </c>
      <c r="F388">
        <v>30</v>
      </c>
      <c r="G388">
        <v>89.1</v>
      </c>
      <c r="H388">
        <v>2.57</v>
      </c>
      <c r="I388">
        <v>0</v>
      </c>
      <c r="J388">
        <f t="shared" si="54"/>
        <v>1.77</v>
      </c>
      <c r="K388">
        <f t="shared" si="55"/>
        <v>3.32</v>
      </c>
      <c r="L388">
        <f t="shared" si="56"/>
        <v>2.5499999999999998</v>
      </c>
      <c r="M388">
        <f t="shared" si="57"/>
        <v>2.27</v>
      </c>
      <c r="N388">
        <f t="shared" si="58"/>
        <v>30000</v>
      </c>
      <c r="O388" s="1" t="str">
        <f t="shared" si="59"/>
        <v>21-Jan-2013</v>
      </c>
      <c r="P388">
        <f t="shared" si="60"/>
        <v>21</v>
      </c>
      <c r="Q388">
        <f t="shared" si="61"/>
        <v>1</v>
      </c>
      <c r="R388">
        <f t="shared" si="62"/>
        <v>2013</v>
      </c>
    </row>
    <row r="389" spans="1:18">
      <c r="A389">
        <v>2013</v>
      </c>
      <c r="B389">
        <v>22</v>
      </c>
      <c r="C389">
        <v>15.48</v>
      </c>
      <c r="D389">
        <v>27.67</v>
      </c>
      <c r="E389">
        <v>0</v>
      </c>
      <c r="F389">
        <v>30</v>
      </c>
      <c r="G389">
        <v>85.8</v>
      </c>
      <c r="H389">
        <v>2.0099999999999998</v>
      </c>
      <c r="I389">
        <v>0</v>
      </c>
      <c r="J389">
        <f t="shared" si="54"/>
        <v>1.76</v>
      </c>
      <c r="K389">
        <f t="shared" si="55"/>
        <v>3.71</v>
      </c>
      <c r="L389">
        <f t="shared" si="56"/>
        <v>2.74</v>
      </c>
      <c r="M389">
        <f t="shared" si="57"/>
        <v>2.35</v>
      </c>
      <c r="N389">
        <f t="shared" si="58"/>
        <v>30000</v>
      </c>
      <c r="O389" s="1" t="str">
        <f t="shared" si="59"/>
        <v>22-Jan-2013</v>
      </c>
      <c r="P389">
        <f t="shared" si="60"/>
        <v>22</v>
      </c>
      <c r="Q389">
        <f t="shared" si="61"/>
        <v>1</v>
      </c>
      <c r="R389">
        <f t="shared" si="62"/>
        <v>2013</v>
      </c>
    </row>
    <row r="390" spans="1:18">
      <c r="A390">
        <v>2013</v>
      </c>
      <c r="B390">
        <v>23</v>
      </c>
      <c r="C390">
        <v>17.28</v>
      </c>
      <c r="D390">
        <v>27.96</v>
      </c>
      <c r="E390">
        <v>17.8</v>
      </c>
      <c r="F390">
        <v>20.45</v>
      </c>
      <c r="G390">
        <v>93.2</v>
      </c>
      <c r="H390">
        <v>1.1100000000000001</v>
      </c>
      <c r="I390">
        <v>0</v>
      </c>
      <c r="J390">
        <f t="shared" si="54"/>
        <v>1.97</v>
      </c>
      <c r="K390">
        <f t="shared" si="55"/>
        <v>3.77</v>
      </c>
      <c r="L390">
        <f t="shared" si="56"/>
        <v>2.87</v>
      </c>
      <c r="M390">
        <f t="shared" si="57"/>
        <v>2.67</v>
      </c>
      <c r="N390">
        <f t="shared" si="58"/>
        <v>20450</v>
      </c>
      <c r="O390" s="1" t="str">
        <f t="shared" si="59"/>
        <v>23-Jan-2013</v>
      </c>
      <c r="P390">
        <f t="shared" si="60"/>
        <v>23</v>
      </c>
      <c r="Q390">
        <f t="shared" si="61"/>
        <v>1</v>
      </c>
      <c r="R390">
        <f t="shared" si="62"/>
        <v>2013</v>
      </c>
    </row>
    <row r="391" spans="1:18">
      <c r="A391">
        <v>2013</v>
      </c>
      <c r="B391">
        <v>24</v>
      </c>
      <c r="C391">
        <v>17.97</v>
      </c>
      <c r="D391">
        <v>29.41</v>
      </c>
      <c r="E391">
        <v>0</v>
      </c>
      <c r="F391">
        <v>25.88</v>
      </c>
      <c r="G391">
        <v>93.7</v>
      </c>
      <c r="H391">
        <v>0.55000000000000004</v>
      </c>
      <c r="I391">
        <v>0</v>
      </c>
      <c r="J391">
        <f t="shared" si="54"/>
        <v>2.06</v>
      </c>
      <c r="K391">
        <f t="shared" si="55"/>
        <v>4.0999999999999996</v>
      </c>
      <c r="L391">
        <f t="shared" si="56"/>
        <v>3.08</v>
      </c>
      <c r="M391">
        <f t="shared" si="57"/>
        <v>2.89</v>
      </c>
      <c r="N391">
        <f t="shared" si="58"/>
        <v>25880</v>
      </c>
      <c r="O391" s="1" t="str">
        <f t="shared" si="59"/>
        <v>24-Jan-2013</v>
      </c>
      <c r="P391">
        <f t="shared" si="60"/>
        <v>24</v>
      </c>
      <c r="Q391">
        <f t="shared" si="61"/>
        <v>1</v>
      </c>
      <c r="R391">
        <f t="shared" si="62"/>
        <v>2013</v>
      </c>
    </row>
    <row r="392" spans="1:18">
      <c r="A392">
        <v>2013</v>
      </c>
      <c r="B392">
        <v>25</v>
      </c>
      <c r="C392">
        <v>19.329999999999998</v>
      </c>
      <c r="D392">
        <v>29.24</v>
      </c>
      <c r="E392">
        <v>21</v>
      </c>
      <c r="F392">
        <v>22.42</v>
      </c>
      <c r="G392">
        <v>96.7</v>
      </c>
      <c r="H392">
        <v>1.06</v>
      </c>
      <c r="I392">
        <v>0</v>
      </c>
      <c r="J392">
        <f t="shared" si="54"/>
        <v>2.2400000000000002</v>
      </c>
      <c r="K392">
        <f t="shared" si="55"/>
        <v>4.0599999999999996</v>
      </c>
      <c r="L392">
        <f t="shared" si="56"/>
        <v>3.15</v>
      </c>
      <c r="M392">
        <f t="shared" si="57"/>
        <v>3.05</v>
      </c>
      <c r="N392">
        <f t="shared" si="58"/>
        <v>22420</v>
      </c>
      <c r="O392" s="1" t="str">
        <f t="shared" si="59"/>
        <v>25-Jan-2013</v>
      </c>
      <c r="P392">
        <f t="shared" si="60"/>
        <v>25</v>
      </c>
      <c r="Q392">
        <f t="shared" si="61"/>
        <v>1</v>
      </c>
      <c r="R392">
        <f t="shared" si="62"/>
        <v>2013</v>
      </c>
    </row>
    <row r="393" spans="1:18">
      <c r="A393">
        <v>2013</v>
      </c>
      <c r="B393">
        <v>26</v>
      </c>
      <c r="C393">
        <v>19.43</v>
      </c>
      <c r="D393">
        <v>27.12</v>
      </c>
      <c r="E393">
        <v>28.1</v>
      </c>
      <c r="F393">
        <v>13.87</v>
      </c>
      <c r="G393">
        <v>99.9</v>
      </c>
      <c r="H393">
        <v>0.97</v>
      </c>
      <c r="I393">
        <v>0</v>
      </c>
      <c r="J393">
        <f t="shared" si="54"/>
        <v>2.2599999999999998</v>
      </c>
      <c r="K393">
        <f t="shared" si="55"/>
        <v>3.59</v>
      </c>
      <c r="L393">
        <f t="shared" si="56"/>
        <v>2.93</v>
      </c>
      <c r="M393">
        <f t="shared" si="57"/>
        <v>2.93</v>
      </c>
      <c r="N393">
        <f t="shared" si="58"/>
        <v>13870</v>
      </c>
      <c r="O393" s="1" t="str">
        <f t="shared" si="59"/>
        <v>26-Jan-2013</v>
      </c>
      <c r="P393">
        <f t="shared" si="60"/>
        <v>26</v>
      </c>
      <c r="Q393">
        <f t="shared" si="61"/>
        <v>1</v>
      </c>
      <c r="R393">
        <f t="shared" si="62"/>
        <v>2013</v>
      </c>
    </row>
    <row r="394" spans="1:18">
      <c r="A394">
        <v>2013</v>
      </c>
      <c r="B394">
        <v>27</v>
      </c>
      <c r="C394">
        <v>18.88</v>
      </c>
      <c r="D394">
        <v>25.25</v>
      </c>
      <c r="E394">
        <v>0</v>
      </c>
      <c r="F394">
        <v>17.649999999999999</v>
      </c>
      <c r="G394">
        <v>95.3</v>
      </c>
      <c r="H394">
        <v>2.0699999999999998</v>
      </c>
      <c r="I394">
        <v>0</v>
      </c>
      <c r="J394">
        <f t="shared" si="54"/>
        <v>2.1800000000000002</v>
      </c>
      <c r="K394">
        <f t="shared" si="55"/>
        <v>3.22</v>
      </c>
      <c r="L394">
        <f t="shared" si="56"/>
        <v>2.7</v>
      </c>
      <c r="M394">
        <f t="shared" si="57"/>
        <v>2.57</v>
      </c>
      <c r="N394">
        <f t="shared" si="58"/>
        <v>17650</v>
      </c>
      <c r="O394" s="1" t="str">
        <f t="shared" si="59"/>
        <v>27-Jan-2013</v>
      </c>
      <c r="P394">
        <f t="shared" si="60"/>
        <v>27</v>
      </c>
      <c r="Q394">
        <f t="shared" si="61"/>
        <v>1</v>
      </c>
      <c r="R394">
        <f t="shared" si="62"/>
        <v>2013</v>
      </c>
    </row>
    <row r="395" spans="1:18">
      <c r="A395">
        <v>2013</v>
      </c>
      <c r="B395">
        <v>28</v>
      </c>
      <c r="C395">
        <v>17.97</v>
      </c>
      <c r="D395">
        <v>26.54</v>
      </c>
      <c r="E395">
        <v>0</v>
      </c>
      <c r="F395">
        <v>21.45</v>
      </c>
      <c r="G395">
        <v>92.3</v>
      </c>
      <c r="H395">
        <v>2.3199999999999998</v>
      </c>
      <c r="I395">
        <v>0</v>
      </c>
      <c r="J395">
        <f t="shared" si="54"/>
        <v>2.06</v>
      </c>
      <c r="K395">
        <f t="shared" si="55"/>
        <v>3.47</v>
      </c>
      <c r="L395">
        <f t="shared" si="56"/>
        <v>2.77</v>
      </c>
      <c r="M395">
        <f t="shared" si="57"/>
        <v>2.56</v>
      </c>
      <c r="N395">
        <f t="shared" si="58"/>
        <v>21450</v>
      </c>
      <c r="O395" s="1" t="str">
        <f t="shared" si="59"/>
        <v>28-Jan-2013</v>
      </c>
      <c r="P395">
        <f t="shared" si="60"/>
        <v>28</v>
      </c>
      <c r="Q395">
        <f t="shared" si="61"/>
        <v>1</v>
      </c>
      <c r="R395">
        <f t="shared" si="62"/>
        <v>2013</v>
      </c>
    </row>
    <row r="396" spans="1:18">
      <c r="A396">
        <v>2013</v>
      </c>
      <c r="B396">
        <v>29</v>
      </c>
      <c r="C396">
        <v>18.27</v>
      </c>
      <c r="D396">
        <v>27.17</v>
      </c>
      <c r="E396">
        <v>0</v>
      </c>
      <c r="F396">
        <v>23.38</v>
      </c>
      <c r="G396">
        <v>91.7</v>
      </c>
      <c r="H396">
        <v>2.11</v>
      </c>
      <c r="I396">
        <v>0</v>
      </c>
      <c r="J396">
        <f t="shared" si="54"/>
        <v>2.1</v>
      </c>
      <c r="K396">
        <f t="shared" si="55"/>
        <v>3.6</v>
      </c>
      <c r="L396">
        <f t="shared" si="56"/>
        <v>2.85</v>
      </c>
      <c r="M396">
        <f t="shared" si="57"/>
        <v>2.61</v>
      </c>
      <c r="N396">
        <f t="shared" si="58"/>
        <v>23380</v>
      </c>
      <c r="O396" s="1" t="str">
        <f t="shared" si="59"/>
        <v>29-Jan-2013</v>
      </c>
      <c r="P396">
        <f t="shared" si="60"/>
        <v>29</v>
      </c>
      <c r="Q396">
        <f t="shared" si="61"/>
        <v>1</v>
      </c>
      <c r="R396">
        <f t="shared" si="62"/>
        <v>2013</v>
      </c>
    </row>
    <row r="397" spans="1:18">
      <c r="A397">
        <v>2013</v>
      </c>
      <c r="B397">
        <v>30</v>
      </c>
      <c r="C397">
        <v>19.510000000000002</v>
      </c>
      <c r="D397">
        <v>28.43</v>
      </c>
      <c r="E397">
        <v>1.2</v>
      </c>
      <c r="F397">
        <v>21.02</v>
      </c>
      <c r="G397">
        <v>95.8</v>
      </c>
      <c r="H397">
        <v>1.5</v>
      </c>
      <c r="I397">
        <v>0</v>
      </c>
      <c r="J397">
        <f t="shared" si="54"/>
        <v>2.27</v>
      </c>
      <c r="K397">
        <f t="shared" si="55"/>
        <v>3.88</v>
      </c>
      <c r="L397">
        <f t="shared" si="56"/>
        <v>3.08</v>
      </c>
      <c r="M397">
        <f t="shared" si="57"/>
        <v>2.95</v>
      </c>
      <c r="N397">
        <f t="shared" si="58"/>
        <v>21020</v>
      </c>
      <c r="O397" s="1" t="str">
        <f t="shared" si="59"/>
        <v>30-Jan-2013</v>
      </c>
      <c r="P397">
        <f t="shared" si="60"/>
        <v>30</v>
      </c>
      <c r="Q397">
        <f t="shared" si="61"/>
        <v>1</v>
      </c>
      <c r="R397">
        <f t="shared" si="62"/>
        <v>2013</v>
      </c>
    </row>
    <row r="398" spans="1:18">
      <c r="A398">
        <v>2013</v>
      </c>
      <c r="B398">
        <v>31</v>
      </c>
      <c r="C398">
        <v>18.63</v>
      </c>
      <c r="D398">
        <v>27.8</v>
      </c>
      <c r="E398">
        <v>9</v>
      </c>
      <c r="F398">
        <v>17.03</v>
      </c>
      <c r="G398">
        <v>97.9</v>
      </c>
      <c r="H398">
        <v>0.72</v>
      </c>
      <c r="I398">
        <v>0</v>
      </c>
      <c r="J398">
        <f t="shared" si="54"/>
        <v>2.15</v>
      </c>
      <c r="K398">
        <f t="shared" si="55"/>
        <v>3.74</v>
      </c>
      <c r="L398">
        <f t="shared" si="56"/>
        <v>2.95</v>
      </c>
      <c r="M398">
        <f t="shared" si="57"/>
        <v>2.89</v>
      </c>
      <c r="N398">
        <f t="shared" si="58"/>
        <v>17030</v>
      </c>
      <c r="O398" s="1" t="str">
        <f t="shared" si="59"/>
        <v>31-Jan-2013</v>
      </c>
      <c r="P398">
        <f t="shared" si="60"/>
        <v>31</v>
      </c>
      <c r="Q398">
        <f t="shared" si="61"/>
        <v>1</v>
      </c>
      <c r="R398">
        <f t="shared" si="62"/>
        <v>2013</v>
      </c>
    </row>
    <row r="399" spans="1:18">
      <c r="A399">
        <v>2013</v>
      </c>
      <c r="B399">
        <v>32</v>
      </c>
      <c r="C399">
        <v>19.43</v>
      </c>
      <c r="D399">
        <v>28.83</v>
      </c>
      <c r="E399">
        <v>2.9</v>
      </c>
      <c r="F399">
        <v>26.91</v>
      </c>
      <c r="G399">
        <v>97.4</v>
      </c>
      <c r="H399">
        <v>0.69</v>
      </c>
      <c r="I399">
        <v>0</v>
      </c>
      <c r="J399">
        <f t="shared" si="54"/>
        <v>2.2599999999999998</v>
      </c>
      <c r="K399">
        <f t="shared" si="55"/>
        <v>3.97</v>
      </c>
      <c r="L399">
        <f t="shared" si="56"/>
        <v>3.12</v>
      </c>
      <c r="M399">
        <f t="shared" si="57"/>
        <v>3.04</v>
      </c>
      <c r="N399">
        <f t="shared" si="58"/>
        <v>26910</v>
      </c>
      <c r="O399" s="1" t="str">
        <f t="shared" si="59"/>
        <v>01-Feb-2013</v>
      </c>
      <c r="P399">
        <f t="shared" si="60"/>
        <v>1</v>
      </c>
      <c r="Q399">
        <f t="shared" si="61"/>
        <v>2</v>
      </c>
      <c r="R399">
        <f t="shared" si="62"/>
        <v>2013</v>
      </c>
    </row>
    <row r="400" spans="1:18">
      <c r="A400">
        <v>2013</v>
      </c>
      <c r="B400">
        <v>33</v>
      </c>
      <c r="C400">
        <v>19.46</v>
      </c>
      <c r="D400">
        <v>28.56</v>
      </c>
      <c r="E400">
        <v>7.6</v>
      </c>
      <c r="F400">
        <v>18.73</v>
      </c>
      <c r="G400">
        <v>99.9</v>
      </c>
      <c r="H400">
        <v>0.71</v>
      </c>
      <c r="I400">
        <v>0</v>
      </c>
      <c r="J400">
        <f t="shared" si="54"/>
        <v>2.2599999999999998</v>
      </c>
      <c r="K400">
        <f t="shared" si="55"/>
        <v>3.9</v>
      </c>
      <c r="L400">
        <f t="shared" si="56"/>
        <v>3.08</v>
      </c>
      <c r="M400">
        <f t="shared" si="57"/>
        <v>3.08</v>
      </c>
      <c r="N400">
        <f t="shared" si="58"/>
        <v>18730</v>
      </c>
      <c r="O400" s="1" t="str">
        <f t="shared" si="59"/>
        <v>02-Feb-2013</v>
      </c>
      <c r="P400">
        <f t="shared" si="60"/>
        <v>2</v>
      </c>
      <c r="Q400">
        <f t="shared" si="61"/>
        <v>2</v>
      </c>
      <c r="R400">
        <f t="shared" si="62"/>
        <v>2013</v>
      </c>
    </row>
    <row r="401" spans="1:18">
      <c r="A401">
        <v>2013</v>
      </c>
      <c r="B401">
        <v>34</v>
      </c>
      <c r="C401">
        <v>18.39</v>
      </c>
      <c r="D401">
        <v>24.56</v>
      </c>
      <c r="E401">
        <v>6.9</v>
      </c>
      <c r="F401">
        <v>13.15</v>
      </c>
      <c r="G401">
        <v>99.9</v>
      </c>
      <c r="H401">
        <v>0.89</v>
      </c>
      <c r="I401">
        <v>0</v>
      </c>
      <c r="J401">
        <f t="shared" si="54"/>
        <v>2.12</v>
      </c>
      <c r="K401">
        <f t="shared" si="55"/>
        <v>3.09</v>
      </c>
      <c r="L401">
        <f t="shared" si="56"/>
        <v>2.61</v>
      </c>
      <c r="M401">
        <f t="shared" si="57"/>
        <v>2.61</v>
      </c>
      <c r="N401">
        <f t="shared" si="58"/>
        <v>13150</v>
      </c>
      <c r="O401" s="1" t="str">
        <f t="shared" si="59"/>
        <v>03-Feb-2013</v>
      </c>
      <c r="P401">
        <f t="shared" si="60"/>
        <v>3</v>
      </c>
      <c r="Q401">
        <f t="shared" si="61"/>
        <v>2</v>
      </c>
      <c r="R401">
        <f t="shared" si="62"/>
        <v>2013</v>
      </c>
    </row>
    <row r="402" spans="1:18">
      <c r="A402">
        <v>2013</v>
      </c>
      <c r="B402">
        <v>35</v>
      </c>
      <c r="C402">
        <v>17.75</v>
      </c>
      <c r="D402">
        <v>27.15</v>
      </c>
      <c r="E402">
        <v>6.3</v>
      </c>
      <c r="F402">
        <v>22.29</v>
      </c>
      <c r="G402">
        <v>97.3</v>
      </c>
      <c r="H402">
        <v>1.31</v>
      </c>
      <c r="I402">
        <v>0</v>
      </c>
      <c r="J402">
        <f t="shared" si="54"/>
        <v>2.0299999999999998</v>
      </c>
      <c r="K402">
        <f t="shared" si="55"/>
        <v>3.6</v>
      </c>
      <c r="L402">
        <f t="shared" si="56"/>
        <v>2.82</v>
      </c>
      <c r="M402">
        <f t="shared" si="57"/>
        <v>2.74</v>
      </c>
      <c r="N402">
        <f t="shared" si="58"/>
        <v>22290</v>
      </c>
      <c r="O402" s="1" t="str">
        <f t="shared" si="59"/>
        <v>04-Feb-2013</v>
      </c>
      <c r="P402">
        <f t="shared" si="60"/>
        <v>4</v>
      </c>
      <c r="Q402">
        <f t="shared" si="61"/>
        <v>2</v>
      </c>
      <c r="R402">
        <f t="shared" si="62"/>
        <v>2013</v>
      </c>
    </row>
    <row r="403" spans="1:18">
      <c r="A403">
        <v>2013</v>
      </c>
      <c r="B403">
        <v>36</v>
      </c>
      <c r="C403">
        <v>16.420000000000002</v>
      </c>
      <c r="D403">
        <v>27.9</v>
      </c>
      <c r="E403">
        <v>0</v>
      </c>
      <c r="F403">
        <v>27.38</v>
      </c>
      <c r="G403">
        <v>89.8</v>
      </c>
      <c r="H403">
        <v>1.66</v>
      </c>
      <c r="I403">
        <v>0</v>
      </c>
      <c r="J403">
        <f t="shared" si="54"/>
        <v>1.87</v>
      </c>
      <c r="K403">
        <f t="shared" si="55"/>
        <v>3.76</v>
      </c>
      <c r="L403">
        <f t="shared" si="56"/>
        <v>2.82</v>
      </c>
      <c r="M403">
        <f t="shared" si="57"/>
        <v>2.5299999999999998</v>
      </c>
      <c r="N403">
        <f t="shared" si="58"/>
        <v>27380</v>
      </c>
      <c r="O403" s="1" t="str">
        <f t="shared" si="59"/>
        <v>05-Feb-2013</v>
      </c>
      <c r="P403">
        <f t="shared" si="60"/>
        <v>5</v>
      </c>
      <c r="Q403">
        <f t="shared" si="61"/>
        <v>2</v>
      </c>
      <c r="R403">
        <f t="shared" si="62"/>
        <v>2013</v>
      </c>
    </row>
    <row r="404" spans="1:18">
      <c r="A404">
        <v>2013</v>
      </c>
      <c r="B404">
        <v>37</v>
      </c>
      <c r="C404">
        <v>17.53</v>
      </c>
      <c r="D404">
        <v>26.47</v>
      </c>
      <c r="E404">
        <v>0.7</v>
      </c>
      <c r="F404">
        <v>14.74</v>
      </c>
      <c r="G404">
        <v>99.1</v>
      </c>
      <c r="H404">
        <v>0.97</v>
      </c>
      <c r="I404">
        <v>0</v>
      </c>
      <c r="J404">
        <f t="shared" si="54"/>
        <v>2</v>
      </c>
      <c r="K404">
        <f t="shared" si="55"/>
        <v>3.46</v>
      </c>
      <c r="L404">
        <f t="shared" si="56"/>
        <v>2.73</v>
      </c>
      <c r="M404">
        <f t="shared" si="57"/>
        <v>2.71</v>
      </c>
      <c r="N404">
        <f t="shared" si="58"/>
        <v>14740</v>
      </c>
      <c r="O404" s="1" t="str">
        <f t="shared" si="59"/>
        <v>06-Feb-2013</v>
      </c>
      <c r="P404">
        <f t="shared" si="60"/>
        <v>6</v>
      </c>
      <c r="Q404">
        <f t="shared" si="61"/>
        <v>2</v>
      </c>
      <c r="R404">
        <f t="shared" si="62"/>
        <v>2013</v>
      </c>
    </row>
    <row r="405" spans="1:18">
      <c r="A405">
        <v>2013</v>
      </c>
      <c r="B405">
        <v>38</v>
      </c>
      <c r="C405">
        <v>17.82</v>
      </c>
      <c r="D405">
        <v>22.43</v>
      </c>
      <c r="E405">
        <v>0.7</v>
      </c>
      <c r="F405">
        <v>8.9600000000000009</v>
      </c>
      <c r="G405">
        <v>99.9</v>
      </c>
      <c r="H405">
        <v>0.76</v>
      </c>
      <c r="I405">
        <v>0</v>
      </c>
      <c r="J405">
        <f t="shared" si="54"/>
        <v>2.04</v>
      </c>
      <c r="K405">
        <f t="shared" si="55"/>
        <v>2.71</v>
      </c>
      <c r="L405">
        <f t="shared" si="56"/>
        <v>2.38</v>
      </c>
      <c r="M405">
        <f t="shared" si="57"/>
        <v>2.38</v>
      </c>
      <c r="N405">
        <f t="shared" si="58"/>
        <v>8960</v>
      </c>
      <c r="O405" s="1" t="str">
        <f t="shared" si="59"/>
        <v>07-Feb-2013</v>
      </c>
      <c r="P405">
        <f t="shared" si="60"/>
        <v>7</v>
      </c>
      <c r="Q405">
        <f t="shared" si="61"/>
        <v>2</v>
      </c>
      <c r="R405">
        <f t="shared" si="62"/>
        <v>2013</v>
      </c>
    </row>
    <row r="406" spans="1:18">
      <c r="A406">
        <v>2013</v>
      </c>
      <c r="B406">
        <v>39</v>
      </c>
      <c r="C406">
        <v>18.04</v>
      </c>
      <c r="D406">
        <v>24.67</v>
      </c>
      <c r="E406">
        <v>14.5</v>
      </c>
      <c r="F406">
        <v>17.11</v>
      </c>
      <c r="G406">
        <v>99.9</v>
      </c>
      <c r="H406">
        <v>0.72</v>
      </c>
      <c r="I406">
        <v>0</v>
      </c>
      <c r="J406">
        <f t="shared" si="54"/>
        <v>2.0699999999999998</v>
      </c>
      <c r="K406">
        <f t="shared" si="55"/>
        <v>3.11</v>
      </c>
      <c r="L406">
        <f t="shared" si="56"/>
        <v>2.59</v>
      </c>
      <c r="M406">
        <f t="shared" si="57"/>
        <v>2.59</v>
      </c>
      <c r="N406">
        <f t="shared" si="58"/>
        <v>17110</v>
      </c>
      <c r="O406" s="1" t="str">
        <f t="shared" si="59"/>
        <v>08-Feb-2013</v>
      </c>
      <c r="P406">
        <f t="shared" si="60"/>
        <v>8</v>
      </c>
      <c r="Q406">
        <f t="shared" si="61"/>
        <v>2</v>
      </c>
      <c r="R406">
        <f t="shared" si="62"/>
        <v>2013</v>
      </c>
    </row>
    <row r="407" spans="1:18">
      <c r="A407">
        <v>2013</v>
      </c>
      <c r="B407">
        <v>40</v>
      </c>
      <c r="C407">
        <v>17.96</v>
      </c>
      <c r="D407">
        <v>22.43</v>
      </c>
      <c r="E407">
        <v>7.6</v>
      </c>
      <c r="F407">
        <v>8.51</v>
      </c>
      <c r="G407">
        <v>99.9</v>
      </c>
      <c r="H407">
        <v>0.42</v>
      </c>
      <c r="I407">
        <v>0</v>
      </c>
      <c r="J407">
        <f t="shared" si="54"/>
        <v>2.06</v>
      </c>
      <c r="K407">
        <f t="shared" si="55"/>
        <v>2.71</v>
      </c>
      <c r="L407">
        <f t="shared" si="56"/>
        <v>2.39</v>
      </c>
      <c r="M407">
        <f t="shared" si="57"/>
        <v>2.39</v>
      </c>
      <c r="N407">
        <f t="shared" si="58"/>
        <v>8510</v>
      </c>
      <c r="O407" s="1" t="str">
        <f t="shared" si="59"/>
        <v>09-Feb-2013</v>
      </c>
      <c r="P407">
        <f t="shared" si="60"/>
        <v>9</v>
      </c>
      <c r="Q407">
        <f t="shared" si="61"/>
        <v>2</v>
      </c>
      <c r="R407">
        <f t="shared" si="62"/>
        <v>2013</v>
      </c>
    </row>
    <row r="408" spans="1:18">
      <c r="A408">
        <v>2013</v>
      </c>
      <c r="B408">
        <v>41</v>
      </c>
      <c r="C408">
        <v>18.41</v>
      </c>
      <c r="D408">
        <v>25.23</v>
      </c>
      <c r="E408">
        <v>2.8</v>
      </c>
      <c r="F408">
        <v>12.72</v>
      </c>
      <c r="G408">
        <v>99.9</v>
      </c>
      <c r="H408">
        <v>0.43</v>
      </c>
      <c r="I408">
        <v>0</v>
      </c>
      <c r="J408">
        <f t="shared" si="54"/>
        <v>2.12</v>
      </c>
      <c r="K408">
        <f t="shared" si="55"/>
        <v>3.21</v>
      </c>
      <c r="L408">
        <f t="shared" si="56"/>
        <v>2.67</v>
      </c>
      <c r="M408">
        <f t="shared" si="57"/>
        <v>2.67</v>
      </c>
      <c r="N408">
        <f t="shared" si="58"/>
        <v>12720</v>
      </c>
      <c r="O408" s="1" t="str">
        <f t="shared" si="59"/>
        <v>10-Feb-2013</v>
      </c>
      <c r="P408">
        <f t="shared" si="60"/>
        <v>10</v>
      </c>
      <c r="Q408">
        <f t="shared" si="61"/>
        <v>2</v>
      </c>
      <c r="R408">
        <f t="shared" si="62"/>
        <v>2013</v>
      </c>
    </row>
    <row r="409" spans="1:18">
      <c r="A409">
        <v>2013</v>
      </c>
      <c r="B409">
        <v>42</v>
      </c>
      <c r="C409">
        <v>18.34</v>
      </c>
      <c r="D409">
        <v>30.27</v>
      </c>
      <c r="E409">
        <v>34.799999999999997</v>
      </c>
      <c r="F409">
        <v>25.36</v>
      </c>
      <c r="G409">
        <v>99.9</v>
      </c>
      <c r="H409">
        <v>0.8</v>
      </c>
      <c r="I409">
        <v>0</v>
      </c>
      <c r="J409">
        <f t="shared" si="54"/>
        <v>2.11</v>
      </c>
      <c r="K409">
        <f t="shared" si="55"/>
        <v>4.3099999999999996</v>
      </c>
      <c r="L409">
        <f t="shared" si="56"/>
        <v>3.21</v>
      </c>
      <c r="M409">
        <f t="shared" si="57"/>
        <v>3.21</v>
      </c>
      <c r="N409">
        <f t="shared" si="58"/>
        <v>25360</v>
      </c>
      <c r="O409" s="1" t="str">
        <f t="shared" si="59"/>
        <v>11-Feb-2013</v>
      </c>
      <c r="P409">
        <f t="shared" si="60"/>
        <v>11</v>
      </c>
      <c r="Q409">
        <f t="shared" si="61"/>
        <v>2</v>
      </c>
      <c r="R409">
        <f t="shared" si="62"/>
        <v>2013</v>
      </c>
    </row>
    <row r="410" spans="1:18">
      <c r="A410">
        <v>2013</v>
      </c>
      <c r="B410">
        <v>43</v>
      </c>
      <c r="C410">
        <v>17.739999999999998</v>
      </c>
      <c r="D410">
        <v>32.4</v>
      </c>
      <c r="E410">
        <v>1.2</v>
      </c>
      <c r="F410">
        <v>26.88</v>
      </c>
      <c r="G410">
        <v>92</v>
      </c>
      <c r="H410">
        <v>0.72</v>
      </c>
      <c r="I410">
        <v>0</v>
      </c>
      <c r="J410">
        <f t="shared" si="54"/>
        <v>2.0299999999999998</v>
      </c>
      <c r="K410">
        <f t="shared" si="55"/>
        <v>4.8600000000000003</v>
      </c>
      <c r="L410">
        <f t="shared" si="56"/>
        <v>3.45</v>
      </c>
      <c r="M410">
        <f t="shared" si="57"/>
        <v>3.17</v>
      </c>
      <c r="N410">
        <f t="shared" si="58"/>
        <v>26880</v>
      </c>
      <c r="O410" s="1" t="str">
        <f t="shared" si="59"/>
        <v>12-Feb-2013</v>
      </c>
      <c r="P410">
        <f t="shared" si="60"/>
        <v>12</v>
      </c>
      <c r="Q410">
        <f t="shared" si="61"/>
        <v>2</v>
      </c>
      <c r="R410">
        <f t="shared" si="62"/>
        <v>2013</v>
      </c>
    </row>
    <row r="411" spans="1:18">
      <c r="A411">
        <v>2013</v>
      </c>
      <c r="B411">
        <v>44</v>
      </c>
      <c r="C411">
        <v>19.5</v>
      </c>
      <c r="D411">
        <v>30.09</v>
      </c>
      <c r="E411">
        <v>0</v>
      </c>
      <c r="F411">
        <v>24.94</v>
      </c>
      <c r="G411">
        <v>93</v>
      </c>
      <c r="H411">
        <v>0.76</v>
      </c>
      <c r="I411">
        <v>0</v>
      </c>
      <c r="J411">
        <f t="shared" si="54"/>
        <v>2.27</v>
      </c>
      <c r="K411">
        <f t="shared" si="55"/>
        <v>4.2699999999999996</v>
      </c>
      <c r="L411">
        <f t="shared" si="56"/>
        <v>3.27</v>
      </c>
      <c r="M411">
        <f t="shared" si="57"/>
        <v>3.04</v>
      </c>
      <c r="N411">
        <f t="shared" si="58"/>
        <v>24940</v>
      </c>
      <c r="O411" s="1" t="str">
        <f t="shared" si="59"/>
        <v>13-Feb-2013</v>
      </c>
      <c r="P411">
        <f t="shared" si="60"/>
        <v>13</v>
      </c>
      <c r="Q411">
        <f t="shared" si="61"/>
        <v>2</v>
      </c>
      <c r="R411">
        <f t="shared" si="62"/>
        <v>2013</v>
      </c>
    </row>
    <row r="412" spans="1:18">
      <c r="A412">
        <v>2013</v>
      </c>
      <c r="B412">
        <v>45</v>
      </c>
      <c r="C412">
        <v>19.21</v>
      </c>
      <c r="D412">
        <v>32.04</v>
      </c>
      <c r="E412">
        <v>0.2</v>
      </c>
      <c r="F412">
        <v>26.36</v>
      </c>
      <c r="G412">
        <v>93.5</v>
      </c>
      <c r="H412">
        <v>0.6</v>
      </c>
      <c r="I412">
        <v>0</v>
      </c>
      <c r="J412">
        <f t="shared" si="54"/>
        <v>2.23</v>
      </c>
      <c r="K412">
        <f t="shared" si="55"/>
        <v>4.7699999999999996</v>
      </c>
      <c r="L412">
        <f t="shared" si="56"/>
        <v>3.5</v>
      </c>
      <c r="M412">
        <f t="shared" si="57"/>
        <v>3.27</v>
      </c>
      <c r="N412">
        <f t="shared" si="58"/>
        <v>26360</v>
      </c>
      <c r="O412" s="1" t="str">
        <f t="shared" si="59"/>
        <v>14-Feb-2013</v>
      </c>
      <c r="P412">
        <f t="shared" si="60"/>
        <v>14</v>
      </c>
      <c r="Q412">
        <f t="shared" si="61"/>
        <v>2</v>
      </c>
      <c r="R412">
        <f t="shared" si="62"/>
        <v>2013</v>
      </c>
    </row>
    <row r="413" spans="1:18">
      <c r="A413">
        <v>2013</v>
      </c>
      <c r="B413">
        <v>46</v>
      </c>
      <c r="C413">
        <v>20.28</v>
      </c>
      <c r="D413">
        <v>31.85</v>
      </c>
      <c r="E413">
        <v>3.1</v>
      </c>
      <c r="F413">
        <v>26.33</v>
      </c>
      <c r="G413">
        <v>93.2</v>
      </c>
      <c r="H413">
        <v>0.89</v>
      </c>
      <c r="I413">
        <v>0</v>
      </c>
      <c r="J413">
        <f t="shared" si="54"/>
        <v>2.38</v>
      </c>
      <c r="K413">
        <f t="shared" si="55"/>
        <v>4.71</v>
      </c>
      <c r="L413">
        <f t="shared" si="56"/>
        <v>3.55</v>
      </c>
      <c r="M413">
        <f t="shared" si="57"/>
        <v>3.31</v>
      </c>
      <c r="N413">
        <f t="shared" si="58"/>
        <v>26330</v>
      </c>
      <c r="O413" s="1" t="str">
        <f t="shared" si="59"/>
        <v>15-Feb-2013</v>
      </c>
      <c r="P413">
        <f t="shared" si="60"/>
        <v>15</v>
      </c>
      <c r="Q413">
        <f t="shared" si="61"/>
        <v>2</v>
      </c>
      <c r="R413">
        <f t="shared" si="62"/>
        <v>2013</v>
      </c>
    </row>
    <row r="414" spans="1:18">
      <c r="A414">
        <v>2013</v>
      </c>
      <c r="B414">
        <v>47</v>
      </c>
      <c r="C414">
        <v>19.579999999999998</v>
      </c>
      <c r="D414">
        <v>32.25</v>
      </c>
      <c r="E414">
        <v>2.4</v>
      </c>
      <c r="F414">
        <v>29.38</v>
      </c>
      <c r="G414">
        <v>89.1</v>
      </c>
      <c r="H414">
        <v>0.84</v>
      </c>
      <c r="I414">
        <v>0</v>
      </c>
      <c r="J414">
        <f t="shared" si="54"/>
        <v>2.2799999999999998</v>
      </c>
      <c r="K414">
        <f t="shared" si="55"/>
        <v>4.82</v>
      </c>
      <c r="L414">
        <f t="shared" si="56"/>
        <v>3.55</v>
      </c>
      <c r="M414">
        <f t="shared" si="57"/>
        <v>3.16</v>
      </c>
      <c r="N414">
        <f t="shared" si="58"/>
        <v>29380</v>
      </c>
      <c r="O414" s="1" t="str">
        <f t="shared" si="59"/>
        <v>16-Feb-2013</v>
      </c>
      <c r="P414">
        <f t="shared" si="60"/>
        <v>16</v>
      </c>
      <c r="Q414">
        <f t="shared" si="61"/>
        <v>2</v>
      </c>
      <c r="R414">
        <f t="shared" si="62"/>
        <v>2013</v>
      </c>
    </row>
    <row r="415" spans="1:18">
      <c r="A415">
        <v>2013</v>
      </c>
      <c r="B415">
        <v>48</v>
      </c>
      <c r="C415">
        <v>19.53</v>
      </c>
      <c r="D415">
        <v>29.46</v>
      </c>
      <c r="E415">
        <v>0.3</v>
      </c>
      <c r="F415">
        <v>18.760000000000002</v>
      </c>
      <c r="G415">
        <v>93.1</v>
      </c>
      <c r="H415">
        <v>0.53</v>
      </c>
      <c r="I415">
        <v>0</v>
      </c>
      <c r="J415">
        <f t="shared" si="54"/>
        <v>2.27</v>
      </c>
      <c r="K415">
        <f t="shared" si="55"/>
        <v>4.1100000000000003</v>
      </c>
      <c r="L415">
        <f t="shared" si="56"/>
        <v>3.19</v>
      </c>
      <c r="M415">
        <f t="shared" si="57"/>
        <v>2.97</v>
      </c>
      <c r="N415">
        <f t="shared" si="58"/>
        <v>18760</v>
      </c>
      <c r="O415" s="1" t="str">
        <f t="shared" si="59"/>
        <v>17-Feb-2013</v>
      </c>
      <c r="P415">
        <f t="shared" si="60"/>
        <v>17</v>
      </c>
      <c r="Q415">
        <f t="shared" si="61"/>
        <v>2</v>
      </c>
      <c r="R415">
        <f t="shared" si="62"/>
        <v>2013</v>
      </c>
    </row>
    <row r="416" spans="1:18">
      <c r="A416">
        <v>2013</v>
      </c>
      <c r="B416">
        <v>49</v>
      </c>
      <c r="C416">
        <v>19.37</v>
      </c>
      <c r="D416">
        <v>31.95</v>
      </c>
      <c r="E416">
        <v>0.1</v>
      </c>
      <c r="F416">
        <v>29.12</v>
      </c>
      <c r="G416">
        <v>86.6</v>
      </c>
      <c r="H416">
        <v>0.97</v>
      </c>
      <c r="I416">
        <v>0</v>
      </c>
      <c r="J416">
        <f t="shared" si="54"/>
        <v>2.25</v>
      </c>
      <c r="K416">
        <f t="shared" si="55"/>
        <v>4.74</v>
      </c>
      <c r="L416">
        <f t="shared" si="56"/>
        <v>3.5</v>
      </c>
      <c r="M416">
        <f t="shared" si="57"/>
        <v>3.03</v>
      </c>
      <c r="N416">
        <f t="shared" si="58"/>
        <v>29120</v>
      </c>
      <c r="O416" s="1" t="str">
        <f t="shared" si="59"/>
        <v>18-Feb-2013</v>
      </c>
      <c r="P416">
        <f t="shared" si="60"/>
        <v>18</v>
      </c>
      <c r="Q416">
        <f t="shared" si="61"/>
        <v>2</v>
      </c>
      <c r="R416">
        <f t="shared" si="62"/>
        <v>2013</v>
      </c>
    </row>
    <row r="417" spans="1:18">
      <c r="A417">
        <v>2013</v>
      </c>
      <c r="B417">
        <v>50</v>
      </c>
      <c r="C417">
        <v>18.89</v>
      </c>
      <c r="D417">
        <v>31.37</v>
      </c>
      <c r="E417">
        <v>0.6</v>
      </c>
      <c r="F417">
        <v>27.06</v>
      </c>
      <c r="G417">
        <v>92.3</v>
      </c>
      <c r="H417">
        <v>0.88</v>
      </c>
      <c r="I417">
        <v>0</v>
      </c>
      <c r="J417">
        <f t="shared" si="54"/>
        <v>2.1800000000000002</v>
      </c>
      <c r="K417">
        <f t="shared" si="55"/>
        <v>4.59</v>
      </c>
      <c r="L417">
        <f t="shared" si="56"/>
        <v>3.39</v>
      </c>
      <c r="M417">
        <f t="shared" si="57"/>
        <v>3.13</v>
      </c>
      <c r="N417">
        <f t="shared" si="58"/>
        <v>27060</v>
      </c>
      <c r="O417" s="1" t="str">
        <f t="shared" si="59"/>
        <v>19-Feb-2013</v>
      </c>
      <c r="P417">
        <f t="shared" si="60"/>
        <v>19</v>
      </c>
      <c r="Q417">
        <f t="shared" si="61"/>
        <v>2</v>
      </c>
      <c r="R417">
        <f t="shared" si="62"/>
        <v>2013</v>
      </c>
    </row>
    <row r="418" spans="1:18">
      <c r="A418">
        <v>2013</v>
      </c>
      <c r="B418">
        <v>51</v>
      </c>
      <c r="C418">
        <v>17.600000000000001</v>
      </c>
      <c r="D418">
        <v>31.49</v>
      </c>
      <c r="E418">
        <v>3.5</v>
      </c>
      <c r="F418">
        <v>28.99</v>
      </c>
      <c r="G418">
        <v>81.400000000000006</v>
      </c>
      <c r="H418">
        <v>0.73</v>
      </c>
      <c r="I418">
        <v>21</v>
      </c>
      <c r="J418">
        <f t="shared" si="54"/>
        <v>2.0099999999999998</v>
      </c>
      <c r="K418">
        <f t="shared" si="55"/>
        <v>4.62</v>
      </c>
      <c r="L418">
        <f t="shared" si="56"/>
        <v>3.32</v>
      </c>
      <c r="M418">
        <f t="shared" si="57"/>
        <v>2.7</v>
      </c>
      <c r="N418">
        <f t="shared" si="58"/>
        <v>28990</v>
      </c>
      <c r="O418" s="1" t="str">
        <f t="shared" si="59"/>
        <v>20-Feb-2013</v>
      </c>
      <c r="P418">
        <f t="shared" si="60"/>
        <v>20</v>
      </c>
      <c r="Q418">
        <f t="shared" si="61"/>
        <v>2</v>
      </c>
      <c r="R418">
        <f t="shared" si="62"/>
        <v>2013</v>
      </c>
    </row>
    <row r="419" spans="1:18">
      <c r="A419">
        <v>2013</v>
      </c>
      <c r="B419">
        <v>52</v>
      </c>
      <c r="C419">
        <v>17.63</v>
      </c>
      <c r="D419">
        <v>30.45</v>
      </c>
      <c r="E419">
        <v>2</v>
      </c>
      <c r="F419">
        <v>25.56</v>
      </c>
      <c r="G419">
        <v>87.7</v>
      </c>
      <c r="H419">
        <v>1.1100000000000001</v>
      </c>
      <c r="I419">
        <v>0</v>
      </c>
      <c r="J419">
        <f t="shared" si="54"/>
        <v>2.02</v>
      </c>
      <c r="K419">
        <f t="shared" si="55"/>
        <v>4.3499999999999996</v>
      </c>
      <c r="L419">
        <f t="shared" si="56"/>
        <v>3.19</v>
      </c>
      <c r="M419">
        <f t="shared" si="57"/>
        <v>2.8</v>
      </c>
      <c r="N419">
        <f t="shared" si="58"/>
        <v>25560</v>
      </c>
      <c r="O419" s="1" t="str">
        <f t="shared" si="59"/>
        <v>21-Feb-2013</v>
      </c>
      <c r="P419">
        <f t="shared" si="60"/>
        <v>21</v>
      </c>
      <c r="Q419">
        <f t="shared" si="61"/>
        <v>2</v>
      </c>
      <c r="R419">
        <f t="shared" si="62"/>
        <v>2013</v>
      </c>
    </row>
    <row r="420" spans="1:18">
      <c r="A420">
        <v>2013</v>
      </c>
      <c r="B420">
        <v>53</v>
      </c>
      <c r="C420">
        <v>17.09</v>
      </c>
      <c r="D420">
        <v>29.42</v>
      </c>
      <c r="E420">
        <v>0</v>
      </c>
      <c r="F420">
        <v>25.44</v>
      </c>
      <c r="G420">
        <v>90.6</v>
      </c>
      <c r="H420">
        <v>0.92</v>
      </c>
      <c r="I420">
        <v>0</v>
      </c>
      <c r="J420">
        <f t="shared" si="54"/>
        <v>1.95</v>
      </c>
      <c r="K420">
        <f t="shared" si="55"/>
        <v>4.0999999999999996</v>
      </c>
      <c r="L420">
        <f t="shared" si="56"/>
        <v>3.03</v>
      </c>
      <c r="M420">
        <f t="shared" si="57"/>
        <v>2.75</v>
      </c>
      <c r="N420">
        <f t="shared" si="58"/>
        <v>25440</v>
      </c>
      <c r="O420" s="1" t="str">
        <f t="shared" si="59"/>
        <v>22-Feb-2013</v>
      </c>
      <c r="P420">
        <f t="shared" si="60"/>
        <v>22</v>
      </c>
      <c r="Q420">
        <f t="shared" si="61"/>
        <v>2</v>
      </c>
      <c r="R420">
        <f t="shared" si="62"/>
        <v>2013</v>
      </c>
    </row>
    <row r="421" spans="1:18">
      <c r="A421">
        <v>2013</v>
      </c>
      <c r="B421">
        <v>54</v>
      </c>
      <c r="C421">
        <v>19.28</v>
      </c>
      <c r="D421">
        <v>28.95</v>
      </c>
      <c r="E421">
        <v>6.1</v>
      </c>
      <c r="F421">
        <v>17.78</v>
      </c>
      <c r="G421">
        <v>97.7</v>
      </c>
      <c r="H421">
        <v>1.24</v>
      </c>
      <c r="I421">
        <v>0</v>
      </c>
      <c r="J421">
        <f t="shared" si="54"/>
        <v>2.2400000000000002</v>
      </c>
      <c r="K421">
        <f t="shared" si="55"/>
        <v>3.99</v>
      </c>
      <c r="L421">
        <f t="shared" si="56"/>
        <v>3.12</v>
      </c>
      <c r="M421">
        <f t="shared" si="57"/>
        <v>3.05</v>
      </c>
      <c r="N421">
        <f t="shared" si="58"/>
        <v>17780</v>
      </c>
      <c r="O421" s="1" t="str">
        <f t="shared" si="59"/>
        <v>23-Feb-2013</v>
      </c>
      <c r="P421">
        <f t="shared" si="60"/>
        <v>23</v>
      </c>
      <c r="Q421">
        <f t="shared" si="61"/>
        <v>2</v>
      </c>
      <c r="R421">
        <f t="shared" si="62"/>
        <v>2013</v>
      </c>
    </row>
    <row r="422" spans="1:18">
      <c r="A422">
        <v>2013</v>
      </c>
      <c r="B422">
        <v>55</v>
      </c>
      <c r="C422">
        <v>17.7</v>
      </c>
      <c r="D422">
        <v>30.54</v>
      </c>
      <c r="E422">
        <v>0.1</v>
      </c>
      <c r="F422">
        <v>29.83</v>
      </c>
      <c r="G422">
        <v>91</v>
      </c>
      <c r="H422">
        <v>0.66</v>
      </c>
      <c r="I422">
        <v>0</v>
      </c>
      <c r="J422">
        <f t="shared" si="54"/>
        <v>2.0299999999999998</v>
      </c>
      <c r="K422">
        <f t="shared" si="55"/>
        <v>4.38</v>
      </c>
      <c r="L422">
        <f t="shared" si="56"/>
        <v>3.21</v>
      </c>
      <c r="M422">
        <f t="shared" si="57"/>
        <v>2.92</v>
      </c>
      <c r="N422">
        <f t="shared" si="58"/>
        <v>29830</v>
      </c>
      <c r="O422" s="1" t="str">
        <f t="shared" si="59"/>
        <v>24-Feb-2013</v>
      </c>
      <c r="P422">
        <f t="shared" si="60"/>
        <v>24</v>
      </c>
      <c r="Q422">
        <f t="shared" si="61"/>
        <v>2</v>
      </c>
      <c r="R422">
        <f t="shared" si="62"/>
        <v>2013</v>
      </c>
    </row>
    <row r="423" spans="1:18">
      <c r="A423">
        <v>2013</v>
      </c>
      <c r="B423">
        <v>56</v>
      </c>
      <c r="C423">
        <v>19.41</v>
      </c>
      <c r="D423">
        <v>29.96</v>
      </c>
      <c r="E423">
        <v>0</v>
      </c>
      <c r="F423">
        <v>26.98</v>
      </c>
      <c r="G423">
        <v>90.7</v>
      </c>
      <c r="H423">
        <v>0.76</v>
      </c>
      <c r="I423">
        <v>0</v>
      </c>
      <c r="J423">
        <f t="shared" si="54"/>
        <v>2.25</v>
      </c>
      <c r="K423">
        <f t="shared" si="55"/>
        <v>4.2300000000000004</v>
      </c>
      <c r="L423">
        <f t="shared" si="56"/>
        <v>3.24</v>
      </c>
      <c r="M423">
        <f t="shared" si="57"/>
        <v>2.94</v>
      </c>
      <c r="N423">
        <f t="shared" si="58"/>
        <v>26980</v>
      </c>
      <c r="O423" s="1" t="str">
        <f t="shared" si="59"/>
        <v>25-Feb-2013</v>
      </c>
      <c r="P423">
        <f t="shared" si="60"/>
        <v>25</v>
      </c>
      <c r="Q423">
        <f t="shared" si="61"/>
        <v>2</v>
      </c>
      <c r="R423">
        <f t="shared" si="62"/>
        <v>2013</v>
      </c>
    </row>
    <row r="424" spans="1:18">
      <c r="A424">
        <v>2013</v>
      </c>
      <c r="B424">
        <v>57</v>
      </c>
      <c r="C424">
        <v>18.899999999999999</v>
      </c>
      <c r="D424">
        <v>28.56</v>
      </c>
      <c r="E424">
        <v>6.3</v>
      </c>
      <c r="F424">
        <v>22.36</v>
      </c>
      <c r="G424">
        <v>95.1</v>
      </c>
      <c r="H424">
        <v>1.06</v>
      </c>
      <c r="I424">
        <v>0</v>
      </c>
      <c r="J424">
        <f t="shared" si="54"/>
        <v>2.1800000000000002</v>
      </c>
      <c r="K424">
        <f t="shared" si="55"/>
        <v>3.9</v>
      </c>
      <c r="L424">
        <f t="shared" si="56"/>
        <v>3.04</v>
      </c>
      <c r="M424">
        <f t="shared" si="57"/>
        <v>2.89</v>
      </c>
      <c r="N424">
        <f t="shared" si="58"/>
        <v>22360</v>
      </c>
      <c r="O424" s="1" t="str">
        <f t="shared" si="59"/>
        <v>26-Feb-2013</v>
      </c>
      <c r="P424">
        <f t="shared" si="60"/>
        <v>26</v>
      </c>
      <c r="Q424">
        <f t="shared" si="61"/>
        <v>2</v>
      </c>
      <c r="R424">
        <f t="shared" si="62"/>
        <v>2013</v>
      </c>
    </row>
    <row r="425" spans="1:18">
      <c r="A425">
        <v>2013</v>
      </c>
      <c r="B425">
        <v>58</v>
      </c>
      <c r="C425">
        <v>18.93</v>
      </c>
      <c r="D425">
        <v>27.61</v>
      </c>
      <c r="E425">
        <v>0</v>
      </c>
      <c r="F425">
        <v>19.98</v>
      </c>
      <c r="G425">
        <v>95.4</v>
      </c>
      <c r="H425">
        <v>1.42</v>
      </c>
      <c r="I425">
        <v>0</v>
      </c>
      <c r="J425">
        <f t="shared" si="54"/>
        <v>2.19</v>
      </c>
      <c r="K425">
        <f t="shared" si="55"/>
        <v>3.69</v>
      </c>
      <c r="L425">
        <f t="shared" si="56"/>
        <v>2.94</v>
      </c>
      <c r="M425">
        <f t="shared" si="57"/>
        <v>2.8</v>
      </c>
      <c r="N425">
        <f t="shared" si="58"/>
        <v>19980</v>
      </c>
      <c r="O425" s="1" t="str">
        <f t="shared" si="59"/>
        <v>27-Feb-2013</v>
      </c>
      <c r="P425">
        <f t="shared" si="60"/>
        <v>27</v>
      </c>
      <c r="Q425">
        <f t="shared" si="61"/>
        <v>2</v>
      </c>
      <c r="R425">
        <f t="shared" si="62"/>
        <v>2013</v>
      </c>
    </row>
    <row r="426" spans="1:18">
      <c r="A426">
        <v>2013</v>
      </c>
      <c r="B426">
        <v>59</v>
      </c>
      <c r="C426">
        <v>18.399999999999999</v>
      </c>
      <c r="D426">
        <v>29.29</v>
      </c>
      <c r="E426">
        <v>0</v>
      </c>
      <c r="F426">
        <v>25.95</v>
      </c>
      <c r="G426">
        <v>89.8</v>
      </c>
      <c r="H426">
        <v>1.1200000000000001</v>
      </c>
      <c r="I426">
        <v>0</v>
      </c>
      <c r="J426">
        <f t="shared" si="54"/>
        <v>2.12</v>
      </c>
      <c r="K426">
        <f t="shared" si="55"/>
        <v>4.07</v>
      </c>
      <c r="L426">
        <f t="shared" si="56"/>
        <v>3.1</v>
      </c>
      <c r="M426">
        <f t="shared" si="57"/>
        <v>2.78</v>
      </c>
      <c r="N426">
        <f t="shared" si="58"/>
        <v>25950</v>
      </c>
      <c r="O426" s="1" t="str">
        <f t="shared" si="59"/>
        <v>28-Feb-2013</v>
      </c>
      <c r="P426">
        <f t="shared" si="60"/>
        <v>28</v>
      </c>
      <c r="Q426">
        <f t="shared" si="61"/>
        <v>2</v>
      </c>
      <c r="R426">
        <f t="shared" si="62"/>
        <v>2013</v>
      </c>
    </row>
    <row r="427" spans="1:18">
      <c r="A427">
        <v>2013</v>
      </c>
      <c r="B427">
        <v>60</v>
      </c>
      <c r="C427">
        <v>19.03</v>
      </c>
      <c r="D427">
        <v>28.43</v>
      </c>
      <c r="E427">
        <v>0</v>
      </c>
      <c r="F427">
        <v>24.05</v>
      </c>
      <c r="G427">
        <v>91.6</v>
      </c>
      <c r="H427">
        <v>1.18</v>
      </c>
      <c r="I427">
        <v>0</v>
      </c>
      <c r="J427">
        <f t="shared" si="54"/>
        <v>2.2000000000000002</v>
      </c>
      <c r="K427">
        <f t="shared" si="55"/>
        <v>3.88</v>
      </c>
      <c r="L427">
        <f t="shared" si="56"/>
        <v>3.04</v>
      </c>
      <c r="M427">
        <f t="shared" si="57"/>
        <v>2.78</v>
      </c>
      <c r="N427">
        <f t="shared" si="58"/>
        <v>24050</v>
      </c>
      <c r="O427" s="1" t="str">
        <f t="shared" si="59"/>
        <v>01-Mar-2013</v>
      </c>
      <c r="P427">
        <f t="shared" si="60"/>
        <v>1</v>
      </c>
      <c r="Q427">
        <f t="shared" si="61"/>
        <v>3</v>
      </c>
      <c r="R427">
        <f t="shared" si="62"/>
        <v>2013</v>
      </c>
    </row>
    <row r="428" spans="1:18">
      <c r="A428">
        <v>2013</v>
      </c>
      <c r="B428">
        <v>61</v>
      </c>
      <c r="C428">
        <v>17.04</v>
      </c>
      <c r="D428">
        <v>29</v>
      </c>
      <c r="E428">
        <v>0</v>
      </c>
      <c r="F428">
        <v>25.03</v>
      </c>
      <c r="G428">
        <v>88.5</v>
      </c>
      <c r="H428">
        <v>0.78</v>
      </c>
      <c r="I428">
        <v>0</v>
      </c>
      <c r="J428">
        <f t="shared" si="54"/>
        <v>1.94</v>
      </c>
      <c r="K428">
        <f t="shared" si="55"/>
        <v>4.01</v>
      </c>
      <c r="L428">
        <f t="shared" si="56"/>
        <v>2.98</v>
      </c>
      <c r="M428">
        <f t="shared" si="57"/>
        <v>2.64</v>
      </c>
      <c r="N428">
        <f t="shared" si="58"/>
        <v>25030</v>
      </c>
      <c r="O428" s="1" t="str">
        <f t="shared" si="59"/>
        <v>02-Mar-2013</v>
      </c>
      <c r="P428">
        <f t="shared" si="60"/>
        <v>2</v>
      </c>
      <c r="Q428">
        <f t="shared" si="61"/>
        <v>3</v>
      </c>
      <c r="R428">
        <f t="shared" si="62"/>
        <v>2013</v>
      </c>
    </row>
    <row r="429" spans="1:18">
      <c r="A429">
        <v>2013</v>
      </c>
      <c r="B429">
        <v>62</v>
      </c>
      <c r="C429">
        <v>18.64</v>
      </c>
      <c r="D429">
        <v>30.3</v>
      </c>
      <c r="E429">
        <v>0</v>
      </c>
      <c r="F429">
        <v>27.02</v>
      </c>
      <c r="G429">
        <v>88</v>
      </c>
      <c r="H429">
        <v>0.75</v>
      </c>
      <c r="I429">
        <v>0</v>
      </c>
      <c r="J429">
        <f t="shared" si="54"/>
        <v>2.15</v>
      </c>
      <c r="K429">
        <f t="shared" si="55"/>
        <v>4.32</v>
      </c>
      <c r="L429">
        <f t="shared" si="56"/>
        <v>3.24</v>
      </c>
      <c r="M429">
        <f t="shared" si="57"/>
        <v>2.85</v>
      </c>
      <c r="N429">
        <f t="shared" si="58"/>
        <v>27020</v>
      </c>
      <c r="O429" s="1" t="str">
        <f t="shared" si="59"/>
        <v>03-Mar-2013</v>
      </c>
      <c r="P429">
        <f t="shared" si="60"/>
        <v>3</v>
      </c>
      <c r="Q429">
        <f t="shared" si="61"/>
        <v>3</v>
      </c>
      <c r="R429">
        <f t="shared" si="62"/>
        <v>2013</v>
      </c>
    </row>
    <row r="430" spans="1:18">
      <c r="A430">
        <v>2013</v>
      </c>
      <c r="B430">
        <v>63</v>
      </c>
      <c r="C430">
        <v>19.02</v>
      </c>
      <c r="D430">
        <v>31.85</v>
      </c>
      <c r="E430">
        <v>0</v>
      </c>
      <c r="F430">
        <v>27.98</v>
      </c>
      <c r="G430">
        <v>82.9</v>
      </c>
      <c r="H430">
        <v>0.9</v>
      </c>
      <c r="I430">
        <v>0</v>
      </c>
      <c r="J430">
        <f t="shared" si="54"/>
        <v>2.2000000000000002</v>
      </c>
      <c r="K430">
        <f t="shared" si="55"/>
        <v>4.71</v>
      </c>
      <c r="L430">
        <f t="shared" si="56"/>
        <v>3.46</v>
      </c>
      <c r="M430">
        <f t="shared" si="57"/>
        <v>2.87</v>
      </c>
      <c r="N430">
        <f t="shared" si="58"/>
        <v>27980</v>
      </c>
      <c r="O430" s="1" t="str">
        <f t="shared" si="59"/>
        <v>04-Mar-2013</v>
      </c>
      <c r="P430">
        <f t="shared" si="60"/>
        <v>4</v>
      </c>
      <c r="Q430">
        <f t="shared" si="61"/>
        <v>3</v>
      </c>
      <c r="R430">
        <f t="shared" si="62"/>
        <v>2013</v>
      </c>
    </row>
    <row r="431" spans="1:18">
      <c r="A431">
        <v>2013</v>
      </c>
      <c r="B431">
        <v>64</v>
      </c>
      <c r="C431">
        <v>19.32</v>
      </c>
      <c r="D431">
        <v>31.37</v>
      </c>
      <c r="E431">
        <v>0.2</v>
      </c>
      <c r="F431">
        <v>24.92</v>
      </c>
      <c r="G431">
        <v>85.6</v>
      </c>
      <c r="H431">
        <v>1.0900000000000001</v>
      </c>
      <c r="I431">
        <v>0</v>
      </c>
      <c r="J431">
        <f t="shared" si="54"/>
        <v>2.2400000000000002</v>
      </c>
      <c r="K431">
        <f t="shared" si="55"/>
        <v>4.59</v>
      </c>
      <c r="L431">
        <f t="shared" si="56"/>
        <v>3.42</v>
      </c>
      <c r="M431">
        <f t="shared" si="57"/>
        <v>2.93</v>
      </c>
      <c r="N431">
        <f t="shared" si="58"/>
        <v>24920</v>
      </c>
      <c r="O431" s="1" t="str">
        <f t="shared" si="59"/>
        <v>05-Mar-2013</v>
      </c>
      <c r="P431">
        <f t="shared" si="60"/>
        <v>5</v>
      </c>
      <c r="Q431">
        <f t="shared" si="61"/>
        <v>3</v>
      </c>
      <c r="R431">
        <f t="shared" si="62"/>
        <v>2013</v>
      </c>
    </row>
    <row r="432" spans="1:18">
      <c r="A432">
        <v>2013</v>
      </c>
      <c r="B432">
        <v>65</v>
      </c>
      <c r="C432">
        <v>18.850000000000001</v>
      </c>
      <c r="D432">
        <v>30.46</v>
      </c>
      <c r="E432">
        <v>0.5</v>
      </c>
      <c r="F432">
        <v>21.76</v>
      </c>
      <c r="G432">
        <v>96</v>
      </c>
      <c r="H432">
        <v>0.69</v>
      </c>
      <c r="I432">
        <v>0</v>
      </c>
      <c r="J432">
        <f t="shared" si="54"/>
        <v>2.1800000000000002</v>
      </c>
      <c r="K432">
        <f t="shared" si="55"/>
        <v>4.3600000000000003</v>
      </c>
      <c r="L432">
        <f t="shared" si="56"/>
        <v>3.27</v>
      </c>
      <c r="M432">
        <f t="shared" si="57"/>
        <v>3.14</v>
      </c>
      <c r="N432">
        <f t="shared" si="58"/>
        <v>21760</v>
      </c>
      <c r="O432" s="1" t="str">
        <f t="shared" si="59"/>
        <v>06-Mar-2013</v>
      </c>
      <c r="P432">
        <f t="shared" si="60"/>
        <v>6</v>
      </c>
      <c r="Q432">
        <f t="shared" si="61"/>
        <v>3</v>
      </c>
      <c r="R432">
        <f t="shared" si="62"/>
        <v>2013</v>
      </c>
    </row>
    <row r="433" spans="1:18">
      <c r="A433">
        <v>2013</v>
      </c>
      <c r="B433">
        <v>66</v>
      </c>
      <c r="C433">
        <v>19.23</v>
      </c>
      <c r="D433">
        <v>32.07</v>
      </c>
      <c r="E433">
        <v>0.1</v>
      </c>
      <c r="F433">
        <v>23.69</v>
      </c>
      <c r="G433">
        <v>94.4</v>
      </c>
      <c r="H433">
        <v>0.83</v>
      </c>
      <c r="I433">
        <v>25</v>
      </c>
      <c r="J433">
        <f t="shared" si="54"/>
        <v>2.23</v>
      </c>
      <c r="K433">
        <f t="shared" si="55"/>
        <v>4.7699999999999996</v>
      </c>
      <c r="L433">
        <f t="shared" si="56"/>
        <v>3.5</v>
      </c>
      <c r="M433">
        <f t="shared" si="57"/>
        <v>3.3</v>
      </c>
      <c r="N433">
        <f t="shared" si="58"/>
        <v>23690</v>
      </c>
      <c r="O433" s="1" t="str">
        <f t="shared" si="59"/>
        <v>07-Mar-2013</v>
      </c>
      <c r="P433">
        <f t="shared" si="60"/>
        <v>7</v>
      </c>
      <c r="Q433">
        <f t="shared" si="61"/>
        <v>3</v>
      </c>
      <c r="R433">
        <f t="shared" si="62"/>
        <v>2013</v>
      </c>
    </row>
    <row r="434" spans="1:18">
      <c r="A434">
        <v>2013</v>
      </c>
      <c r="B434">
        <v>67</v>
      </c>
      <c r="C434">
        <v>18.91</v>
      </c>
      <c r="D434">
        <v>32.32</v>
      </c>
      <c r="E434">
        <v>0</v>
      </c>
      <c r="F434">
        <v>29.08</v>
      </c>
      <c r="G434">
        <v>86.2</v>
      </c>
      <c r="H434">
        <v>1.04</v>
      </c>
      <c r="I434">
        <v>0</v>
      </c>
      <c r="J434">
        <f t="shared" si="54"/>
        <v>2.19</v>
      </c>
      <c r="K434">
        <f t="shared" si="55"/>
        <v>4.84</v>
      </c>
      <c r="L434">
        <f t="shared" si="56"/>
        <v>3.52</v>
      </c>
      <c r="M434">
        <f t="shared" si="57"/>
        <v>3.03</v>
      </c>
      <c r="N434">
        <f t="shared" si="58"/>
        <v>29080</v>
      </c>
      <c r="O434" s="1" t="str">
        <f t="shared" si="59"/>
        <v>08-Mar-2013</v>
      </c>
      <c r="P434">
        <f t="shared" si="60"/>
        <v>8</v>
      </c>
      <c r="Q434">
        <f t="shared" si="61"/>
        <v>3</v>
      </c>
      <c r="R434">
        <f t="shared" si="62"/>
        <v>2013</v>
      </c>
    </row>
    <row r="435" spans="1:18">
      <c r="A435">
        <v>2013</v>
      </c>
      <c r="B435">
        <v>68</v>
      </c>
      <c r="C435">
        <v>19.91</v>
      </c>
      <c r="D435">
        <v>31.4</v>
      </c>
      <c r="E435">
        <v>34.4</v>
      </c>
      <c r="F435">
        <v>22.69</v>
      </c>
      <c r="G435">
        <v>95.4</v>
      </c>
      <c r="H435">
        <v>0.95</v>
      </c>
      <c r="I435">
        <v>24</v>
      </c>
      <c r="J435">
        <f t="shared" si="54"/>
        <v>2.33</v>
      </c>
      <c r="K435">
        <f t="shared" si="55"/>
        <v>4.5999999999999996</v>
      </c>
      <c r="L435">
        <f t="shared" si="56"/>
        <v>3.47</v>
      </c>
      <c r="M435">
        <f t="shared" si="57"/>
        <v>3.31</v>
      </c>
      <c r="N435">
        <f t="shared" si="58"/>
        <v>22690</v>
      </c>
      <c r="O435" s="1" t="str">
        <f t="shared" si="59"/>
        <v>09-Mar-2013</v>
      </c>
      <c r="P435">
        <f t="shared" si="60"/>
        <v>9</v>
      </c>
      <c r="Q435">
        <f t="shared" si="61"/>
        <v>3</v>
      </c>
      <c r="R435">
        <f t="shared" si="62"/>
        <v>2013</v>
      </c>
    </row>
    <row r="436" spans="1:18">
      <c r="A436">
        <v>2013</v>
      </c>
      <c r="B436">
        <v>69</v>
      </c>
      <c r="C436">
        <v>18.87</v>
      </c>
      <c r="D436">
        <v>29.88</v>
      </c>
      <c r="E436">
        <v>38.6</v>
      </c>
      <c r="F436">
        <v>20.170000000000002</v>
      </c>
      <c r="G436">
        <v>97.7</v>
      </c>
      <c r="H436">
        <v>1.38</v>
      </c>
      <c r="I436">
        <v>0</v>
      </c>
      <c r="J436">
        <f t="shared" si="54"/>
        <v>2.1800000000000002</v>
      </c>
      <c r="K436">
        <f t="shared" si="55"/>
        <v>4.21</v>
      </c>
      <c r="L436">
        <f t="shared" si="56"/>
        <v>3.2</v>
      </c>
      <c r="M436">
        <f t="shared" si="57"/>
        <v>3.13</v>
      </c>
      <c r="N436">
        <f t="shared" si="58"/>
        <v>20170</v>
      </c>
      <c r="O436" s="1" t="str">
        <f t="shared" si="59"/>
        <v>10-Mar-2013</v>
      </c>
      <c r="P436">
        <f t="shared" si="60"/>
        <v>10</v>
      </c>
      <c r="Q436">
        <f t="shared" si="61"/>
        <v>3</v>
      </c>
      <c r="R436">
        <f t="shared" si="62"/>
        <v>2013</v>
      </c>
    </row>
    <row r="437" spans="1:18">
      <c r="A437">
        <v>2013</v>
      </c>
      <c r="B437">
        <v>70</v>
      </c>
      <c r="C437">
        <v>18.88</v>
      </c>
      <c r="D437">
        <v>28.77</v>
      </c>
      <c r="E437">
        <v>14.6</v>
      </c>
      <c r="F437">
        <v>19.649999999999999</v>
      </c>
      <c r="G437">
        <v>99.9</v>
      </c>
      <c r="H437">
        <v>0.62</v>
      </c>
      <c r="I437">
        <v>0</v>
      </c>
      <c r="J437">
        <f t="shared" si="54"/>
        <v>2.1800000000000002</v>
      </c>
      <c r="K437">
        <f t="shared" si="55"/>
        <v>3.95</v>
      </c>
      <c r="L437">
        <f t="shared" si="56"/>
        <v>3.07</v>
      </c>
      <c r="M437">
        <f t="shared" si="57"/>
        <v>3.07</v>
      </c>
      <c r="N437">
        <f t="shared" si="58"/>
        <v>19650</v>
      </c>
      <c r="O437" s="1" t="str">
        <f t="shared" si="59"/>
        <v>11-Mar-2013</v>
      </c>
      <c r="P437">
        <f t="shared" si="60"/>
        <v>11</v>
      </c>
      <c r="Q437">
        <f t="shared" si="61"/>
        <v>3</v>
      </c>
      <c r="R437">
        <f t="shared" si="62"/>
        <v>2013</v>
      </c>
    </row>
    <row r="438" spans="1:18">
      <c r="A438">
        <v>2013</v>
      </c>
      <c r="B438">
        <v>71</v>
      </c>
      <c r="C438">
        <v>19.38</v>
      </c>
      <c r="D438">
        <v>30.99</v>
      </c>
      <c r="E438">
        <v>15</v>
      </c>
      <c r="F438">
        <v>24.75</v>
      </c>
      <c r="G438">
        <v>97</v>
      </c>
      <c r="H438">
        <v>0.7</v>
      </c>
      <c r="I438">
        <v>0</v>
      </c>
      <c r="J438">
        <f t="shared" si="54"/>
        <v>2.25</v>
      </c>
      <c r="K438">
        <f t="shared" si="55"/>
        <v>4.49</v>
      </c>
      <c r="L438">
        <f t="shared" si="56"/>
        <v>3.37</v>
      </c>
      <c r="M438">
        <f t="shared" si="57"/>
        <v>3.27</v>
      </c>
      <c r="N438">
        <f t="shared" si="58"/>
        <v>24750</v>
      </c>
      <c r="O438" s="1" t="str">
        <f t="shared" si="59"/>
        <v>12-Mar-2013</v>
      </c>
      <c r="P438">
        <f t="shared" si="60"/>
        <v>12</v>
      </c>
      <c r="Q438">
        <f t="shared" si="61"/>
        <v>3</v>
      </c>
      <c r="R438">
        <f t="shared" si="62"/>
        <v>2013</v>
      </c>
    </row>
    <row r="439" spans="1:18">
      <c r="A439">
        <v>2013</v>
      </c>
      <c r="B439">
        <v>72</v>
      </c>
      <c r="C439">
        <v>19.399999999999999</v>
      </c>
      <c r="D439">
        <v>26.81</v>
      </c>
      <c r="E439">
        <v>10.6</v>
      </c>
      <c r="F439">
        <v>14.69</v>
      </c>
      <c r="G439">
        <v>99.9</v>
      </c>
      <c r="H439">
        <v>0.93</v>
      </c>
      <c r="I439">
        <v>0</v>
      </c>
      <c r="J439">
        <f t="shared" si="54"/>
        <v>2.25</v>
      </c>
      <c r="K439">
        <f t="shared" si="55"/>
        <v>3.53</v>
      </c>
      <c r="L439">
        <f t="shared" si="56"/>
        <v>2.89</v>
      </c>
      <c r="M439">
        <f t="shared" si="57"/>
        <v>2.89</v>
      </c>
      <c r="N439">
        <f t="shared" si="58"/>
        <v>14690</v>
      </c>
      <c r="O439" s="1" t="str">
        <f t="shared" si="59"/>
        <v>13-Mar-2013</v>
      </c>
      <c r="P439">
        <f t="shared" si="60"/>
        <v>13</v>
      </c>
      <c r="Q439">
        <f t="shared" si="61"/>
        <v>3</v>
      </c>
      <c r="R439">
        <f t="shared" si="62"/>
        <v>2013</v>
      </c>
    </row>
    <row r="440" spans="1:18">
      <c r="A440">
        <v>2013</v>
      </c>
      <c r="B440">
        <v>73</v>
      </c>
      <c r="C440">
        <v>20.100000000000001</v>
      </c>
      <c r="D440">
        <v>26.33</v>
      </c>
      <c r="E440">
        <v>0.2</v>
      </c>
      <c r="F440">
        <v>13.11</v>
      </c>
      <c r="G440">
        <v>97.8</v>
      </c>
      <c r="H440">
        <v>2.08</v>
      </c>
      <c r="I440">
        <v>0</v>
      </c>
      <c r="J440">
        <f t="shared" si="54"/>
        <v>2.35</v>
      </c>
      <c r="K440">
        <f t="shared" si="55"/>
        <v>3.43</v>
      </c>
      <c r="L440">
        <f t="shared" si="56"/>
        <v>2.89</v>
      </c>
      <c r="M440">
        <f t="shared" si="57"/>
        <v>2.83</v>
      </c>
      <c r="N440">
        <f t="shared" si="58"/>
        <v>13110</v>
      </c>
      <c r="O440" s="1" t="str">
        <f t="shared" si="59"/>
        <v>14-Mar-2013</v>
      </c>
      <c r="P440">
        <f t="shared" si="60"/>
        <v>14</v>
      </c>
      <c r="Q440">
        <f t="shared" si="61"/>
        <v>3</v>
      </c>
      <c r="R440">
        <f t="shared" si="62"/>
        <v>2013</v>
      </c>
    </row>
    <row r="441" spans="1:18">
      <c r="A441">
        <v>2013</v>
      </c>
      <c r="B441">
        <v>74</v>
      </c>
      <c r="C441">
        <v>18.71</v>
      </c>
      <c r="D441">
        <v>28.95</v>
      </c>
      <c r="E441">
        <v>0</v>
      </c>
      <c r="F441">
        <v>20.059999999999999</v>
      </c>
      <c r="G441">
        <v>94.5</v>
      </c>
      <c r="H441">
        <v>0.76</v>
      </c>
      <c r="I441">
        <v>0</v>
      </c>
      <c r="J441">
        <f t="shared" si="54"/>
        <v>2.16</v>
      </c>
      <c r="K441">
        <f t="shared" si="55"/>
        <v>3.99</v>
      </c>
      <c r="L441">
        <f t="shared" si="56"/>
        <v>3.08</v>
      </c>
      <c r="M441">
        <f t="shared" si="57"/>
        <v>2.91</v>
      </c>
      <c r="N441">
        <f t="shared" si="58"/>
        <v>20060</v>
      </c>
      <c r="O441" s="1" t="str">
        <f t="shared" si="59"/>
        <v>15-Mar-2013</v>
      </c>
      <c r="P441">
        <f t="shared" si="60"/>
        <v>15</v>
      </c>
      <c r="Q441">
        <f t="shared" si="61"/>
        <v>3</v>
      </c>
      <c r="R441">
        <f t="shared" si="62"/>
        <v>2013</v>
      </c>
    </row>
    <row r="442" spans="1:18">
      <c r="A442">
        <v>2013</v>
      </c>
      <c r="B442">
        <v>75</v>
      </c>
      <c r="C442">
        <v>20.37</v>
      </c>
      <c r="D442">
        <v>27.47</v>
      </c>
      <c r="E442">
        <v>0</v>
      </c>
      <c r="F442">
        <v>16.190000000000001</v>
      </c>
      <c r="G442">
        <v>99.9</v>
      </c>
      <c r="H442">
        <v>0.73</v>
      </c>
      <c r="I442">
        <v>0</v>
      </c>
      <c r="J442">
        <f t="shared" si="54"/>
        <v>2.39</v>
      </c>
      <c r="K442">
        <f t="shared" si="55"/>
        <v>3.66</v>
      </c>
      <c r="L442">
        <f t="shared" si="56"/>
        <v>3.03</v>
      </c>
      <c r="M442">
        <f t="shared" si="57"/>
        <v>3.03</v>
      </c>
      <c r="N442">
        <f t="shared" si="58"/>
        <v>16190.000000000002</v>
      </c>
      <c r="O442" s="1" t="str">
        <f t="shared" si="59"/>
        <v>16-Mar-2013</v>
      </c>
      <c r="P442">
        <f t="shared" si="60"/>
        <v>16</v>
      </c>
      <c r="Q442">
        <f t="shared" si="61"/>
        <v>3</v>
      </c>
      <c r="R442">
        <f t="shared" si="62"/>
        <v>2013</v>
      </c>
    </row>
    <row r="443" spans="1:18">
      <c r="A443">
        <v>2013</v>
      </c>
      <c r="B443">
        <v>76</v>
      </c>
      <c r="C443">
        <v>18.11</v>
      </c>
      <c r="D443">
        <v>24.37</v>
      </c>
      <c r="E443">
        <v>1.5</v>
      </c>
      <c r="F443">
        <v>8.4700000000000006</v>
      </c>
      <c r="G443">
        <v>99.9</v>
      </c>
      <c r="H443">
        <v>1.72</v>
      </c>
      <c r="I443">
        <v>0</v>
      </c>
      <c r="J443">
        <f t="shared" si="54"/>
        <v>2.08</v>
      </c>
      <c r="K443">
        <f t="shared" si="55"/>
        <v>3.05</v>
      </c>
      <c r="L443">
        <f t="shared" si="56"/>
        <v>2.57</v>
      </c>
      <c r="M443">
        <f t="shared" si="57"/>
        <v>2.57</v>
      </c>
      <c r="N443">
        <f t="shared" si="58"/>
        <v>8470</v>
      </c>
      <c r="O443" s="1" t="str">
        <f t="shared" si="59"/>
        <v>17-Mar-2013</v>
      </c>
      <c r="P443">
        <f t="shared" si="60"/>
        <v>17</v>
      </c>
      <c r="Q443">
        <f t="shared" si="61"/>
        <v>3</v>
      </c>
      <c r="R443">
        <f t="shared" si="62"/>
        <v>2013</v>
      </c>
    </row>
    <row r="444" spans="1:18">
      <c r="A444">
        <v>2013</v>
      </c>
      <c r="B444">
        <v>77</v>
      </c>
      <c r="C444">
        <v>16.53</v>
      </c>
      <c r="D444">
        <v>22.67</v>
      </c>
      <c r="E444">
        <v>0.3</v>
      </c>
      <c r="F444">
        <v>15.13</v>
      </c>
      <c r="G444">
        <v>95.6</v>
      </c>
      <c r="H444">
        <v>2.31</v>
      </c>
      <c r="I444">
        <v>0</v>
      </c>
      <c r="J444">
        <f t="shared" si="54"/>
        <v>1.88</v>
      </c>
      <c r="K444">
        <f t="shared" si="55"/>
        <v>2.75</v>
      </c>
      <c r="L444">
        <f t="shared" si="56"/>
        <v>2.3199999999999998</v>
      </c>
      <c r="M444">
        <f t="shared" si="57"/>
        <v>2.2200000000000002</v>
      </c>
      <c r="N444">
        <f t="shared" si="58"/>
        <v>15130</v>
      </c>
      <c r="O444" s="1" t="str">
        <f t="shared" si="59"/>
        <v>18-Mar-2013</v>
      </c>
      <c r="P444">
        <f t="shared" si="60"/>
        <v>18</v>
      </c>
      <c r="Q444">
        <f t="shared" si="61"/>
        <v>3</v>
      </c>
      <c r="R444">
        <f t="shared" si="62"/>
        <v>2013</v>
      </c>
    </row>
    <row r="445" spans="1:18">
      <c r="A445">
        <v>2013</v>
      </c>
      <c r="B445">
        <v>78</v>
      </c>
      <c r="C445">
        <v>16.8</v>
      </c>
      <c r="D445">
        <v>21.83</v>
      </c>
      <c r="E445">
        <v>0</v>
      </c>
      <c r="F445">
        <v>9.19</v>
      </c>
      <c r="G445">
        <v>96.8</v>
      </c>
      <c r="H445">
        <v>1.5</v>
      </c>
      <c r="I445">
        <v>0</v>
      </c>
      <c r="J445">
        <f t="shared" si="54"/>
        <v>1.91</v>
      </c>
      <c r="K445">
        <f t="shared" si="55"/>
        <v>2.62</v>
      </c>
      <c r="L445">
        <f t="shared" si="56"/>
        <v>2.27</v>
      </c>
      <c r="M445">
        <f t="shared" si="57"/>
        <v>2.2000000000000002</v>
      </c>
      <c r="N445">
        <f t="shared" si="58"/>
        <v>9190</v>
      </c>
      <c r="O445" s="1" t="str">
        <f t="shared" si="59"/>
        <v>19-Mar-2013</v>
      </c>
      <c r="P445">
        <f t="shared" si="60"/>
        <v>19</v>
      </c>
      <c r="Q445">
        <f t="shared" si="61"/>
        <v>3</v>
      </c>
      <c r="R445">
        <f t="shared" si="62"/>
        <v>2013</v>
      </c>
    </row>
    <row r="446" spans="1:18">
      <c r="A446">
        <v>2013</v>
      </c>
      <c r="B446">
        <v>79</v>
      </c>
      <c r="C446">
        <v>16.899999999999999</v>
      </c>
      <c r="D446">
        <v>22.56</v>
      </c>
      <c r="E446">
        <v>1.7</v>
      </c>
      <c r="F446">
        <v>9.35</v>
      </c>
      <c r="G446">
        <v>99.9</v>
      </c>
      <c r="H446">
        <v>0.8</v>
      </c>
      <c r="I446">
        <v>0</v>
      </c>
      <c r="J446">
        <f t="shared" si="54"/>
        <v>1.93</v>
      </c>
      <c r="K446">
        <f t="shared" si="55"/>
        <v>2.74</v>
      </c>
      <c r="L446">
        <f t="shared" si="56"/>
        <v>2.34</v>
      </c>
      <c r="M446">
        <f t="shared" si="57"/>
        <v>2.34</v>
      </c>
      <c r="N446">
        <f t="shared" si="58"/>
        <v>9350</v>
      </c>
      <c r="O446" s="1" t="str">
        <f t="shared" si="59"/>
        <v>20-Mar-2013</v>
      </c>
      <c r="P446">
        <f t="shared" si="60"/>
        <v>20</v>
      </c>
      <c r="Q446">
        <f t="shared" si="61"/>
        <v>3</v>
      </c>
      <c r="R446">
        <f t="shared" si="62"/>
        <v>2013</v>
      </c>
    </row>
    <row r="447" spans="1:18">
      <c r="A447">
        <v>2013</v>
      </c>
      <c r="B447">
        <v>80</v>
      </c>
      <c r="C447">
        <v>17.489999999999998</v>
      </c>
      <c r="D447">
        <v>24.64</v>
      </c>
      <c r="E447">
        <v>11.8</v>
      </c>
      <c r="F447">
        <v>14.05</v>
      </c>
      <c r="G447">
        <v>99.9</v>
      </c>
      <c r="H447">
        <v>0.9</v>
      </c>
      <c r="I447">
        <v>0</v>
      </c>
      <c r="J447">
        <f t="shared" si="54"/>
        <v>2</v>
      </c>
      <c r="K447">
        <f t="shared" si="55"/>
        <v>3.1</v>
      </c>
      <c r="L447">
        <f t="shared" si="56"/>
        <v>2.5499999999999998</v>
      </c>
      <c r="M447">
        <f t="shared" si="57"/>
        <v>2.5499999999999998</v>
      </c>
      <c r="N447">
        <f t="shared" si="58"/>
        <v>14050</v>
      </c>
      <c r="O447" s="1" t="str">
        <f t="shared" si="59"/>
        <v>21-Mar-2013</v>
      </c>
      <c r="P447">
        <f t="shared" si="60"/>
        <v>21</v>
      </c>
      <c r="Q447">
        <f t="shared" si="61"/>
        <v>3</v>
      </c>
      <c r="R447">
        <f t="shared" si="62"/>
        <v>2013</v>
      </c>
    </row>
    <row r="448" spans="1:18">
      <c r="A448">
        <v>2013</v>
      </c>
      <c r="B448">
        <v>81</v>
      </c>
      <c r="C448">
        <v>17.95</v>
      </c>
      <c r="D448">
        <v>28.22</v>
      </c>
      <c r="E448">
        <v>0</v>
      </c>
      <c r="F448">
        <v>15.19</v>
      </c>
      <c r="G448">
        <v>98.6</v>
      </c>
      <c r="H448">
        <v>0.75</v>
      </c>
      <c r="I448">
        <v>0</v>
      </c>
      <c r="J448">
        <f t="shared" si="54"/>
        <v>2.06</v>
      </c>
      <c r="K448">
        <f t="shared" si="55"/>
        <v>3.83</v>
      </c>
      <c r="L448">
        <f t="shared" si="56"/>
        <v>2.95</v>
      </c>
      <c r="M448">
        <f t="shared" si="57"/>
        <v>2.91</v>
      </c>
      <c r="N448">
        <f t="shared" si="58"/>
        <v>15190</v>
      </c>
      <c r="O448" s="1" t="str">
        <f t="shared" si="59"/>
        <v>22-Mar-2013</v>
      </c>
      <c r="P448">
        <f t="shared" si="60"/>
        <v>22</v>
      </c>
      <c r="Q448">
        <f t="shared" si="61"/>
        <v>3</v>
      </c>
      <c r="R448">
        <f t="shared" si="62"/>
        <v>2013</v>
      </c>
    </row>
    <row r="449" spans="1:18">
      <c r="A449">
        <v>2013</v>
      </c>
      <c r="B449">
        <v>82</v>
      </c>
      <c r="C449">
        <v>17.73</v>
      </c>
      <c r="D449">
        <v>28.35</v>
      </c>
      <c r="E449">
        <v>0</v>
      </c>
      <c r="F449">
        <v>18.63</v>
      </c>
      <c r="G449">
        <v>93.2</v>
      </c>
      <c r="H449">
        <v>1.86</v>
      </c>
      <c r="I449">
        <v>0</v>
      </c>
      <c r="J449">
        <f t="shared" si="54"/>
        <v>2.0299999999999998</v>
      </c>
      <c r="K449">
        <f t="shared" si="55"/>
        <v>3.86</v>
      </c>
      <c r="L449">
        <f t="shared" si="56"/>
        <v>2.95</v>
      </c>
      <c r="M449">
        <f t="shared" si="57"/>
        <v>2.75</v>
      </c>
      <c r="N449">
        <f t="shared" si="58"/>
        <v>18630</v>
      </c>
      <c r="O449" s="1" t="str">
        <f t="shared" si="59"/>
        <v>23-Mar-2013</v>
      </c>
      <c r="P449">
        <f t="shared" si="60"/>
        <v>23</v>
      </c>
      <c r="Q449">
        <f t="shared" si="61"/>
        <v>3</v>
      </c>
      <c r="R449">
        <f t="shared" si="62"/>
        <v>2013</v>
      </c>
    </row>
    <row r="450" spans="1:18">
      <c r="A450">
        <v>2013</v>
      </c>
      <c r="B450">
        <v>83</v>
      </c>
      <c r="C450">
        <v>17.350000000000001</v>
      </c>
      <c r="D450">
        <v>28.05</v>
      </c>
      <c r="E450">
        <v>0</v>
      </c>
      <c r="F450">
        <v>18.68</v>
      </c>
      <c r="G450">
        <v>96.5</v>
      </c>
      <c r="H450">
        <v>0.83</v>
      </c>
      <c r="I450">
        <v>0</v>
      </c>
      <c r="J450">
        <f t="shared" si="54"/>
        <v>1.98</v>
      </c>
      <c r="K450">
        <f t="shared" si="55"/>
        <v>3.79</v>
      </c>
      <c r="L450">
        <f t="shared" si="56"/>
        <v>2.89</v>
      </c>
      <c r="M450">
        <f t="shared" si="57"/>
        <v>2.79</v>
      </c>
      <c r="N450">
        <f t="shared" si="58"/>
        <v>18680</v>
      </c>
      <c r="O450" s="1" t="str">
        <f t="shared" si="59"/>
        <v>24-Mar-2013</v>
      </c>
      <c r="P450">
        <f t="shared" si="60"/>
        <v>24</v>
      </c>
      <c r="Q450">
        <f t="shared" si="61"/>
        <v>3</v>
      </c>
      <c r="R450">
        <f t="shared" si="62"/>
        <v>2013</v>
      </c>
    </row>
    <row r="451" spans="1:18">
      <c r="A451">
        <v>2013</v>
      </c>
      <c r="B451">
        <v>84</v>
      </c>
      <c r="C451">
        <v>18.89</v>
      </c>
      <c r="D451">
        <v>28.2</v>
      </c>
      <c r="E451">
        <v>0</v>
      </c>
      <c r="F451">
        <v>19.97</v>
      </c>
      <c r="G451">
        <v>95.3</v>
      </c>
      <c r="H451">
        <v>0.69</v>
      </c>
      <c r="I451">
        <v>0</v>
      </c>
      <c r="J451">
        <f t="shared" ref="J451:J514" si="63">ROUND(0.6108*(EXP((17.27*C451)/(237.3+C451))),2)</f>
        <v>2.1800000000000002</v>
      </c>
      <c r="K451">
        <f t="shared" ref="K451:K514" si="64">ROUND(0.6108*(EXP((17.27*D451)/(237.3+D451))),2)</f>
        <v>3.82</v>
      </c>
      <c r="L451">
        <f t="shared" ref="L451:L514" si="65">ROUND(AVERAGE(J451:K451),2)</f>
        <v>3</v>
      </c>
      <c r="M451">
        <f t="shared" ref="M451:M514" si="66">ROUND(L451*G451/100,2)</f>
        <v>2.86</v>
      </c>
      <c r="N451">
        <f t="shared" ref="N451:N514" si="67">F451*10^3</f>
        <v>19970</v>
      </c>
      <c r="O451" s="1" t="str">
        <f t="shared" ref="O451:O514" si="68">TEXT(DATE(A451,1,1)-1+B451,"dd-mmm-yyyy")</f>
        <v>25-Mar-2013</v>
      </c>
      <c r="P451">
        <f t="shared" ref="P451:P514" si="69">DAY(O451)</f>
        <v>25</v>
      </c>
      <c r="Q451">
        <f t="shared" ref="Q451:Q514" si="70">MONTH(O451)</f>
        <v>3</v>
      </c>
      <c r="R451">
        <f t="shared" ref="R451:R514" si="71">YEAR(O451)</f>
        <v>2013</v>
      </c>
    </row>
    <row r="452" spans="1:18">
      <c r="A452">
        <v>2013</v>
      </c>
      <c r="B452">
        <v>85</v>
      </c>
      <c r="C452">
        <v>18.64</v>
      </c>
      <c r="D452">
        <v>23.82</v>
      </c>
      <c r="E452">
        <v>6.2</v>
      </c>
      <c r="F452">
        <v>7</v>
      </c>
      <c r="G452">
        <v>99.9</v>
      </c>
      <c r="H452">
        <v>0.88</v>
      </c>
      <c r="I452">
        <v>0</v>
      </c>
      <c r="J452">
        <f t="shared" si="63"/>
        <v>2.15</v>
      </c>
      <c r="K452">
        <f t="shared" si="64"/>
        <v>2.95</v>
      </c>
      <c r="L452">
        <f t="shared" si="65"/>
        <v>2.5499999999999998</v>
      </c>
      <c r="M452">
        <f t="shared" si="66"/>
        <v>2.5499999999999998</v>
      </c>
      <c r="N452">
        <f t="shared" si="67"/>
        <v>7000</v>
      </c>
      <c r="O452" s="1" t="str">
        <f t="shared" si="68"/>
        <v>26-Mar-2013</v>
      </c>
      <c r="P452">
        <f t="shared" si="69"/>
        <v>26</v>
      </c>
      <c r="Q452">
        <f t="shared" si="70"/>
        <v>3</v>
      </c>
      <c r="R452">
        <f t="shared" si="71"/>
        <v>2013</v>
      </c>
    </row>
    <row r="453" spans="1:18">
      <c r="A453">
        <v>2013</v>
      </c>
      <c r="B453">
        <v>86</v>
      </c>
      <c r="C453">
        <v>17.600000000000001</v>
      </c>
      <c r="D453">
        <v>27.91</v>
      </c>
      <c r="E453">
        <v>0.1</v>
      </c>
      <c r="F453">
        <v>20.41</v>
      </c>
      <c r="G453">
        <v>96.1</v>
      </c>
      <c r="H453">
        <v>1.1100000000000001</v>
      </c>
      <c r="I453">
        <v>0</v>
      </c>
      <c r="J453">
        <f t="shared" si="63"/>
        <v>2.0099999999999998</v>
      </c>
      <c r="K453">
        <f t="shared" si="64"/>
        <v>3.76</v>
      </c>
      <c r="L453">
        <f t="shared" si="65"/>
        <v>2.89</v>
      </c>
      <c r="M453">
        <f t="shared" si="66"/>
        <v>2.78</v>
      </c>
      <c r="N453">
        <f t="shared" si="67"/>
        <v>20410</v>
      </c>
      <c r="O453" s="1" t="str">
        <f t="shared" si="68"/>
        <v>27-Mar-2013</v>
      </c>
      <c r="P453">
        <f t="shared" si="69"/>
        <v>27</v>
      </c>
      <c r="Q453">
        <f t="shared" si="70"/>
        <v>3</v>
      </c>
      <c r="R453">
        <f t="shared" si="71"/>
        <v>2013</v>
      </c>
    </row>
    <row r="454" spans="1:18">
      <c r="A454">
        <v>2013</v>
      </c>
      <c r="B454">
        <v>87</v>
      </c>
      <c r="C454">
        <v>16.91</v>
      </c>
      <c r="D454">
        <v>26.21</v>
      </c>
      <c r="E454">
        <v>0</v>
      </c>
      <c r="F454">
        <v>25.34</v>
      </c>
      <c r="G454">
        <v>85.1</v>
      </c>
      <c r="H454">
        <v>1.58</v>
      </c>
      <c r="I454">
        <v>0</v>
      </c>
      <c r="J454">
        <f t="shared" si="63"/>
        <v>1.93</v>
      </c>
      <c r="K454">
        <f t="shared" si="64"/>
        <v>3.4</v>
      </c>
      <c r="L454">
        <f t="shared" si="65"/>
        <v>2.67</v>
      </c>
      <c r="M454">
        <f t="shared" si="66"/>
        <v>2.27</v>
      </c>
      <c r="N454">
        <f t="shared" si="67"/>
        <v>25340</v>
      </c>
      <c r="O454" s="1" t="str">
        <f t="shared" si="68"/>
        <v>28-Mar-2013</v>
      </c>
      <c r="P454">
        <f t="shared" si="69"/>
        <v>28</v>
      </c>
      <c r="Q454">
        <f t="shared" si="70"/>
        <v>3</v>
      </c>
      <c r="R454">
        <f t="shared" si="71"/>
        <v>2013</v>
      </c>
    </row>
    <row r="455" spans="1:18">
      <c r="A455">
        <v>2013</v>
      </c>
      <c r="B455">
        <v>88</v>
      </c>
      <c r="C455">
        <v>14.6</v>
      </c>
      <c r="D455">
        <v>26.95</v>
      </c>
      <c r="E455">
        <v>0</v>
      </c>
      <c r="F455">
        <v>23.2</v>
      </c>
      <c r="G455">
        <v>89.3</v>
      </c>
      <c r="H455">
        <v>1.95</v>
      </c>
      <c r="I455">
        <v>0</v>
      </c>
      <c r="J455">
        <f t="shared" si="63"/>
        <v>1.66</v>
      </c>
      <c r="K455">
        <f t="shared" si="64"/>
        <v>3.55</v>
      </c>
      <c r="L455">
        <f t="shared" si="65"/>
        <v>2.61</v>
      </c>
      <c r="M455">
        <f t="shared" si="66"/>
        <v>2.33</v>
      </c>
      <c r="N455">
        <f t="shared" si="67"/>
        <v>23200</v>
      </c>
      <c r="O455" s="1" t="str">
        <f t="shared" si="68"/>
        <v>29-Mar-2013</v>
      </c>
      <c r="P455">
        <f t="shared" si="69"/>
        <v>29</v>
      </c>
      <c r="Q455">
        <f t="shared" si="70"/>
        <v>3</v>
      </c>
      <c r="R455">
        <f t="shared" si="71"/>
        <v>2013</v>
      </c>
    </row>
    <row r="456" spans="1:18">
      <c r="A456">
        <v>2013</v>
      </c>
      <c r="B456">
        <v>89</v>
      </c>
      <c r="C456">
        <v>15.94</v>
      </c>
      <c r="D456">
        <v>28.57</v>
      </c>
      <c r="E456">
        <v>0</v>
      </c>
      <c r="F456">
        <v>22.14</v>
      </c>
      <c r="G456">
        <v>87</v>
      </c>
      <c r="H456">
        <v>1.55</v>
      </c>
      <c r="I456">
        <v>0</v>
      </c>
      <c r="J456">
        <f t="shared" si="63"/>
        <v>1.81</v>
      </c>
      <c r="K456">
        <f t="shared" si="64"/>
        <v>3.91</v>
      </c>
      <c r="L456">
        <f t="shared" si="65"/>
        <v>2.86</v>
      </c>
      <c r="M456">
        <f t="shared" si="66"/>
        <v>2.4900000000000002</v>
      </c>
      <c r="N456">
        <f t="shared" si="67"/>
        <v>22140</v>
      </c>
      <c r="O456" s="1" t="str">
        <f t="shared" si="68"/>
        <v>30-Mar-2013</v>
      </c>
      <c r="P456">
        <f t="shared" si="69"/>
        <v>30</v>
      </c>
      <c r="Q456">
        <f t="shared" si="70"/>
        <v>3</v>
      </c>
      <c r="R456">
        <f t="shared" si="71"/>
        <v>2013</v>
      </c>
    </row>
    <row r="457" spans="1:18">
      <c r="A457">
        <v>2013</v>
      </c>
      <c r="B457">
        <v>90</v>
      </c>
      <c r="C457">
        <v>16.46</v>
      </c>
      <c r="D457">
        <v>28.68</v>
      </c>
      <c r="E457">
        <v>0</v>
      </c>
      <c r="F457">
        <v>21.22</v>
      </c>
      <c r="G457">
        <v>91.5</v>
      </c>
      <c r="H457">
        <v>0.77</v>
      </c>
      <c r="I457">
        <v>0</v>
      </c>
      <c r="J457">
        <f t="shared" si="63"/>
        <v>1.87</v>
      </c>
      <c r="K457">
        <f t="shared" si="64"/>
        <v>3.93</v>
      </c>
      <c r="L457">
        <f t="shared" si="65"/>
        <v>2.9</v>
      </c>
      <c r="M457">
        <f t="shared" si="66"/>
        <v>2.65</v>
      </c>
      <c r="N457">
        <f t="shared" si="67"/>
        <v>21220</v>
      </c>
      <c r="O457" s="1" t="str">
        <f t="shared" si="68"/>
        <v>31-Mar-2013</v>
      </c>
      <c r="P457">
        <f t="shared" si="69"/>
        <v>31</v>
      </c>
      <c r="Q457">
        <f t="shared" si="70"/>
        <v>3</v>
      </c>
      <c r="R457">
        <f t="shared" si="71"/>
        <v>2013</v>
      </c>
    </row>
    <row r="458" spans="1:18">
      <c r="A458">
        <v>2013</v>
      </c>
      <c r="B458">
        <v>91</v>
      </c>
      <c r="C458">
        <v>18.059999999999999</v>
      </c>
      <c r="D458">
        <v>30.4</v>
      </c>
      <c r="E458">
        <v>0</v>
      </c>
      <c r="F458">
        <v>20.55</v>
      </c>
      <c r="G458">
        <v>91.2</v>
      </c>
      <c r="H458">
        <v>0.66</v>
      </c>
      <c r="I458">
        <v>0</v>
      </c>
      <c r="J458">
        <f t="shared" si="63"/>
        <v>2.0699999999999998</v>
      </c>
      <c r="K458">
        <f t="shared" si="64"/>
        <v>4.34</v>
      </c>
      <c r="L458">
        <f t="shared" si="65"/>
        <v>3.21</v>
      </c>
      <c r="M458">
        <f t="shared" si="66"/>
        <v>2.93</v>
      </c>
      <c r="N458">
        <f t="shared" si="67"/>
        <v>20550</v>
      </c>
      <c r="O458" s="1" t="str">
        <f t="shared" si="68"/>
        <v>01-Apr-2013</v>
      </c>
      <c r="P458">
        <f t="shared" si="69"/>
        <v>1</v>
      </c>
      <c r="Q458">
        <f t="shared" si="70"/>
        <v>4</v>
      </c>
      <c r="R458">
        <f t="shared" si="71"/>
        <v>2013</v>
      </c>
    </row>
    <row r="459" spans="1:18">
      <c r="A459">
        <v>2013</v>
      </c>
      <c r="B459">
        <v>92</v>
      </c>
      <c r="C459">
        <v>17.920000000000002</v>
      </c>
      <c r="D459">
        <v>21.6</v>
      </c>
      <c r="E459">
        <v>72.5</v>
      </c>
      <c r="F459">
        <v>5.37</v>
      </c>
      <c r="G459">
        <v>99.9</v>
      </c>
      <c r="H459">
        <v>0.68</v>
      </c>
      <c r="I459">
        <v>0</v>
      </c>
      <c r="J459">
        <f t="shared" si="63"/>
        <v>2.0499999999999998</v>
      </c>
      <c r="K459">
        <f t="shared" si="64"/>
        <v>2.58</v>
      </c>
      <c r="L459">
        <f t="shared" si="65"/>
        <v>2.3199999999999998</v>
      </c>
      <c r="M459">
        <f t="shared" si="66"/>
        <v>2.3199999999999998</v>
      </c>
      <c r="N459">
        <f t="shared" si="67"/>
        <v>5370</v>
      </c>
      <c r="O459" s="1" t="str">
        <f t="shared" si="68"/>
        <v>02-Apr-2013</v>
      </c>
      <c r="P459">
        <f t="shared" si="69"/>
        <v>2</v>
      </c>
      <c r="Q459">
        <f t="shared" si="70"/>
        <v>4</v>
      </c>
      <c r="R459">
        <f t="shared" si="71"/>
        <v>2013</v>
      </c>
    </row>
    <row r="460" spans="1:18">
      <c r="A460">
        <v>2013</v>
      </c>
      <c r="B460">
        <v>93</v>
      </c>
      <c r="C460">
        <v>18.309999999999999</v>
      </c>
      <c r="D460">
        <v>26.72</v>
      </c>
      <c r="E460">
        <v>0.3</v>
      </c>
      <c r="F460">
        <v>15.21</v>
      </c>
      <c r="G460">
        <v>99.9</v>
      </c>
      <c r="H460">
        <v>0.46</v>
      </c>
      <c r="I460">
        <v>0</v>
      </c>
      <c r="J460">
        <f t="shared" si="63"/>
        <v>2.1</v>
      </c>
      <c r="K460">
        <f t="shared" si="64"/>
        <v>3.51</v>
      </c>
      <c r="L460">
        <f t="shared" si="65"/>
        <v>2.81</v>
      </c>
      <c r="M460">
        <f t="shared" si="66"/>
        <v>2.81</v>
      </c>
      <c r="N460">
        <f t="shared" si="67"/>
        <v>15210</v>
      </c>
      <c r="O460" s="1" t="str">
        <f t="shared" si="68"/>
        <v>03-Apr-2013</v>
      </c>
      <c r="P460">
        <f t="shared" si="69"/>
        <v>3</v>
      </c>
      <c r="Q460">
        <f t="shared" si="70"/>
        <v>4</v>
      </c>
      <c r="R460">
        <f t="shared" si="71"/>
        <v>2013</v>
      </c>
    </row>
    <row r="461" spans="1:18">
      <c r="A461">
        <v>2013</v>
      </c>
      <c r="B461">
        <v>94</v>
      </c>
      <c r="C461">
        <v>18.059999999999999</v>
      </c>
      <c r="D461">
        <v>27.73</v>
      </c>
      <c r="E461">
        <v>4.4000000000000004</v>
      </c>
      <c r="F461">
        <v>14.28</v>
      </c>
      <c r="G461">
        <v>99.9</v>
      </c>
      <c r="H461">
        <v>0.45</v>
      </c>
      <c r="I461">
        <v>0</v>
      </c>
      <c r="J461">
        <f t="shared" si="63"/>
        <v>2.0699999999999998</v>
      </c>
      <c r="K461">
        <f t="shared" si="64"/>
        <v>3.72</v>
      </c>
      <c r="L461">
        <f t="shared" si="65"/>
        <v>2.9</v>
      </c>
      <c r="M461">
        <f t="shared" si="66"/>
        <v>2.9</v>
      </c>
      <c r="N461">
        <f t="shared" si="67"/>
        <v>14280</v>
      </c>
      <c r="O461" s="1" t="str">
        <f t="shared" si="68"/>
        <v>04-Apr-2013</v>
      </c>
      <c r="P461">
        <f t="shared" si="69"/>
        <v>4</v>
      </c>
      <c r="Q461">
        <f t="shared" si="70"/>
        <v>4</v>
      </c>
      <c r="R461">
        <f t="shared" si="71"/>
        <v>2013</v>
      </c>
    </row>
    <row r="462" spans="1:18">
      <c r="A462">
        <v>2013</v>
      </c>
      <c r="B462">
        <v>95</v>
      </c>
      <c r="C462">
        <v>19.09</v>
      </c>
      <c r="D462">
        <v>25.98</v>
      </c>
      <c r="E462">
        <v>48.9</v>
      </c>
      <c r="F462">
        <v>9.36</v>
      </c>
      <c r="G462">
        <v>99.9</v>
      </c>
      <c r="H462">
        <v>0.94</v>
      </c>
      <c r="I462">
        <v>0</v>
      </c>
      <c r="J462">
        <f t="shared" si="63"/>
        <v>2.21</v>
      </c>
      <c r="K462">
        <f t="shared" si="64"/>
        <v>3.36</v>
      </c>
      <c r="L462">
        <f t="shared" si="65"/>
        <v>2.79</v>
      </c>
      <c r="M462">
        <f t="shared" si="66"/>
        <v>2.79</v>
      </c>
      <c r="N462">
        <f t="shared" si="67"/>
        <v>9360</v>
      </c>
      <c r="O462" s="1" t="str">
        <f t="shared" si="68"/>
        <v>05-Apr-2013</v>
      </c>
      <c r="P462">
        <f t="shared" si="69"/>
        <v>5</v>
      </c>
      <c r="Q462">
        <f t="shared" si="70"/>
        <v>4</v>
      </c>
      <c r="R462">
        <f t="shared" si="71"/>
        <v>2013</v>
      </c>
    </row>
    <row r="463" spans="1:18">
      <c r="A463">
        <v>2013</v>
      </c>
      <c r="B463">
        <v>96</v>
      </c>
      <c r="C463">
        <v>19.53</v>
      </c>
      <c r="D463">
        <v>27.68</v>
      </c>
      <c r="E463">
        <v>0</v>
      </c>
      <c r="F463">
        <v>17.78</v>
      </c>
      <c r="G463">
        <v>97</v>
      </c>
      <c r="H463">
        <v>0.47</v>
      </c>
      <c r="I463">
        <v>0</v>
      </c>
      <c r="J463">
        <f t="shared" si="63"/>
        <v>2.27</v>
      </c>
      <c r="K463">
        <f t="shared" si="64"/>
        <v>3.71</v>
      </c>
      <c r="L463">
        <f t="shared" si="65"/>
        <v>2.99</v>
      </c>
      <c r="M463">
        <f t="shared" si="66"/>
        <v>2.9</v>
      </c>
      <c r="N463">
        <f t="shared" si="67"/>
        <v>17780</v>
      </c>
      <c r="O463" s="1" t="str">
        <f t="shared" si="68"/>
        <v>06-Apr-2013</v>
      </c>
      <c r="P463">
        <f t="shared" si="69"/>
        <v>6</v>
      </c>
      <c r="Q463">
        <f t="shared" si="70"/>
        <v>4</v>
      </c>
      <c r="R463">
        <f t="shared" si="71"/>
        <v>2013</v>
      </c>
    </row>
    <row r="464" spans="1:18">
      <c r="A464">
        <v>2013</v>
      </c>
      <c r="B464">
        <v>97</v>
      </c>
      <c r="C464">
        <v>19.690000000000001</v>
      </c>
      <c r="D464">
        <v>28.29</v>
      </c>
      <c r="E464">
        <v>0</v>
      </c>
      <c r="F464">
        <v>17.399999999999999</v>
      </c>
      <c r="G464">
        <v>98.6</v>
      </c>
      <c r="H464">
        <v>0.7</v>
      </c>
      <c r="I464">
        <v>0</v>
      </c>
      <c r="J464">
        <f t="shared" si="63"/>
        <v>2.29</v>
      </c>
      <c r="K464">
        <f t="shared" si="64"/>
        <v>3.84</v>
      </c>
      <c r="L464">
        <f t="shared" si="65"/>
        <v>3.07</v>
      </c>
      <c r="M464">
        <f t="shared" si="66"/>
        <v>3.03</v>
      </c>
      <c r="N464">
        <f t="shared" si="67"/>
        <v>17400</v>
      </c>
      <c r="O464" s="1" t="str">
        <f t="shared" si="68"/>
        <v>07-Apr-2013</v>
      </c>
      <c r="P464">
        <f t="shared" si="69"/>
        <v>7</v>
      </c>
      <c r="Q464">
        <f t="shared" si="70"/>
        <v>4</v>
      </c>
      <c r="R464">
        <f t="shared" si="71"/>
        <v>2013</v>
      </c>
    </row>
    <row r="465" spans="1:18">
      <c r="A465">
        <v>2013</v>
      </c>
      <c r="B465">
        <v>98</v>
      </c>
      <c r="C465">
        <v>19.53</v>
      </c>
      <c r="D465">
        <v>31.32</v>
      </c>
      <c r="E465">
        <v>0</v>
      </c>
      <c r="F465">
        <v>18.38</v>
      </c>
      <c r="G465">
        <v>93.4</v>
      </c>
      <c r="H465">
        <v>0.98</v>
      </c>
      <c r="I465">
        <v>0</v>
      </c>
      <c r="J465">
        <f t="shared" si="63"/>
        <v>2.27</v>
      </c>
      <c r="K465">
        <f t="shared" si="64"/>
        <v>4.58</v>
      </c>
      <c r="L465">
        <f t="shared" si="65"/>
        <v>3.43</v>
      </c>
      <c r="M465">
        <f t="shared" si="66"/>
        <v>3.2</v>
      </c>
      <c r="N465">
        <f t="shared" si="67"/>
        <v>18380</v>
      </c>
      <c r="O465" s="1" t="str">
        <f t="shared" si="68"/>
        <v>08-Apr-2013</v>
      </c>
      <c r="P465">
        <f t="shared" si="69"/>
        <v>8</v>
      </c>
      <c r="Q465">
        <f t="shared" si="70"/>
        <v>4</v>
      </c>
      <c r="R465">
        <f t="shared" si="71"/>
        <v>2013</v>
      </c>
    </row>
    <row r="466" spans="1:18">
      <c r="A466">
        <v>2013</v>
      </c>
      <c r="B466">
        <v>99</v>
      </c>
      <c r="C466">
        <v>18.059999999999999</v>
      </c>
      <c r="D466">
        <v>28.01</v>
      </c>
      <c r="E466">
        <v>0</v>
      </c>
      <c r="F466">
        <v>20.11</v>
      </c>
      <c r="G466">
        <v>91.3</v>
      </c>
      <c r="H466">
        <v>1.0900000000000001</v>
      </c>
      <c r="I466">
        <v>0</v>
      </c>
      <c r="J466">
        <f t="shared" si="63"/>
        <v>2.0699999999999998</v>
      </c>
      <c r="K466">
        <f t="shared" si="64"/>
        <v>3.78</v>
      </c>
      <c r="L466">
        <f t="shared" si="65"/>
        <v>2.93</v>
      </c>
      <c r="M466">
        <f t="shared" si="66"/>
        <v>2.68</v>
      </c>
      <c r="N466">
        <f t="shared" si="67"/>
        <v>20110</v>
      </c>
      <c r="O466" s="1" t="str">
        <f t="shared" si="68"/>
        <v>09-Apr-2013</v>
      </c>
      <c r="P466">
        <f t="shared" si="69"/>
        <v>9</v>
      </c>
      <c r="Q466">
        <f t="shared" si="70"/>
        <v>4</v>
      </c>
      <c r="R466">
        <f t="shared" si="71"/>
        <v>2013</v>
      </c>
    </row>
    <row r="467" spans="1:18">
      <c r="A467">
        <v>2013</v>
      </c>
      <c r="B467">
        <v>100</v>
      </c>
      <c r="C467">
        <v>17.649999999999999</v>
      </c>
      <c r="D467">
        <v>25.61</v>
      </c>
      <c r="E467">
        <v>0</v>
      </c>
      <c r="F467">
        <v>12.29</v>
      </c>
      <c r="G467">
        <v>93.8</v>
      </c>
      <c r="H467">
        <v>0.82</v>
      </c>
      <c r="I467">
        <v>0</v>
      </c>
      <c r="J467">
        <f t="shared" si="63"/>
        <v>2.02</v>
      </c>
      <c r="K467">
        <f t="shared" si="64"/>
        <v>3.28</v>
      </c>
      <c r="L467">
        <f t="shared" si="65"/>
        <v>2.65</v>
      </c>
      <c r="M467">
        <f t="shared" si="66"/>
        <v>2.4900000000000002</v>
      </c>
      <c r="N467">
        <f t="shared" si="67"/>
        <v>12290</v>
      </c>
      <c r="O467" s="1" t="str">
        <f t="shared" si="68"/>
        <v>10-Apr-2013</v>
      </c>
      <c r="P467">
        <f t="shared" si="69"/>
        <v>10</v>
      </c>
      <c r="Q467">
        <f t="shared" si="70"/>
        <v>4</v>
      </c>
      <c r="R467">
        <f t="shared" si="71"/>
        <v>2013</v>
      </c>
    </row>
    <row r="468" spans="1:18">
      <c r="A468">
        <v>2013</v>
      </c>
      <c r="B468">
        <v>101</v>
      </c>
      <c r="C468">
        <v>17.55</v>
      </c>
      <c r="D468">
        <v>28.58</v>
      </c>
      <c r="E468">
        <v>0.2</v>
      </c>
      <c r="F468">
        <v>18.78</v>
      </c>
      <c r="G468">
        <v>94.3</v>
      </c>
      <c r="H468">
        <v>0.68</v>
      </c>
      <c r="I468">
        <v>0</v>
      </c>
      <c r="J468">
        <f t="shared" si="63"/>
        <v>2.0099999999999998</v>
      </c>
      <c r="K468">
        <f t="shared" si="64"/>
        <v>3.91</v>
      </c>
      <c r="L468">
        <f t="shared" si="65"/>
        <v>2.96</v>
      </c>
      <c r="M468">
        <f t="shared" si="66"/>
        <v>2.79</v>
      </c>
      <c r="N468">
        <f t="shared" si="67"/>
        <v>18780</v>
      </c>
      <c r="O468" s="1" t="str">
        <f t="shared" si="68"/>
        <v>11-Apr-2013</v>
      </c>
      <c r="P468">
        <f t="shared" si="69"/>
        <v>11</v>
      </c>
      <c r="Q468">
        <f t="shared" si="70"/>
        <v>4</v>
      </c>
      <c r="R468">
        <f t="shared" si="71"/>
        <v>2013</v>
      </c>
    </row>
    <row r="469" spans="1:18">
      <c r="A469">
        <v>2013</v>
      </c>
      <c r="B469">
        <v>102</v>
      </c>
      <c r="C469">
        <v>18.920000000000002</v>
      </c>
      <c r="D469">
        <v>27.83</v>
      </c>
      <c r="E469">
        <v>1.7</v>
      </c>
      <c r="F469">
        <v>15.28</v>
      </c>
      <c r="G469">
        <v>98.4</v>
      </c>
      <c r="H469">
        <v>0.77</v>
      </c>
      <c r="I469">
        <v>0</v>
      </c>
      <c r="J469">
        <f t="shared" si="63"/>
        <v>2.19</v>
      </c>
      <c r="K469">
        <f t="shared" si="64"/>
        <v>3.74</v>
      </c>
      <c r="L469">
        <f t="shared" si="65"/>
        <v>2.97</v>
      </c>
      <c r="M469">
        <f t="shared" si="66"/>
        <v>2.92</v>
      </c>
      <c r="N469">
        <f t="shared" si="67"/>
        <v>15280</v>
      </c>
      <c r="O469" s="1" t="str">
        <f t="shared" si="68"/>
        <v>12-Apr-2013</v>
      </c>
      <c r="P469">
        <f t="shared" si="69"/>
        <v>12</v>
      </c>
      <c r="Q469">
        <f t="shared" si="70"/>
        <v>4</v>
      </c>
      <c r="R469">
        <f t="shared" si="71"/>
        <v>2013</v>
      </c>
    </row>
    <row r="470" spans="1:18">
      <c r="A470">
        <v>2013</v>
      </c>
      <c r="B470">
        <v>103</v>
      </c>
      <c r="C470">
        <v>18.73</v>
      </c>
      <c r="D470">
        <v>23.74</v>
      </c>
      <c r="E470">
        <v>33.200000000000003</v>
      </c>
      <c r="F470">
        <v>6.94</v>
      </c>
      <c r="G470">
        <v>99.9</v>
      </c>
      <c r="H470">
        <v>1.21</v>
      </c>
      <c r="I470">
        <v>0</v>
      </c>
      <c r="J470">
        <f t="shared" si="63"/>
        <v>2.16</v>
      </c>
      <c r="K470">
        <f t="shared" si="64"/>
        <v>2.94</v>
      </c>
      <c r="L470">
        <f t="shared" si="65"/>
        <v>2.5499999999999998</v>
      </c>
      <c r="M470">
        <f t="shared" si="66"/>
        <v>2.5499999999999998</v>
      </c>
      <c r="N470">
        <f t="shared" si="67"/>
        <v>6940</v>
      </c>
      <c r="O470" s="1" t="str">
        <f t="shared" si="68"/>
        <v>13-Apr-2013</v>
      </c>
      <c r="P470">
        <f t="shared" si="69"/>
        <v>13</v>
      </c>
      <c r="Q470">
        <f t="shared" si="70"/>
        <v>4</v>
      </c>
      <c r="R470">
        <f t="shared" si="71"/>
        <v>2013</v>
      </c>
    </row>
    <row r="471" spans="1:18">
      <c r="A471">
        <v>2013</v>
      </c>
      <c r="B471">
        <v>104</v>
      </c>
      <c r="C471">
        <v>15.56</v>
      </c>
      <c r="D471">
        <v>22.74</v>
      </c>
      <c r="E471">
        <v>0</v>
      </c>
      <c r="F471">
        <v>13.12</v>
      </c>
      <c r="G471">
        <v>98.4</v>
      </c>
      <c r="H471">
        <v>1.23</v>
      </c>
      <c r="I471">
        <v>0</v>
      </c>
      <c r="J471">
        <f t="shared" si="63"/>
        <v>1.77</v>
      </c>
      <c r="K471">
        <f t="shared" si="64"/>
        <v>2.77</v>
      </c>
      <c r="L471">
        <f t="shared" si="65"/>
        <v>2.27</v>
      </c>
      <c r="M471">
        <f t="shared" si="66"/>
        <v>2.23</v>
      </c>
      <c r="N471">
        <f t="shared" si="67"/>
        <v>13120</v>
      </c>
      <c r="O471" s="1" t="str">
        <f t="shared" si="68"/>
        <v>14-Apr-2013</v>
      </c>
      <c r="P471">
        <f t="shared" si="69"/>
        <v>14</v>
      </c>
      <c r="Q471">
        <f t="shared" si="70"/>
        <v>4</v>
      </c>
      <c r="R471">
        <f t="shared" si="71"/>
        <v>2013</v>
      </c>
    </row>
    <row r="472" spans="1:18">
      <c r="A472">
        <v>2013</v>
      </c>
      <c r="B472">
        <v>105</v>
      </c>
      <c r="C472">
        <v>14.14</v>
      </c>
      <c r="D472">
        <v>23.43</v>
      </c>
      <c r="E472">
        <v>0.1</v>
      </c>
      <c r="F472">
        <v>17.649999999999999</v>
      </c>
      <c r="G472">
        <v>98.4</v>
      </c>
      <c r="H472">
        <v>0.49</v>
      </c>
      <c r="I472">
        <v>0</v>
      </c>
      <c r="J472">
        <f t="shared" si="63"/>
        <v>1.61</v>
      </c>
      <c r="K472">
        <f t="shared" si="64"/>
        <v>2.88</v>
      </c>
      <c r="L472">
        <f t="shared" si="65"/>
        <v>2.25</v>
      </c>
      <c r="M472">
        <f t="shared" si="66"/>
        <v>2.21</v>
      </c>
      <c r="N472">
        <f t="shared" si="67"/>
        <v>17650</v>
      </c>
      <c r="O472" s="1" t="str">
        <f t="shared" si="68"/>
        <v>15-Apr-2013</v>
      </c>
      <c r="P472">
        <f t="shared" si="69"/>
        <v>15</v>
      </c>
      <c r="Q472">
        <f t="shared" si="70"/>
        <v>4</v>
      </c>
      <c r="R472">
        <f t="shared" si="71"/>
        <v>2013</v>
      </c>
    </row>
    <row r="473" spans="1:18">
      <c r="A473">
        <v>2013</v>
      </c>
      <c r="B473">
        <v>106</v>
      </c>
      <c r="C473">
        <v>12.2</v>
      </c>
      <c r="D473">
        <v>24.81</v>
      </c>
      <c r="E473">
        <v>0.1</v>
      </c>
      <c r="F473">
        <v>24.52</v>
      </c>
      <c r="G473">
        <v>89.2</v>
      </c>
      <c r="H473">
        <v>0.68</v>
      </c>
      <c r="I473">
        <v>0</v>
      </c>
      <c r="J473">
        <f t="shared" si="63"/>
        <v>1.42</v>
      </c>
      <c r="K473">
        <f t="shared" si="64"/>
        <v>3.13</v>
      </c>
      <c r="L473">
        <f t="shared" si="65"/>
        <v>2.2799999999999998</v>
      </c>
      <c r="M473">
        <f t="shared" si="66"/>
        <v>2.0299999999999998</v>
      </c>
      <c r="N473">
        <f t="shared" si="67"/>
        <v>24520</v>
      </c>
      <c r="O473" s="1" t="str">
        <f t="shared" si="68"/>
        <v>16-Apr-2013</v>
      </c>
      <c r="P473">
        <f t="shared" si="69"/>
        <v>16</v>
      </c>
      <c r="Q473">
        <f t="shared" si="70"/>
        <v>4</v>
      </c>
      <c r="R473">
        <f t="shared" si="71"/>
        <v>2013</v>
      </c>
    </row>
    <row r="474" spans="1:18">
      <c r="A474">
        <v>2013</v>
      </c>
      <c r="B474">
        <v>107</v>
      </c>
      <c r="C474">
        <v>13.04</v>
      </c>
      <c r="D474">
        <v>24.75</v>
      </c>
      <c r="E474">
        <v>0</v>
      </c>
      <c r="F474">
        <v>24.08</v>
      </c>
      <c r="G474">
        <v>84.9</v>
      </c>
      <c r="H474">
        <v>1.21</v>
      </c>
      <c r="I474">
        <v>0</v>
      </c>
      <c r="J474">
        <f t="shared" si="63"/>
        <v>1.5</v>
      </c>
      <c r="K474">
        <f t="shared" si="64"/>
        <v>3.12</v>
      </c>
      <c r="L474">
        <f t="shared" si="65"/>
        <v>2.31</v>
      </c>
      <c r="M474">
        <f t="shared" si="66"/>
        <v>1.96</v>
      </c>
      <c r="N474">
        <f t="shared" si="67"/>
        <v>24080</v>
      </c>
      <c r="O474" s="1" t="str">
        <f t="shared" si="68"/>
        <v>17-Apr-2013</v>
      </c>
      <c r="P474">
        <f t="shared" si="69"/>
        <v>17</v>
      </c>
      <c r="Q474">
        <f t="shared" si="70"/>
        <v>4</v>
      </c>
      <c r="R474">
        <f t="shared" si="71"/>
        <v>2013</v>
      </c>
    </row>
    <row r="475" spans="1:18">
      <c r="A475">
        <v>2013</v>
      </c>
      <c r="B475">
        <v>108</v>
      </c>
      <c r="C475">
        <v>12.36</v>
      </c>
      <c r="D475">
        <v>25.71</v>
      </c>
      <c r="E475">
        <v>0</v>
      </c>
      <c r="F475">
        <v>23.21</v>
      </c>
      <c r="G475">
        <v>88.8</v>
      </c>
      <c r="H475">
        <v>0.81</v>
      </c>
      <c r="I475">
        <v>0</v>
      </c>
      <c r="J475">
        <f t="shared" si="63"/>
        <v>1.44</v>
      </c>
      <c r="K475">
        <f t="shared" si="64"/>
        <v>3.3</v>
      </c>
      <c r="L475">
        <f t="shared" si="65"/>
        <v>2.37</v>
      </c>
      <c r="M475">
        <f t="shared" si="66"/>
        <v>2.1</v>
      </c>
      <c r="N475">
        <f t="shared" si="67"/>
        <v>23210</v>
      </c>
      <c r="O475" s="1" t="str">
        <f t="shared" si="68"/>
        <v>18-Apr-2013</v>
      </c>
      <c r="P475">
        <f t="shared" si="69"/>
        <v>18</v>
      </c>
      <c r="Q475">
        <f t="shared" si="70"/>
        <v>4</v>
      </c>
      <c r="R475">
        <f t="shared" si="71"/>
        <v>2013</v>
      </c>
    </row>
    <row r="476" spans="1:18">
      <c r="A476">
        <v>2013</v>
      </c>
      <c r="B476">
        <v>109</v>
      </c>
      <c r="C476">
        <v>13.23</v>
      </c>
      <c r="D476">
        <v>27.31</v>
      </c>
      <c r="E476">
        <v>0</v>
      </c>
      <c r="F476">
        <v>23.02</v>
      </c>
      <c r="G476">
        <v>90.3</v>
      </c>
      <c r="H476">
        <v>0.84</v>
      </c>
      <c r="I476">
        <v>0</v>
      </c>
      <c r="J476">
        <f t="shared" si="63"/>
        <v>1.52</v>
      </c>
      <c r="K476">
        <f t="shared" si="64"/>
        <v>3.63</v>
      </c>
      <c r="L476">
        <f t="shared" si="65"/>
        <v>2.58</v>
      </c>
      <c r="M476">
        <f t="shared" si="66"/>
        <v>2.33</v>
      </c>
      <c r="N476">
        <f t="shared" si="67"/>
        <v>23020</v>
      </c>
      <c r="O476" s="1" t="str">
        <f t="shared" si="68"/>
        <v>19-Apr-2013</v>
      </c>
      <c r="P476">
        <f t="shared" si="69"/>
        <v>19</v>
      </c>
      <c r="Q476">
        <f t="shared" si="70"/>
        <v>4</v>
      </c>
      <c r="R476">
        <f t="shared" si="71"/>
        <v>2013</v>
      </c>
    </row>
    <row r="477" spans="1:18">
      <c r="A477">
        <v>2013</v>
      </c>
      <c r="B477">
        <v>110</v>
      </c>
      <c r="C477">
        <v>13.06</v>
      </c>
      <c r="D477">
        <v>25.32</v>
      </c>
      <c r="E477">
        <v>0</v>
      </c>
      <c r="F477">
        <v>23.32</v>
      </c>
      <c r="G477">
        <v>88.2</v>
      </c>
      <c r="H477">
        <v>1.08</v>
      </c>
      <c r="I477">
        <v>0</v>
      </c>
      <c r="J477">
        <f t="shared" si="63"/>
        <v>1.5</v>
      </c>
      <c r="K477">
        <f t="shared" si="64"/>
        <v>3.23</v>
      </c>
      <c r="L477">
        <f t="shared" si="65"/>
        <v>2.37</v>
      </c>
      <c r="M477">
        <f t="shared" si="66"/>
        <v>2.09</v>
      </c>
      <c r="N477">
        <f t="shared" si="67"/>
        <v>23320</v>
      </c>
      <c r="O477" s="1" t="str">
        <f t="shared" si="68"/>
        <v>20-Apr-2013</v>
      </c>
      <c r="P477">
        <f t="shared" si="69"/>
        <v>20</v>
      </c>
      <c r="Q477">
        <f t="shared" si="70"/>
        <v>4</v>
      </c>
      <c r="R477">
        <f t="shared" si="71"/>
        <v>2013</v>
      </c>
    </row>
    <row r="478" spans="1:18">
      <c r="A478">
        <v>2013</v>
      </c>
      <c r="B478">
        <v>111</v>
      </c>
      <c r="C478">
        <v>11.81</v>
      </c>
      <c r="D478">
        <v>25.47</v>
      </c>
      <c r="E478">
        <v>0</v>
      </c>
      <c r="F478">
        <v>22.26</v>
      </c>
      <c r="G478">
        <v>89.7</v>
      </c>
      <c r="H478">
        <v>1.59</v>
      </c>
      <c r="I478">
        <v>0</v>
      </c>
      <c r="J478">
        <f t="shared" si="63"/>
        <v>1.39</v>
      </c>
      <c r="K478">
        <f t="shared" si="64"/>
        <v>3.26</v>
      </c>
      <c r="L478">
        <f t="shared" si="65"/>
        <v>2.33</v>
      </c>
      <c r="M478">
        <f t="shared" si="66"/>
        <v>2.09</v>
      </c>
      <c r="N478">
        <f t="shared" si="67"/>
        <v>22260</v>
      </c>
      <c r="O478" s="1" t="str">
        <f t="shared" si="68"/>
        <v>21-Apr-2013</v>
      </c>
      <c r="P478">
        <f t="shared" si="69"/>
        <v>21</v>
      </c>
      <c r="Q478">
        <f t="shared" si="70"/>
        <v>4</v>
      </c>
      <c r="R478">
        <f t="shared" si="71"/>
        <v>2013</v>
      </c>
    </row>
    <row r="479" spans="1:18">
      <c r="A479">
        <v>2013</v>
      </c>
      <c r="B479">
        <v>112</v>
      </c>
      <c r="C479">
        <v>14.26</v>
      </c>
      <c r="D479">
        <v>24.71</v>
      </c>
      <c r="E479">
        <v>0</v>
      </c>
      <c r="F479">
        <v>22.48</v>
      </c>
      <c r="G479">
        <v>83.8</v>
      </c>
      <c r="H479">
        <v>1.91</v>
      </c>
      <c r="I479">
        <v>0</v>
      </c>
      <c r="J479">
        <f t="shared" si="63"/>
        <v>1.63</v>
      </c>
      <c r="K479">
        <f t="shared" si="64"/>
        <v>3.11</v>
      </c>
      <c r="L479">
        <f t="shared" si="65"/>
        <v>2.37</v>
      </c>
      <c r="M479">
        <f t="shared" si="66"/>
        <v>1.99</v>
      </c>
      <c r="N479">
        <f t="shared" si="67"/>
        <v>22480</v>
      </c>
      <c r="O479" s="1" t="str">
        <f t="shared" si="68"/>
        <v>22-Apr-2013</v>
      </c>
      <c r="P479">
        <f t="shared" si="69"/>
        <v>22</v>
      </c>
      <c r="Q479">
        <f t="shared" si="70"/>
        <v>4</v>
      </c>
      <c r="R479">
        <f t="shared" si="71"/>
        <v>2013</v>
      </c>
    </row>
    <row r="480" spans="1:18">
      <c r="A480">
        <v>2013</v>
      </c>
      <c r="B480">
        <v>113</v>
      </c>
      <c r="C480">
        <v>12.56</v>
      </c>
      <c r="D480">
        <v>25.59</v>
      </c>
      <c r="E480">
        <v>0</v>
      </c>
      <c r="F480">
        <v>20.16</v>
      </c>
      <c r="G480">
        <v>84.1</v>
      </c>
      <c r="H480">
        <v>0.83</v>
      </c>
      <c r="I480">
        <v>0</v>
      </c>
      <c r="J480">
        <f t="shared" si="63"/>
        <v>1.46</v>
      </c>
      <c r="K480">
        <f t="shared" si="64"/>
        <v>3.28</v>
      </c>
      <c r="L480">
        <f t="shared" si="65"/>
        <v>2.37</v>
      </c>
      <c r="M480">
        <f t="shared" si="66"/>
        <v>1.99</v>
      </c>
      <c r="N480">
        <f t="shared" si="67"/>
        <v>20160</v>
      </c>
      <c r="O480" s="1" t="str">
        <f t="shared" si="68"/>
        <v>23-Apr-2013</v>
      </c>
      <c r="P480">
        <f t="shared" si="69"/>
        <v>23</v>
      </c>
      <c r="Q480">
        <f t="shared" si="70"/>
        <v>4</v>
      </c>
      <c r="R480">
        <f t="shared" si="71"/>
        <v>2013</v>
      </c>
    </row>
    <row r="481" spans="1:18">
      <c r="A481">
        <v>2013</v>
      </c>
      <c r="B481">
        <v>114</v>
      </c>
      <c r="C481">
        <v>13.32</v>
      </c>
      <c r="D481">
        <v>26.07</v>
      </c>
      <c r="E481">
        <v>0</v>
      </c>
      <c r="F481">
        <v>19.850000000000001</v>
      </c>
      <c r="G481">
        <v>83.5</v>
      </c>
      <c r="H481">
        <v>0.73</v>
      </c>
      <c r="I481">
        <v>0</v>
      </c>
      <c r="J481">
        <f t="shared" si="63"/>
        <v>1.53</v>
      </c>
      <c r="K481">
        <f t="shared" si="64"/>
        <v>3.38</v>
      </c>
      <c r="L481">
        <f t="shared" si="65"/>
        <v>2.46</v>
      </c>
      <c r="M481">
        <f t="shared" si="66"/>
        <v>2.0499999999999998</v>
      </c>
      <c r="N481">
        <f t="shared" si="67"/>
        <v>19850</v>
      </c>
      <c r="O481" s="1" t="str">
        <f t="shared" si="68"/>
        <v>24-Apr-2013</v>
      </c>
      <c r="P481">
        <f t="shared" si="69"/>
        <v>24</v>
      </c>
      <c r="Q481">
        <f t="shared" si="70"/>
        <v>4</v>
      </c>
      <c r="R481">
        <f t="shared" si="71"/>
        <v>2013</v>
      </c>
    </row>
    <row r="482" spans="1:18">
      <c r="A482">
        <v>2013</v>
      </c>
      <c r="B482">
        <v>115</v>
      </c>
      <c r="C482">
        <v>13.31</v>
      </c>
      <c r="D482">
        <v>26.11</v>
      </c>
      <c r="E482">
        <v>0</v>
      </c>
      <c r="F482">
        <v>19.260000000000002</v>
      </c>
      <c r="G482">
        <v>81.7</v>
      </c>
      <c r="H482">
        <v>0.44</v>
      </c>
      <c r="I482">
        <v>0</v>
      </c>
      <c r="J482">
        <f t="shared" si="63"/>
        <v>1.53</v>
      </c>
      <c r="K482">
        <f t="shared" si="64"/>
        <v>3.38</v>
      </c>
      <c r="L482">
        <f t="shared" si="65"/>
        <v>2.46</v>
      </c>
      <c r="M482">
        <f t="shared" si="66"/>
        <v>2.0099999999999998</v>
      </c>
      <c r="N482">
        <f t="shared" si="67"/>
        <v>19260</v>
      </c>
      <c r="O482" s="1" t="str">
        <f t="shared" si="68"/>
        <v>25-Apr-2013</v>
      </c>
      <c r="P482">
        <f t="shared" si="69"/>
        <v>25</v>
      </c>
      <c r="Q482">
        <f t="shared" si="70"/>
        <v>4</v>
      </c>
      <c r="R482">
        <f t="shared" si="71"/>
        <v>2013</v>
      </c>
    </row>
    <row r="483" spans="1:18">
      <c r="A483">
        <v>2013</v>
      </c>
      <c r="B483">
        <v>116</v>
      </c>
      <c r="C483">
        <v>13.01</v>
      </c>
      <c r="D483">
        <v>26.8</v>
      </c>
      <c r="E483">
        <v>0</v>
      </c>
      <c r="F483">
        <v>20.27</v>
      </c>
      <c r="G483">
        <v>85.1</v>
      </c>
      <c r="H483">
        <v>0.6</v>
      </c>
      <c r="I483">
        <v>0</v>
      </c>
      <c r="J483">
        <f t="shared" si="63"/>
        <v>1.5</v>
      </c>
      <c r="K483">
        <f t="shared" si="64"/>
        <v>3.52</v>
      </c>
      <c r="L483">
        <f t="shared" si="65"/>
        <v>2.5099999999999998</v>
      </c>
      <c r="M483">
        <f t="shared" si="66"/>
        <v>2.14</v>
      </c>
      <c r="N483">
        <f t="shared" si="67"/>
        <v>20270</v>
      </c>
      <c r="O483" s="1" t="str">
        <f t="shared" si="68"/>
        <v>26-Apr-2013</v>
      </c>
      <c r="P483">
        <f t="shared" si="69"/>
        <v>26</v>
      </c>
      <c r="Q483">
        <f t="shared" si="70"/>
        <v>4</v>
      </c>
      <c r="R483">
        <f t="shared" si="71"/>
        <v>2013</v>
      </c>
    </row>
    <row r="484" spans="1:18">
      <c r="A484">
        <v>2013</v>
      </c>
      <c r="B484">
        <v>117</v>
      </c>
      <c r="C484">
        <v>13.79</v>
      </c>
      <c r="D484">
        <v>26.85</v>
      </c>
      <c r="E484">
        <v>0</v>
      </c>
      <c r="F484">
        <v>20.54</v>
      </c>
      <c r="G484">
        <v>86</v>
      </c>
      <c r="H484">
        <v>0.98</v>
      </c>
      <c r="I484">
        <v>25</v>
      </c>
      <c r="J484">
        <f t="shared" si="63"/>
        <v>1.58</v>
      </c>
      <c r="K484">
        <f t="shared" si="64"/>
        <v>3.53</v>
      </c>
      <c r="L484">
        <f t="shared" si="65"/>
        <v>2.56</v>
      </c>
      <c r="M484">
        <f t="shared" si="66"/>
        <v>2.2000000000000002</v>
      </c>
      <c r="N484">
        <f t="shared" si="67"/>
        <v>20540</v>
      </c>
      <c r="O484" s="1" t="str">
        <f t="shared" si="68"/>
        <v>27-Apr-2013</v>
      </c>
      <c r="P484">
        <f t="shared" si="69"/>
        <v>27</v>
      </c>
      <c r="Q484">
        <f t="shared" si="70"/>
        <v>4</v>
      </c>
      <c r="R484">
        <f t="shared" si="71"/>
        <v>2013</v>
      </c>
    </row>
    <row r="485" spans="1:18">
      <c r="A485">
        <v>2013</v>
      </c>
      <c r="B485">
        <v>118</v>
      </c>
      <c r="C485">
        <v>13.91</v>
      </c>
      <c r="D485">
        <v>26.4</v>
      </c>
      <c r="E485">
        <v>0</v>
      </c>
      <c r="F485">
        <v>19.149999999999999</v>
      </c>
      <c r="G485">
        <v>90.7</v>
      </c>
      <c r="H485">
        <v>0.5</v>
      </c>
      <c r="I485">
        <v>25</v>
      </c>
      <c r="J485">
        <f t="shared" si="63"/>
        <v>1.59</v>
      </c>
      <c r="K485">
        <f t="shared" si="64"/>
        <v>3.44</v>
      </c>
      <c r="L485">
        <f t="shared" si="65"/>
        <v>2.52</v>
      </c>
      <c r="M485">
        <f t="shared" si="66"/>
        <v>2.29</v>
      </c>
      <c r="N485">
        <f t="shared" si="67"/>
        <v>19150</v>
      </c>
      <c r="O485" s="1" t="str">
        <f t="shared" si="68"/>
        <v>28-Apr-2013</v>
      </c>
      <c r="P485">
        <f t="shared" si="69"/>
        <v>28</v>
      </c>
      <c r="Q485">
        <f t="shared" si="70"/>
        <v>4</v>
      </c>
      <c r="R485">
        <f t="shared" si="71"/>
        <v>2013</v>
      </c>
    </row>
    <row r="486" spans="1:18">
      <c r="A486">
        <v>2013</v>
      </c>
      <c r="B486">
        <v>119</v>
      </c>
      <c r="C486">
        <v>15.44</v>
      </c>
      <c r="D486">
        <v>27.44</v>
      </c>
      <c r="E486">
        <v>0</v>
      </c>
      <c r="F486">
        <v>17.350000000000001</v>
      </c>
      <c r="G486">
        <v>91.7</v>
      </c>
      <c r="H486">
        <v>0.5</v>
      </c>
      <c r="I486">
        <v>0</v>
      </c>
      <c r="J486">
        <f t="shared" si="63"/>
        <v>1.75</v>
      </c>
      <c r="K486">
        <f t="shared" si="64"/>
        <v>3.66</v>
      </c>
      <c r="L486">
        <f t="shared" si="65"/>
        <v>2.71</v>
      </c>
      <c r="M486">
        <f t="shared" si="66"/>
        <v>2.4900000000000002</v>
      </c>
      <c r="N486">
        <f t="shared" si="67"/>
        <v>17350</v>
      </c>
      <c r="O486" s="1" t="str">
        <f t="shared" si="68"/>
        <v>29-Apr-2013</v>
      </c>
      <c r="P486">
        <f t="shared" si="69"/>
        <v>29</v>
      </c>
      <c r="Q486">
        <f t="shared" si="70"/>
        <v>4</v>
      </c>
      <c r="R486">
        <f t="shared" si="71"/>
        <v>2013</v>
      </c>
    </row>
    <row r="487" spans="1:18">
      <c r="A487">
        <v>2013</v>
      </c>
      <c r="B487">
        <v>120</v>
      </c>
      <c r="C487">
        <v>15.02</v>
      </c>
      <c r="D487">
        <v>28.86</v>
      </c>
      <c r="E487">
        <v>0</v>
      </c>
      <c r="F487">
        <v>19.27</v>
      </c>
      <c r="G487">
        <v>88.2</v>
      </c>
      <c r="H487">
        <v>0.41</v>
      </c>
      <c r="I487">
        <v>0</v>
      </c>
      <c r="J487">
        <f t="shared" si="63"/>
        <v>1.71</v>
      </c>
      <c r="K487">
        <f t="shared" si="64"/>
        <v>3.97</v>
      </c>
      <c r="L487">
        <f t="shared" si="65"/>
        <v>2.84</v>
      </c>
      <c r="M487">
        <f t="shared" si="66"/>
        <v>2.5</v>
      </c>
      <c r="N487">
        <f t="shared" si="67"/>
        <v>19270</v>
      </c>
      <c r="O487" s="1" t="str">
        <f t="shared" si="68"/>
        <v>30-Apr-2013</v>
      </c>
      <c r="P487">
        <f t="shared" si="69"/>
        <v>30</v>
      </c>
      <c r="Q487">
        <f t="shared" si="70"/>
        <v>4</v>
      </c>
      <c r="R487">
        <f t="shared" si="71"/>
        <v>2013</v>
      </c>
    </row>
    <row r="488" spans="1:18">
      <c r="A488">
        <v>2013</v>
      </c>
      <c r="B488">
        <v>121</v>
      </c>
      <c r="C488">
        <v>15.5</v>
      </c>
      <c r="D488">
        <v>28.46</v>
      </c>
      <c r="E488">
        <v>0</v>
      </c>
      <c r="F488">
        <v>17.22</v>
      </c>
      <c r="G488">
        <v>90.6</v>
      </c>
      <c r="H488">
        <v>0.86</v>
      </c>
      <c r="I488">
        <v>0</v>
      </c>
      <c r="J488">
        <f t="shared" si="63"/>
        <v>1.76</v>
      </c>
      <c r="K488">
        <f t="shared" si="64"/>
        <v>3.88</v>
      </c>
      <c r="L488">
        <f t="shared" si="65"/>
        <v>2.82</v>
      </c>
      <c r="M488">
        <f t="shared" si="66"/>
        <v>2.5499999999999998</v>
      </c>
      <c r="N488">
        <f t="shared" si="67"/>
        <v>17220</v>
      </c>
      <c r="O488" s="1" t="str">
        <f t="shared" si="68"/>
        <v>01-May-2013</v>
      </c>
      <c r="P488">
        <f t="shared" si="69"/>
        <v>1</v>
      </c>
      <c r="Q488">
        <f t="shared" si="70"/>
        <v>5</v>
      </c>
      <c r="R488">
        <f t="shared" si="71"/>
        <v>2013</v>
      </c>
    </row>
    <row r="489" spans="1:18">
      <c r="A489">
        <v>2013</v>
      </c>
      <c r="B489">
        <v>122</v>
      </c>
      <c r="C489">
        <v>15.94</v>
      </c>
      <c r="D489">
        <v>28.48</v>
      </c>
      <c r="E489">
        <v>0</v>
      </c>
      <c r="F489">
        <v>19.03</v>
      </c>
      <c r="G489">
        <v>90.2</v>
      </c>
      <c r="H489">
        <v>0.56000000000000005</v>
      </c>
      <c r="I489">
        <v>0</v>
      </c>
      <c r="J489">
        <f t="shared" si="63"/>
        <v>1.81</v>
      </c>
      <c r="K489">
        <f t="shared" si="64"/>
        <v>3.89</v>
      </c>
      <c r="L489">
        <f t="shared" si="65"/>
        <v>2.85</v>
      </c>
      <c r="M489">
        <f t="shared" si="66"/>
        <v>2.57</v>
      </c>
      <c r="N489">
        <f t="shared" si="67"/>
        <v>19030</v>
      </c>
      <c r="O489" s="1" t="str">
        <f t="shared" si="68"/>
        <v>02-May-2013</v>
      </c>
      <c r="P489">
        <f t="shared" si="69"/>
        <v>2</v>
      </c>
      <c r="Q489">
        <f t="shared" si="70"/>
        <v>5</v>
      </c>
      <c r="R489">
        <f t="shared" si="71"/>
        <v>2013</v>
      </c>
    </row>
    <row r="490" spans="1:18">
      <c r="A490">
        <v>2013</v>
      </c>
      <c r="B490">
        <v>123</v>
      </c>
      <c r="C490">
        <v>15.17</v>
      </c>
      <c r="D490">
        <v>29.62</v>
      </c>
      <c r="E490">
        <v>0</v>
      </c>
      <c r="F490">
        <v>18.079999999999998</v>
      </c>
      <c r="G490">
        <v>88.3</v>
      </c>
      <c r="H490">
        <v>0.54</v>
      </c>
      <c r="I490">
        <v>0</v>
      </c>
      <c r="J490">
        <f t="shared" si="63"/>
        <v>1.72</v>
      </c>
      <c r="K490">
        <f t="shared" si="64"/>
        <v>4.1500000000000004</v>
      </c>
      <c r="L490">
        <f t="shared" si="65"/>
        <v>2.94</v>
      </c>
      <c r="M490">
        <f t="shared" si="66"/>
        <v>2.6</v>
      </c>
      <c r="N490">
        <f t="shared" si="67"/>
        <v>18080</v>
      </c>
      <c r="O490" s="1" t="str">
        <f t="shared" si="68"/>
        <v>03-May-2013</v>
      </c>
      <c r="P490">
        <f t="shared" si="69"/>
        <v>3</v>
      </c>
      <c r="Q490">
        <f t="shared" si="70"/>
        <v>5</v>
      </c>
      <c r="R490">
        <f t="shared" si="71"/>
        <v>2013</v>
      </c>
    </row>
    <row r="491" spans="1:18">
      <c r="A491">
        <v>2013</v>
      </c>
      <c r="B491">
        <v>124</v>
      </c>
      <c r="C491">
        <v>16.38</v>
      </c>
      <c r="D491">
        <v>28.91</v>
      </c>
      <c r="E491">
        <v>0</v>
      </c>
      <c r="F491">
        <v>18.63</v>
      </c>
      <c r="G491">
        <v>84.3</v>
      </c>
      <c r="H491">
        <v>0.65</v>
      </c>
      <c r="I491">
        <v>0</v>
      </c>
      <c r="J491">
        <f t="shared" si="63"/>
        <v>1.86</v>
      </c>
      <c r="K491">
        <f t="shared" si="64"/>
        <v>3.98</v>
      </c>
      <c r="L491">
        <f t="shared" si="65"/>
        <v>2.92</v>
      </c>
      <c r="M491">
        <f t="shared" si="66"/>
        <v>2.46</v>
      </c>
      <c r="N491">
        <f t="shared" si="67"/>
        <v>18630</v>
      </c>
      <c r="O491" s="1" t="str">
        <f t="shared" si="68"/>
        <v>04-May-2013</v>
      </c>
      <c r="P491">
        <f t="shared" si="69"/>
        <v>4</v>
      </c>
      <c r="Q491">
        <f t="shared" si="70"/>
        <v>5</v>
      </c>
      <c r="R491">
        <f t="shared" si="71"/>
        <v>2013</v>
      </c>
    </row>
    <row r="492" spans="1:18">
      <c r="A492">
        <v>2013</v>
      </c>
      <c r="B492">
        <v>125</v>
      </c>
      <c r="C492">
        <v>15.77</v>
      </c>
      <c r="D492">
        <v>28.48</v>
      </c>
      <c r="E492">
        <v>0</v>
      </c>
      <c r="F492">
        <v>16.63</v>
      </c>
      <c r="G492">
        <v>91.1</v>
      </c>
      <c r="H492">
        <v>0.89</v>
      </c>
      <c r="I492">
        <v>0</v>
      </c>
      <c r="J492">
        <f t="shared" si="63"/>
        <v>1.79</v>
      </c>
      <c r="K492">
        <f t="shared" si="64"/>
        <v>3.89</v>
      </c>
      <c r="L492">
        <f t="shared" si="65"/>
        <v>2.84</v>
      </c>
      <c r="M492">
        <f t="shared" si="66"/>
        <v>2.59</v>
      </c>
      <c r="N492">
        <f t="shared" si="67"/>
        <v>16630</v>
      </c>
      <c r="O492" s="1" t="str">
        <f t="shared" si="68"/>
        <v>05-May-2013</v>
      </c>
      <c r="P492">
        <f t="shared" si="69"/>
        <v>5</v>
      </c>
      <c r="Q492">
        <f t="shared" si="70"/>
        <v>5</v>
      </c>
      <c r="R492">
        <f t="shared" si="71"/>
        <v>2013</v>
      </c>
    </row>
    <row r="493" spans="1:18">
      <c r="A493">
        <v>2013</v>
      </c>
      <c r="B493">
        <v>126</v>
      </c>
      <c r="C493">
        <v>14.13</v>
      </c>
      <c r="D493">
        <v>23.72</v>
      </c>
      <c r="E493">
        <v>0</v>
      </c>
      <c r="F493">
        <v>19.14</v>
      </c>
      <c r="G493">
        <v>84.1</v>
      </c>
      <c r="H493">
        <v>1.29</v>
      </c>
      <c r="I493">
        <v>0</v>
      </c>
      <c r="J493">
        <f t="shared" si="63"/>
        <v>1.61</v>
      </c>
      <c r="K493">
        <f t="shared" si="64"/>
        <v>2.93</v>
      </c>
      <c r="L493">
        <f t="shared" si="65"/>
        <v>2.27</v>
      </c>
      <c r="M493">
        <f t="shared" si="66"/>
        <v>1.91</v>
      </c>
      <c r="N493">
        <f t="shared" si="67"/>
        <v>19140</v>
      </c>
      <c r="O493" s="1" t="str">
        <f t="shared" si="68"/>
        <v>06-May-2013</v>
      </c>
      <c r="P493">
        <f t="shared" si="69"/>
        <v>6</v>
      </c>
      <c r="Q493">
        <f t="shared" si="70"/>
        <v>5</v>
      </c>
      <c r="R493">
        <f t="shared" si="71"/>
        <v>2013</v>
      </c>
    </row>
    <row r="494" spans="1:18">
      <c r="A494">
        <v>2013</v>
      </c>
      <c r="B494">
        <v>127</v>
      </c>
      <c r="C494">
        <v>10.74</v>
      </c>
      <c r="D494">
        <v>22.6</v>
      </c>
      <c r="E494">
        <v>0</v>
      </c>
      <c r="F494">
        <v>20.79</v>
      </c>
      <c r="G494">
        <v>81.2</v>
      </c>
      <c r="H494">
        <v>1.21</v>
      </c>
      <c r="I494">
        <v>0</v>
      </c>
      <c r="J494">
        <f t="shared" si="63"/>
        <v>1.29</v>
      </c>
      <c r="K494">
        <f t="shared" si="64"/>
        <v>2.74</v>
      </c>
      <c r="L494">
        <f t="shared" si="65"/>
        <v>2.02</v>
      </c>
      <c r="M494">
        <f t="shared" si="66"/>
        <v>1.64</v>
      </c>
      <c r="N494">
        <f t="shared" si="67"/>
        <v>20790</v>
      </c>
      <c r="O494" s="1" t="str">
        <f t="shared" si="68"/>
        <v>07-May-2013</v>
      </c>
      <c r="P494">
        <f t="shared" si="69"/>
        <v>7</v>
      </c>
      <c r="Q494">
        <f t="shared" si="70"/>
        <v>5</v>
      </c>
      <c r="R494">
        <f t="shared" si="71"/>
        <v>2013</v>
      </c>
    </row>
    <row r="495" spans="1:18">
      <c r="A495">
        <v>2013</v>
      </c>
      <c r="B495">
        <v>128</v>
      </c>
      <c r="C495">
        <v>9.9499999999999993</v>
      </c>
      <c r="D495">
        <v>22.15</v>
      </c>
      <c r="E495">
        <v>0</v>
      </c>
      <c r="F495">
        <v>20.03</v>
      </c>
      <c r="G495">
        <v>79.3</v>
      </c>
      <c r="H495">
        <v>0.87</v>
      </c>
      <c r="I495">
        <v>0</v>
      </c>
      <c r="J495">
        <f t="shared" si="63"/>
        <v>1.22</v>
      </c>
      <c r="K495">
        <f t="shared" si="64"/>
        <v>2.67</v>
      </c>
      <c r="L495">
        <f t="shared" si="65"/>
        <v>1.95</v>
      </c>
      <c r="M495">
        <f t="shared" si="66"/>
        <v>1.55</v>
      </c>
      <c r="N495">
        <f t="shared" si="67"/>
        <v>20030</v>
      </c>
      <c r="O495" s="1" t="str">
        <f t="shared" si="68"/>
        <v>08-May-2013</v>
      </c>
      <c r="P495">
        <f t="shared" si="69"/>
        <v>8</v>
      </c>
      <c r="Q495">
        <f t="shared" si="70"/>
        <v>5</v>
      </c>
      <c r="R495">
        <f t="shared" si="71"/>
        <v>2013</v>
      </c>
    </row>
    <row r="496" spans="1:18">
      <c r="A496">
        <v>2013</v>
      </c>
      <c r="B496">
        <v>129</v>
      </c>
      <c r="C496">
        <v>7.59</v>
      </c>
      <c r="D496">
        <v>24.87</v>
      </c>
      <c r="E496">
        <v>0</v>
      </c>
      <c r="F496">
        <v>19.829999999999998</v>
      </c>
      <c r="G496">
        <v>79.8</v>
      </c>
      <c r="H496">
        <v>0.77</v>
      </c>
      <c r="I496">
        <v>0</v>
      </c>
      <c r="J496">
        <f t="shared" si="63"/>
        <v>1.04</v>
      </c>
      <c r="K496">
        <f t="shared" si="64"/>
        <v>3.14</v>
      </c>
      <c r="L496">
        <f t="shared" si="65"/>
        <v>2.09</v>
      </c>
      <c r="M496">
        <f t="shared" si="66"/>
        <v>1.67</v>
      </c>
      <c r="N496">
        <f t="shared" si="67"/>
        <v>19830</v>
      </c>
      <c r="O496" s="1" t="str">
        <f t="shared" si="68"/>
        <v>09-May-2013</v>
      </c>
      <c r="P496">
        <f t="shared" si="69"/>
        <v>9</v>
      </c>
      <c r="Q496">
        <f t="shared" si="70"/>
        <v>5</v>
      </c>
      <c r="R496">
        <f t="shared" si="71"/>
        <v>2013</v>
      </c>
    </row>
    <row r="497" spans="1:18">
      <c r="A497">
        <v>2013</v>
      </c>
      <c r="B497">
        <v>130</v>
      </c>
      <c r="C497">
        <v>9.17</v>
      </c>
      <c r="D497">
        <v>26.59</v>
      </c>
      <c r="E497">
        <v>0</v>
      </c>
      <c r="F497">
        <v>19.05</v>
      </c>
      <c r="G497">
        <v>83.4</v>
      </c>
      <c r="H497">
        <v>0.46</v>
      </c>
      <c r="I497">
        <v>12</v>
      </c>
      <c r="J497">
        <f t="shared" si="63"/>
        <v>1.1599999999999999</v>
      </c>
      <c r="K497">
        <f t="shared" si="64"/>
        <v>3.48</v>
      </c>
      <c r="L497">
        <f t="shared" si="65"/>
        <v>2.3199999999999998</v>
      </c>
      <c r="M497">
        <f t="shared" si="66"/>
        <v>1.93</v>
      </c>
      <c r="N497">
        <f t="shared" si="67"/>
        <v>19050</v>
      </c>
      <c r="O497" s="1" t="str">
        <f t="shared" si="68"/>
        <v>10-May-2013</v>
      </c>
      <c r="P497">
        <f t="shared" si="69"/>
        <v>10</v>
      </c>
      <c r="Q497">
        <f t="shared" si="70"/>
        <v>5</v>
      </c>
      <c r="R497">
        <f t="shared" si="71"/>
        <v>2013</v>
      </c>
    </row>
    <row r="498" spans="1:18">
      <c r="A498">
        <v>2013</v>
      </c>
      <c r="B498">
        <v>131</v>
      </c>
      <c r="C498">
        <v>11.36</v>
      </c>
      <c r="D498">
        <v>26.79</v>
      </c>
      <c r="E498">
        <v>0</v>
      </c>
      <c r="F498">
        <v>18.579999999999998</v>
      </c>
      <c r="G498">
        <v>85.4</v>
      </c>
      <c r="H498">
        <v>0.46</v>
      </c>
      <c r="I498">
        <v>0</v>
      </c>
      <c r="J498">
        <f t="shared" si="63"/>
        <v>1.34</v>
      </c>
      <c r="K498">
        <f t="shared" si="64"/>
        <v>3.52</v>
      </c>
      <c r="L498">
        <f t="shared" si="65"/>
        <v>2.4300000000000002</v>
      </c>
      <c r="M498">
        <f t="shared" si="66"/>
        <v>2.08</v>
      </c>
      <c r="N498">
        <f t="shared" si="67"/>
        <v>18580</v>
      </c>
      <c r="O498" s="1" t="str">
        <f t="shared" si="68"/>
        <v>11-May-2013</v>
      </c>
      <c r="P498">
        <f t="shared" si="69"/>
        <v>11</v>
      </c>
      <c r="Q498">
        <f t="shared" si="70"/>
        <v>5</v>
      </c>
      <c r="R498">
        <f t="shared" si="71"/>
        <v>2013</v>
      </c>
    </row>
    <row r="499" spans="1:18">
      <c r="A499">
        <v>2013</v>
      </c>
      <c r="B499">
        <v>132</v>
      </c>
      <c r="C499">
        <v>11.78</v>
      </c>
      <c r="D499">
        <v>26.61</v>
      </c>
      <c r="E499">
        <v>0</v>
      </c>
      <c r="F499">
        <v>18.62</v>
      </c>
      <c r="G499">
        <v>85.4</v>
      </c>
      <c r="H499">
        <v>0.61</v>
      </c>
      <c r="I499">
        <v>0</v>
      </c>
      <c r="J499">
        <f t="shared" si="63"/>
        <v>1.38</v>
      </c>
      <c r="K499">
        <f t="shared" si="64"/>
        <v>3.48</v>
      </c>
      <c r="L499">
        <f t="shared" si="65"/>
        <v>2.4300000000000002</v>
      </c>
      <c r="M499">
        <f t="shared" si="66"/>
        <v>2.08</v>
      </c>
      <c r="N499">
        <f t="shared" si="67"/>
        <v>18620</v>
      </c>
      <c r="O499" s="1" t="str">
        <f t="shared" si="68"/>
        <v>12-May-2013</v>
      </c>
      <c r="P499">
        <f t="shared" si="69"/>
        <v>12</v>
      </c>
      <c r="Q499">
        <f t="shared" si="70"/>
        <v>5</v>
      </c>
      <c r="R499">
        <f t="shared" si="71"/>
        <v>2013</v>
      </c>
    </row>
    <row r="500" spans="1:18">
      <c r="A500">
        <v>2013</v>
      </c>
      <c r="B500">
        <v>133</v>
      </c>
      <c r="C500">
        <v>12.4</v>
      </c>
      <c r="D500">
        <v>27.22</v>
      </c>
      <c r="E500">
        <v>0</v>
      </c>
      <c r="F500">
        <v>17.97</v>
      </c>
      <c r="G500">
        <v>85.5</v>
      </c>
      <c r="H500">
        <v>0.68</v>
      </c>
      <c r="I500">
        <v>22</v>
      </c>
      <c r="J500">
        <f t="shared" si="63"/>
        <v>1.44</v>
      </c>
      <c r="K500">
        <f t="shared" si="64"/>
        <v>3.61</v>
      </c>
      <c r="L500">
        <f t="shared" si="65"/>
        <v>2.5299999999999998</v>
      </c>
      <c r="M500">
        <f t="shared" si="66"/>
        <v>2.16</v>
      </c>
      <c r="N500">
        <f t="shared" si="67"/>
        <v>17970</v>
      </c>
      <c r="O500" s="1" t="str">
        <f t="shared" si="68"/>
        <v>13-May-2013</v>
      </c>
      <c r="P500">
        <f t="shared" si="69"/>
        <v>13</v>
      </c>
      <c r="Q500">
        <f t="shared" si="70"/>
        <v>5</v>
      </c>
      <c r="R500">
        <f t="shared" si="71"/>
        <v>2013</v>
      </c>
    </row>
    <row r="501" spans="1:18">
      <c r="A501">
        <v>2013</v>
      </c>
      <c r="B501">
        <v>134</v>
      </c>
      <c r="C501">
        <v>13.04</v>
      </c>
      <c r="D501">
        <v>28.21</v>
      </c>
      <c r="E501">
        <v>0</v>
      </c>
      <c r="F501">
        <v>15.62</v>
      </c>
      <c r="G501">
        <v>89.1</v>
      </c>
      <c r="H501">
        <v>1.01</v>
      </c>
      <c r="I501">
        <v>0</v>
      </c>
      <c r="J501">
        <f t="shared" si="63"/>
        <v>1.5</v>
      </c>
      <c r="K501">
        <f t="shared" si="64"/>
        <v>3.83</v>
      </c>
      <c r="L501">
        <f t="shared" si="65"/>
        <v>2.67</v>
      </c>
      <c r="M501">
        <f t="shared" si="66"/>
        <v>2.38</v>
      </c>
      <c r="N501">
        <f t="shared" si="67"/>
        <v>15620</v>
      </c>
      <c r="O501" s="1" t="str">
        <f t="shared" si="68"/>
        <v>14-May-2013</v>
      </c>
      <c r="P501">
        <f t="shared" si="69"/>
        <v>14</v>
      </c>
      <c r="Q501">
        <f t="shared" si="70"/>
        <v>5</v>
      </c>
      <c r="R501">
        <f t="shared" si="71"/>
        <v>2013</v>
      </c>
    </row>
    <row r="502" spans="1:18">
      <c r="A502">
        <v>2013</v>
      </c>
      <c r="B502">
        <v>135</v>
      </c>
      <c r="C502">
        <v>15.05</v>
      </c>
      <c r="D502">
        <v>28.73</v>
      </c>
      <c r="E502">
        <v>0</v>
      </c>
      <c r="F502">
        <v>15.22</v>
      </c>
      <c r="G502">
        <v>85.2</v>
      </c>
      <c r="H502">
        <v>0.98</v>
      </c>
      <c r="I502">
        <v>0</v>
      </c>
      <c r="J502">
        <f t="shared" si="63"/>
        <v>1.71</v>
      </c>
      <c r="K502">
        <f t="shared" si="64"/>
        <v>3.94</v>
      </c>
      <c r="L502">
        <f t="shared" si="65"/>
        <v>2.83</v>
      </c>
      <c r="M502">
        <f t="shared" si="66"/>
        <v>2.41</v>
      </c>
      <c r="N502">
        <f t="shared" si="67"/>
        <v>15220</v>
      </c>
      <c r="O502" s="1" t="str">
        <f t="shared" si="68"/>
        <v>15-May-2013</v>
      </c>
      <c r="P502">
        <f t="shared" si="69"/>
        <v>15</v>
      </c>
      <c r="Q502">
        <f t="shared" si="70"/>
        <v>5</v>
      </c>
      <c r="R502">
        <f t="shared" si="71"/>
        <v>2013</v>
      </c>
    </row>
    <row r="503" spans="1:18">
      <c r="A503">
        <v>2013</v>
      </c>
      <c r="B503">
        <v>136</v>
      </c>
      <c r="C503">
        <v>16.03</v>
      </c>
      <c r="D503">
        <v>27.85</v>
      </c>
      <c r="E503">
        <v>0</v>
      </c>
      <c r="F503">
        <v>13.07</v>
      </c>
      <c r="G503">
        <v>89.2</v>
      </c>
      <c r="H503">
        <v>1.1000000000000001</v>
      </c>
      <c r="I503">
        <v>0</v>
      </c>
      <c r="J503">
        <f t="shared" si="63"/>
        <v>1.82</v>
      </c>
      <c r="K503">
        <f t="shared" si="64"/>
        <v>3.75</v>
      </c>
      <c r="L503">
        <f t="shared" si="65"/>
        <v>2.79</v>
      </c>
      <c r="M503">
        <f t="shared" si="66"/>
        <v>2.4900000000000002</v>
      </c>
      <c r="N503">
        <f t="shared" si="67"/>
        <v>13070</v>
      </c>
      <c r="O503" s="1" t="str">
        <f t="shared" si="68"/>
        <v>16-May-2013</v>
      </c>
      <c r="P503">
        <f t="shared" si="69"/>
        <v>16</v>
      </c>
      <c r="Q503">
        <f t="shared" si="70"/>
        <v>5</v>
      </c>
      <c r="R503">
        <f t="shared" si="71"/>
        <v>2013</v>
      </c>
    </row>
    <row r="504" spans="1:18">
      <c r="A504">
        <v>2013</v>
      </c>
      <c r="B504">
        <v>137</v>
      </c>
      <c r="C504">
        <v>14.93</v>
      </c>
      <c r="D504">
        <v>21.72</v>
      </c>
      <c r="E504">
        <v>0</v>
      </c>
      <c r="F504">
        <v>10.08</v>
      </c>
      <c r="G504">
        <v>92.9</v>
      </c>
      <c r="H504">
        <v>1.97</v>
      </c>
      <c r="I504">
        <v>0</v>
      </c>
      <c r="J504">
        <f t="shared" si="63"/>
        <v>1.7</v>
      </c>
      <c r="K504">
        <f t="shared" si="64"/>
        <v>2.6</v>
      </c>
      <c r="L504">
        <f t="shared" si="65"/>
        <v>2.15</v>
      </c>
      <c r="M504">
        <f t="shared" si="66"/>
        <v>2</v>
      </c>
      <c r="N504">
        <f t="shared" si="67"/>
        <v>10080</v>
      </c>
      <c r="O504" s="1" t="str">
        <f t="shared" si="68"/>
        <v>17-May-2013</v>
      </c>
      <c r="P504">
        <f t="shared" si="69"/>
        <v>17</v>
      </c>
      <c r="Q504">
        <f t="shared" si="70"/>
        <v>5</v>
      </c>
      <c r="R504">
        <f t="shared" si="71"/>
        <v>2013</v>
      </c>
    </row>
    <row r="505" spans="1:18">
      <c r="A505">
        <v>2013</v>
      </c>
      <c r="B505">
        <v>138</v>
      </c>
      <c r="C505">
        <v>13.11</v>
      </c>
      <c r="D505">
        <v>25.36</v>
      </c>
      <c r="E505">
        <v>0</v>
      </c>
      <c r="F505">
        <v>16.48</v>
      </c>
      <c r="G505">
        <v>92.6</v>
      </c>
      <c r="H505">
        <v>1.21</v>
      </c>
      <c r="I505">
        <v>0</v>
      </c>
      <c r="J505">
        <f t="shared" si="63"/>
        <v>1.51</v>
      </c>
      <c r="K505">
        <f t="shared" si="64"/>
        <v>3.24</v>
      </c>
      <c r="L505">
        <f t="shared" si="65"/>
        <v>2.38</v>
      </c>
      <c r="M505">
        <f t="shared" si="66"/>
        <v>2.2000000000000002</v>
      </c>
      <c r="N505">
        <f t="shared" si="67"/>
        <v>16480</v>
      </c>
      <c r="O505" s="1" t="str">
        <f t="shared" si="68"/>
        <v>18-May-2013</v>
      </c>
      <c r="P505">
        <f t="shared" si="69"/>
        <v>18</v>
      </c>
      <c r="Q505">
        <f t="shared" si="70"/>
        <v>5</v>
      </c>
      <c r="R505">
        <f t="shared" si="71"/>
        <v>2013</v>
      </c>
    </row>
    <row r="506" spans="1:18">
      <c r="A506">
        <v>2013</v>
      </c>
      <c r="B506">
        <v>139</v>
      </c>
      <c r="C506">
        <v>14.32</v>
      </c>
      <c r="D506">
        <v>26.65</v>
      </c>
      <c r="E506">
        <v>0</v>
      </c>
      <c r="F506">
        <v>15.28</v>
      </c>
      <c r="G506">
        <v>93.8</v>
      </c>
      <c r="H506">
        <v>0.62</v>
      </c>
      <c r="I506">
        <v>0</v>
      </c>
      <c r="J506">
        <f t="shared" si="63"/>
        <v>1.63</v>
      </c>
      <c r="K506">
        <f t="shared" si="64"/>
        <v>3.49</v>
      </c>
      <c r="L506">
        <f t="shared" si="65"/>
        <v>2.56</v>
      </c>
      <c r="M506">
        <f t="shared" si="66"/>
        <v>2.4</v>
      </c>
      <c r="N506">
        <f t="shared" si="67"/>
        <v>15280</v>
      </c>
      <c r="O506" s="1" t="str">
        <f t="shared" si="68"/>
        <v>19-May-2013</v>
      </c>
      <c r="P506">
        <f t="shared" si="69"/>
        <v>19</v>
      </c>
      <c r="Q506">
        <f t="shared" si="70"/>
        <v>5</v>
      </c>
      <c r="R506">
        <f t="shared" si="71"/>
        <v>2013</v>
      </c>
    </row>
    <row r="507" spans="1:18">
      <c r="A507">
        <v>2013</v>
      </c>
      <c r="B507">
        <v>140</v>
      </c>
      <c r="C507">
        <v>15.1</v>
      </c>
      <c r="D507">
        <v>27.38</v>
      </c>
      <c r="E507">
        <v>0</v>
      </c>
      <c r="F507">
        <v>16.7</v>
      </c>
      <c r="G507">
        <v>89.6</v>
      </c>
      <c r="H507">
        <v>0.66</v>
      </c>
      <c r="I507">
        <v>0</v>
      </c>
      <c r="J507">
        <f t="shared" si="63"/>
        <v>1.72</v>
      </c>
      <c r="K507">
        <f t="shared" si="64"/>
        <v>3.65</v>
      </c>
      <c r="L507">
        <f t="shared" si="65"/>
        <v>2.69</v>
      </c>
      <c r="M507">
        <f t="shared" si="66"/>
        <v>2.41</v>
      </c>
      <c r="N507">
        <f t="shared" si="67"/>
        <v>16700</v>
      </c>
      <c r="O507" s="1" t="str">
        <f t="shared" si="68"/>
        <v>20-May-2013</v>
      </c>
      <c r="P507">
        <f t="shared" si="69"/>
        <v>20</v>
      </c>
      <c r="Q507">
        <f t="shared" si="70"/>
        <v>5</v>
      </c>
      <c r="R507">
        <f t="shared" si="71"/>
        <v>2013</v>
      </c>
    </row>
    <row r="508" spans="1:18">
      <c r="A508">
        <v>2013</v>
      </c>
      <c r="B508">
        <v>141</v>
      </c>
      <c r="C508">
        <v>16.399999999999999</v>
      </c>
      <c r="D508">
        <v>25.3</v>
      </c>
      <c r="E508">
        <v>0</v>
      </c>
      <c r="F508">
        <v>12</v>
      </c>
      <c r="G508">
        <v>92.6</v>
      </c>
      <c r="H508">
        <v>0.51</v>
      </c>
      <c r="I508">
        <v>0</v>
      </c>
      <c r="J508">
        <f t="shared" si="63"/>
        <v>1.87</v>
      </c>
      <c r="K508">
        <f t="shared" si="64"/>
        <v>3.22</v>
      </c>
      <c r="L508">
        <f t="shared" si="65"/>
        <v>2.5499999999999998</v>
      </c>
      <c r="M508">
        <f t="shared" si="66"/>
        <v>2.36</v>
      </c>
      <c r="N508">
        <f t="shared" si="67"/>
        <v>12000</v>
      </c>
      <c r="O508" s="1" t="str">
        <f t="shared" si="68"/>
        <v>21-May-2013</v>
      </c>
      <c r="P508">
        <f t="shared" si="69"/>
        <v>21</v>
      </c>
      <c r="Q508">
        <f t="shared" si="70"/>
        <v>5</v>
      </c>
      <c r="R508">
        <f t="shared" si="71"/>
        <v>2013</v>
      </c>
    </row>
    <row r="509" spans="1:18">
      <c r="A509">
        <v>2013</v>
      </c>
      <c r="B509">
        <v>142</v>
      </c>
      <c r="C509">
        <v>15.15</v>
      </c>
      <c r="D509">
        <v>21.76</v>
      </c>
      <c r="E509">
        <v>4.3</v>
      </c>
      <c r="F509">
        <v>6.12</v>
      </c>
      <c r="G509">
        <v>99.9</v>
      </c>
      <c r="H509">
        <v>0.36</v>
      </c>
      <c r="I509">
        <v>0</v>
      </c>
      <c r="J509">
        <f t="shared" si="63"/>
        <v>1.72</v>
      </c>
      <c r="K509">
        <f t="shared" si="64"/>
        <v>2.61</v>
      </c>
      <c r="L509">
        <f t="shared" si="65"/>
        <v>2.17</v>
      </c>
      <c r="M509">
        <f t="shared" si="66"/>
        <v>2.17</v>
      </c>
      <c r="N509">
        <f t="shared" si="67"/>
        <v>6120</v>
      </c>
      <c r="O509" s="1" t="str">
        <f t="shared" si="68"/>
        <v>22-May-2013</v>
      </c>
      <c r="P509">
        <f t="shared" si="69"/>
        <v>22</v>
      </c>
      <c r="Q509">
        <f t="shared" si="70"/>
        <v>5</v>
      </c>
      <c r="R509">
        <f t="shared" si="71"/>
        <v>2013</v>
      </c>
    </row>
    <row r="510" spans="1:18">
      <c r="A510">
        <v>2013</v>
      </c>
      <c r="B510">
        <v>143</v>
      </c>
      <c r="C510">
        <v>15.62</v>
      </c>
      <c r="D510">
        <v>21.76</v>
      </c>
      <c r="E510">
        <v>0.4</v>
      </c>
      <c r="F510">
        <v>8.31</v>
      </c>
      <c r="G510">
        <v>99.9</v>
      </c>
      <c r="H510">
        <v>0.86</v>
      </c>
      <c r="I510">
        <v>0</v>
      </c>
      <c r="J510">
        <f t="shared" si="63"/>
        <v>1.77</v>
      </c>
      <c r="K510">
        <f t="shared" si="64"/>
        <v>2.61</v>
      </c>
      <c r="L510">
        <f t="shared" si="65"/>
        <v>2.19</v>
      </c>
      <c r="M510">
        <f t="shared" si="66"/>
        <v>2.19</v>
      </c>
      <c r="N510">
        <f t="shared" si="67"/>
        <v>8310</v>
      </c>
      <c r="O510" s="1" t="str">
        <f t="shared" si="68"/>
        <v>23-May-2013</v>
      </c>
      <c r="P510">
        <f t="shared" si="69"/>
        <v>23</v>
      </c>
      <c r="Q510">
        <f t="shared" si="70"/>
        <v>5</v>
      </c>
      <c r="R510">
        <f t="shared" si="71"/>
        <v>2013</v>
      </c>
    </row>
    <row r="511" spans="1:18">
      <c r="A511">
        <v>2013</v>
      </c>
      <c r="B511">
        <v>144</v>
      </c>
      <c r="C511">
        <v>14.67</v>
      </c>
      <c r="D511">
        <v>20.57</v>
      </c>
      <c r="E511">
        <v>0.4</v>
      </c>
      <c r="F511">
        <v>7.32</v>
      </c>
      <c r="G511">
        <v>99.9</v>
      </c>
      <c r="H511">
        <v>0.42</v>
      </c>
      <c r="I511">
        <v>19</v>
      </c>
      <c r="J511">
        <f t="shared" si="63"/>
        <v>1.67</v>
      </c>
      <c r="K511">
        <f t="shared" si="64"/>
        <v>2.42</v>
      </c>
      <c r="L511">
        <f t="shared" si="65"/>
        <v>2.0499999999999998</v>
      </c>
      <c r="M511">
        <f t="shared" si="66"/>
        <v>2.0499999999999998</v>
      </c>
      <c r="N511">
        <f t="shared" si="67"/>
        <v>7320</v>
      </c>
      <c r="O511" s="1" t="str">
        <f t="shared" si="68"/>
        <v>24-May-2013</v>
      </c>
      <c r="P511">
        <f t="shared" si="69"/>
        <v>24</v>
      </c>
      <c r="Q511">
        <f t="shared" si="70"/>
        <v>5</v>
      </c>
      <c r="R511">
        <f t="shared" si="71"/>
        <v>2013</v>
      </c>
    </row>
    <row r="512" spans="1:18">
      <c r="A512">
        <v>2013</v>
      </c>
      <c r="B512">
        <v>145</v>
      </c>
      <c r="C512">
        <v>10.94</v>
      </c>
      <c r="D512">
        <v>24.13</v>
      </c>
      <c r="E512">
        <v>0</v>
      </c>
      <c r="F512">
        <v>16.91</v>
      </c>
      <c r="G512">
        <v>89.9</v>
      </c>
      <c r="H512">
        <v>0.6</v>
      </c>
      <c r="I512">
        <v>0</v>
      </c>
      <c r="J512">
        <f t="shared" si="63"/>
        <v>1.31</v>
      </c>
      <c r="K512">
        <f t="shared" si="64"/>
        <v>3.01</v>
      </c>
      <c r="L512">
        <f t="shared" si="65"/>
        <v>2.16</v>
      </c>
      <c r="M512">
        <f t="shared" si="66"/>
        <v>1.94</v>
      </c>
      <c r="N512">
        <f t="shared" si="67"/>
        <v>16910</v>
      </c>
      <c r="O512" s="1" t="str">
        <f t="shared" si="68"/>
        <v>25-May-2013</v>
      </c>
      <c r="P512">
        <f t="shared" si="69"/>
        <v>25</v>
      </c>
      <c r="Q512">
        <f t="shared" si="70"/>
        <v>5</v>
      </c>
      <c r="R512">
        <f t="shared" si="71"/>
        <v>2013</v>
      </c>
    </row>
    <row r="513" spans="1:18">
      <c r="A513">
        <v>2013</v>
      </c>
      <c r="B513">
        <v>146</v>
      </c>
      <c r="C513">
        <v>9.81</v>
      </c>
      <c r="D513">
        <v>25.12</v>
      </c>
      <c r="E513">
        <v>0</v>
      </c>
      <c r="F513">
        <v>18.11</v>
      </c>
      <c r="G513">
        <v>87.4</v>
      </c>
      <c r="H513">
        <v>0.49</v>
      </c>
      <c r="I513">
        <v>0</v>
      </c>
      <c r="J513">
        <f t="shared" si="63"/>
        <v>1.21</v>
      </c>
      <c r="K513">
        <f t="shared" si="64"/>
        <v>3.19</v>
      </c>
      <c r="L513">
        <f t="shared" si="65"/>
        <v>2.2000000000000002</v>
      </c>
      <c r="M513">
        <f t="shared" si="66"/>
        <v>1.92</v>
      </c>
      <c r="N513">
        <f t="shared" si="67"/>
        <v>18110</v>
      </c>
      <c r="O513" s="1" t="str">
        <f t="shared" si="68"/>
        <v>26-May-2013</v>
      </c>
      <c r="P513">
        <f t="shared" si="69"/>
        <v>26</v>
      </c>
      <c r="Q513">
        <f t="shared" si="70"/>
        <v>5</v>
      </c>
      <c r="R513">
        <f t="shared" si="71"/>
        <v>2013</v>
      </c>
    </row>
    <row r="514" spans="1:18">
      <c r="A514">
        <v>2013</v>
      </c>
      <c r="B514">
        <v>147</v>
      </c>
      <c r="C514">
        <v>17.170000000000002</v>
      </c>
      <c r="D514">
        <v>24.61</v>
      </c>
      <c r="E514">
        <v>0.1</v>
      </c>
      <c r="F514">
        <v>6.75</v>
      </c>
      <c r="G514">
        <v>99.9</v>
      </c>
      <c r="H514">
        <v>0.45</v>
      </c>
      <c r="I514">
        <v>0</v>
      </c>
      <c r="J514">
        <f t="shared" si="63"/>
        <v>1.96</v>
      </c>
      <c r="K514">
        <f t="shared" si="64"/>
        <v>3.09</v>
      </c>
      <c r="L514">
        <f t="shared" si="65"/>
        <v>2.5299999999999998</v>
      </c>
      <c r="M514">
        <f t="shared" si="66"/>
        <v>2.5299999999999998</v>
      </c>
      <c r="N514">
        <f t="shared" si="67"/>
        <v>6750</v>
      </c>
      <c r="O514" s="1" t="str">
        <f t="shared" si="68"/>
        <v>27-May-2013</v>
      </c>
      <c r="P514">
        <f t="shared" si="69"/>
        <v>27</v>
      </c>
      <c r="Q514">
        <f t="shared" si="70"/>
        <v>5</v>
      </c>
      <c r="R514">
        <f t="shared" si="71"/>
        <v>2013</v>
      </c>
    </row>
    <row r="515" spans="1:18">
      <c r="A515">
        <v>2013</v>
      </c>
      <c r="B515">
        <v>148</v>
      </c>
      <c r="C515">
        <v>15.79</v>
      </c>
      <c r="D515">
        <v>26.27</v>
      </c>
      <c r="E515">
        <v>0.1</v>
      </c>
      <c r="F515">
        <v>11.88</v>
      </c>
      <c r="G515">
        <v>99.9</v>
      </c>
      <c r="H515">
        <v>0.31</v>
      </c>
      <c r="I515">
        <v>0</v>
      </c>
      <c r="J515">
        <f t="shared" ref="J515:J578" si="72">ROUND(0.6108*(EXP((17.27*C515)/(237.3+C515))),2)</f>
        <v>1.79</v>
      </c>
      <c r="K515">
        <f t="shared" ref="K515:K578" si="73">ROUND(0.6108*(EXP((17.27*D515)/(237.3+D515))),2)</f>
        <v>3.42</v>
      </c>
      <c r="L515">
        <f t="shared" ref="L515:L578" si="74">ROUND(AVERAGE(J515:K515),2)</f>
        <v>2.61</v>
      </c>
      <c r="M515">
        <f t="shared" ref="M515:M578" si="75">ROUND(L515*G515/100,2)</f>
        <v>2.61</v>
      </c>
      <c r="N515">
        <f t="shared" ref="N515:N578" si="76">F515*10^3</f>
        <v>11880</v>
      </c>
      <c r="O515" s="1" t="str">
        <f t="shared" ref="O515:O578" si="77">TEXT(DATE(A515,1,1)-1+B515,"dd-mmm-yyyy")</f>
        <v>28-May-2013</v>
      </c>
      <c r="P515">
        <f t="shared" ref="P515:P578" si="78">DAY(O515)</f>
        <v>28</v>
      </c>
      <c r="Q515">
        <f t="shared" ref="Q515:Q578" si="79">MONTH(O515)</f>
        <v>5</v>
      </c>
      <c r="R515">
        <f t="shared" ref="R515:R578" si="80">YEAR(O515)</f>
        <v>2013</v>
      </c>
    </row>
    <row r="516" spans="1:18">
      <c r="A516">
        <v>2013</v>
      </c>
      <c r="B516">
        <v>149</v>
      </c>
      <c r="C516">
        <v>14.43</v>
      </c>
      <c r="D516">
        <v>28.75</v>
      </c>
      <c r="E516">
        <v>1.5</v>
      </c>
      <c r="F516">
        <v>15.2</v>
      </c>
      <c r="G516">
        <v>93.5</v>
      </c>
      <c r="H516">
        <v>1.22</v>
      </c>
      <c r="I516">
        <v>0</v>
      </c>
      <c r="J516">
        <f t="shared" si="72"/>
        <v>1.64</v>
      </c>
      <c r="K516">
        <f t="shared" si="73"/>
        <v>3.95</v>
      </c>
      <c r="L516">
        <f t="shared" si="74"/>
        <v>2.8</v>
      </c>
      <c r="M516">
        <f t="shared" si="75"/>
        <v>2.62</v>
      </c>
      <c r="N516">
        <f t="shared" si="76"/>
        <v>15200</v>
      </c>
      <c r="O516" s="1" t="str">
        <f t="shared" si="77"/>
        <v>29-May-2013</v>
      </c>
      <c r="P516">
        <f t="shared" si="78"/>
        <v>29</v>
      </c>
      <c r="Q516">
        <f t="shared" si="79"/>
        <v>5</v>
      </c>
      <c r="R516">
        <f t="shared" si="80"/>
        <v>2013</v>
      </c>
    </row>
    <row r="517" spans="1:18">
      <c r="A517">
        <v>2013</v>
      </c>
      <c r="B517">
        <v>150</v>
      </c>
      <c r="C517">
        <v>17.43</v>
      </c>
      <c r="D517">
        <v>23.56</v>
      </c>
      <c r="E517">
        <v>10.3</v>
      </c>
      <c r="F517">
        <v>6.92</v>
      </c>
      <c r="G517">
        <v>99.9</v>
      </c>
      <c r="H517">
        <v>0.53</v>
      </c>
      <c r="I517">
        <v>0</v>
      </c>
      <c r="J517">
        <f t="shared" si="72"/>
        <v>1.99</v>
      </c>
      <c r="K517">
        <f t="shared" si="73"/>
        <v>2.91</v>
      </c>
      <c r="L517">
        <f t="shared" si="74"/>
        <v>2.4500000000000002</v>
      </c>
      <c r="M517">
        <f t="shared" si="75"/>
        <v>2.4500000000000002</v>
      </c>
      <c r="N517">
        <f t="shared" si="76"/>
        <v>6920</v>
      </c>
      <c r="O517" s="1" t="str">
        <f t="shared" si="77"/>
        <v>30-May-2013</v>
      </c>
      <c r="P517">
        <f t="shared" si="78"/>
        <v>30</v>
      </c>
      <c r="Q517">
        <f t="shared" si="79"/>
        <v>5</v>
      </c>
      <c r="R517">
        <f t="shared" si="80"/>
        <v>2013</v>
      </c>
    </row>
    <row r="518" spans="1:18">
      <c r="A518">
        <v>2013</v>
      </c>
      <c r="B518">
        <v>151</v>
      </c>
      <c r="C518">
        <v>15.33</v>
      </c>
      <c r="D518">
        <v>25.1</v>
      </c>
      <c r="E518">
        <v>0</v>
      </c>
      <c r="F518">
        <v>13.27</v>
      </c>
      <c r="G518">
        <v>97.6</v>
      </c>
      <c r="H518">
        <v>0.74</v>
      </c>
      <c r="I518">
        <v>0</v>
      </c>
      <c r="J518">
        <f t="shared" si="72"/>
        <v>1.74</v>
      </c>
      <c r="K518">
        <f t="shared" si="73"/>
        <v>3.19</v>
      </c>
      <c r="L518">
        <f t="shared" si="74"/>
        <v>2.4700000000000002</v>
      </c>
      <c r="M518">
        <f t="shared" si="75"/>
        <v>2.41</v>
      </c>
      <c r="N518">
        <f t="shared" si="76"/>
        <v>13270</v>
      </c>
      <c r="O518" s="1" t="str">
        <f t="shared" si="77"/>
        <v>31-May-2013</v>
      </c>
      <c r="P518">
        <f t="shared" si="78"/>
        <v>31</v>
      </c>
      <c r="Q518">
        <f t="shared" si="79"/>
        <v>5</v>
      </c>
      <c r="R518">
        <f t="shared" si="80"/>
        <v>2013</v>
      </c>
    </row>
    <row r="519" spans="1:18">
      <c r="A519">
        <v>2013</v>
      </c>
      <c r="B519">
        <v>152</v>
      </c>
      <c r="C519">
        <v>12.43</v>
      </c>
      <c r="D519">
        <v>27.65</v>
      </c>
      <c r="E519">
        <v>0.1</v>
      </c>
      <c r="F519">
        <v>16.48</v>
      </c>
      <c r="G519">
        <v>96.7</v>
      </c>
      <c r="H519">
        <v>0.45</v>
      </c>
      <c r="I519">
        <v>0</v>
      </c>
      <c r="J519">
        <f t="shared" si="72"/>
        <v>1.44</v>
      </c>
      <c r="K519">
        <f t="shared" si="73"/>
        <v>3.7</v>
      </c>
      <c r="L519">
        <f t="shared" si="74"/>
        <v>2.57</v>
      </c>
      <c r="M519">
        <f t="shared" si="75"/>
        <v>2.4900000000000002</v>
      </c>
      <c r="N519">
        <f t="shared" si="76"/>
        <v>16480</v>
      </c>
      <c r="O519" s="1" t="str">
        <f t="shared" si="77"/>
        <v>01-Jun-2013</v>
      </c>
      <c r="P519">
        <f t="shared" si="78"/>
        <v>1</v>
      </c>
      <c r="Q519">
        <f t="shared" si="79"/>
        <v>6</v>
      </c>
      <c r="R519">
        <f t="shared" si="80"/>
        <v>2013</v>
      </c>
    </row>
    <row r="520" spans="1:18">
      <c r="A520">
        <v>2013</v>
      </c>
      <c r="B520">
        <v>153</v>
      </c>
      <c r="C520">
        <v>15.87</v>
      </c>
      <c r="D520">
        <v>21.11</v>
      </c>
      <c r="E520">
        <v>25.5</v>
      </c>
      <c r="F520">
        <v>4.68</v>
      </c>
      <c r="G520">
        <v>99.9</v>
      </c>
      <c r="H520">
        <v>0.56999999999999995</v>
      </c>
      <c r="I520">
        <v>0</v>
      </c>
      <c r="J520">
        <f t="shared" si="72"/>
        <v>1.8</v>
      </c>
      <c r="K520">
        <f t="shared" si="73"/>
        <v>2.5</v>
      </c>
      <c r="L520">
        <f t="shared" si="74"/>
        <v>2.15</v>
      </c>
      <c r="M520">
        <f t="shared" si="75"/>
        <v>2.15</v>
      </c>
      <c r="N520">
        <f t="shared" si="76"/>
        <v>4680</v>
      </c>
      <c r="O520" s="1" t="str">
        <f t="shared" si="77"/>
        <v>02-Jun-2013</v>
      </c>
      <c r="P520">
        <f t="shared" si="78"/>
        <v>2</v>
      </c>
      <c r="Q520">
        <f t="shared" si="79"/>
        <v>6</v>
      </c>
      <c r="R520">
        <f t="shared" si="80"/>
        <v>2013</v>
      </c>
    </row>
    <row r="521" spans="1:18">
      <c r="A521">
        <v>2013</v>
      </c>
      <c r="B521">
        <v>154</v>
      </c>
      <c r="C521">
        <v>14.67</v>
      </c>
      <c r="D521">
        <v>21.19</v>
      </c>
      <c r="E521">
        <v>0.1</v>
      </c>
      <c r="F521">
        <v>7.44</v>
      </c>
      <c r="G521">
        <v>99.9</v>
      </c>
      <c r="H521">
        <v>0.54</v>
      </c>
      <c r="I521">
        <v>0</v>
      </c>
      <c r="J521">
        <f t="shared" si="72"/>
        <v>1.67</v>
      </c>
      <c r="K521">
        <f t="shared" si="73"/>
        <v>2.52</v>
      </c>
      <c r="L521">
        <f t="shared" si="74"/>
        <v>2.1</v>
      </c>
      <c r="M521">
        <f t="shared" si="75"/>
        <v>2.1</v>
      </c>
      <c r="N521">
        <f t="shared" si="76"/>
        <v>7440</v>
      </c>
      <c r="O521" s="1" t="str">
        <f t="shared" si="77"/>
        <v>03-Jun-2013</v>
      </c>
      <c r="P521">
        <f t="shared" si="78"/>
        <v>3</v>
      </c>
      <c r="Q521">
        <f t="shared" si="79"/>
        <v>6</v>
      </c>
      <c r="R521">
        <f t="shared" si="80"/>
        <v>2013</v>
      </c>
    </row>
    <row r="522" spans="1:18">
      <c r="A522">
        <v>2013</v>
      </c>
      <c r="B522">
        <v>155</v>
      </c>
      <c r="C522">
        <v>11.18</v>
      </c>
      <c r="D522">
        <v>23.34</v>
      </c>
      <c r="E522">
        <v>0.1</v>
      </c>
      <c r="F522">
        <v>16.39</v>
      </c>
      <c r="G522">
        <v>97</v>
      </c>
      <c r="H522">
        <v>0.36</v>
      </c>
      <c r="I522">
        <v>0</v>
      </c>
      <c r="J522">
        <f t="shared" si="72"/>
        <v>1.33</v>
      </c>
      <c r="K522">
        <f t="shared" si="73"/>
        <v>2.87</v>
      </c>
      <c r="L522">
        <f t="shared" si="74"/>
        <v>2.1</v>
      </c>
      <c r="M522">
        <f t="shared" si="75"/>
        <v>2.04</v>
      </c>
      <c r="N522">
        <f t="shared" si="76"/>
        <v>16390</v>
      </c>
      <c r="O522" s="1" t="str">
        <f t="shared" si="77"/>
        <v>04-Jun-2013</v>
      </c>
      <c r="P522">
        <f t="shared" si="78"/>
        <v>4</v>
      </c>
      <c r="Q522">
        <f t="shared" si="79"/>
        <v>6</v>
      </c>
      <c r="R522">
        <f t="shared" si="80"/>
        <v>2013</v>
      </c>
    </row>
    <row r="523" spans="1:18">
      <c r="A523">
        <v>2013</v>
      </c>
      <c r="B523">
        <v>156</v>
      </c>
      <c r="C523">
        <v>10.88</v>
      </c>
      <c r="D523">
        <v>25.39</v>
      </c>
      <c r="E523">
        <v>0.2</v>
      </c>
      <c r="F523">
        <v>15.95</v>
      </c>
      <c r="G523">
        <v>93.4</v>
      </c>
      <c r="H523">
        <v>0.3</v>
      </c>
      <c r="I523">
        <v>0</v>
      </c>
      <c r="J523">
        <f t="shared" si="72"/>
        <v>1.3</v>
      </c>
      <c r="K523">
        <f t="shared" si="73"/>
        <v>3.24</v>
      </c>
      <c r="L523">
        <f t="shared" si="74"/>
        <v>2.27</v>
      </c>
      <c r="M523">
        <f t="shared" si="75"/>
        <v>2.12</v>
      </c>
      <c r="N523">
        <f t="shared" si="76"/>
        <v>15950</v>
      </c>
      <c r="O523" s="1" t="str">
        <f t="shared" si="77"/>
        <v>05-Jun-2013</v>
      </c>
      <c r="P523">
        <f t="shared" si="78"/>
        <v>5</v>
      </c>
      <c r="Q523">
        <f t="shared" si="79"/>
        <v>6</v>
      </c>
      <c r="R523">
        <f t="shared" si="80"/>
        <v>2013</v>
      </c>
    </row>
    <row r="524" spans="1:18">
      <c r="A524">
        <v>2013</v>
      </c>
      <c r="B524">
        <v>157</v>
      </c>
      <c r="C524">
        <v>12.47</v>
      </c>
      <c r="D524">
        <v>26.44</v>
      </c>
      <c r="E524">
        <v>0</v>
      </c>
      <c r="F524">
        <v>17.02</v>
      </c>
      <c r="G524">
        <v>89.1</v>
      </c>
      <c r="H524">
        <v>0.82</v>
      </c>
      <c r="I524">
        <v>0</v>
      </c>
      <c r="J524">
        <f t="shared" si="72"/>
        <v>1.45</v>
      </c>
      <c r="K524">
        <f t="shared" si="73"/>
        <v>3.45</v>
      </c>
      <c r="L524">
        <f t="shared" si="74"/>
        <v>2.4500000000000002</v>
      </c>
      <c r="M524">
        <f t="shared" si="75"/>
        <v>2.1800000000000002</v>
      </c>
      <c r="N524">
        <f t="shared" si="76"/>
        <v>17020</v>
      </c>
      <c r="O524" s="1" t="str">
        <f t="shared" si="77"/>
        <v>06-Jun-2013</v>
      </c>
      <c r="P524">
        <f t="shared" si="78"/>
        <v>6</v>
      </c>
      <c r="Q524">
        <f t="shared" si="79"/>
        <v>6</v>
      </c>
      <c r="R524">
        <f t="shared" si="80"/>
        <v>2013</v>
      </c>
    </row>
    <row r="525" spans="1:18">
      <c r="A525">
        <v>2013</v>
      </c>
      <c r="B525">
        <v>158</v>
      </c>
      <c r="C525">
        <v>12.74</v>
      </c>
      <c r="D525">
        <v>26.63</v>
      </c>
      <c r="E525">
        <v>0</v>
      </c>
      <c r="F525">
        <v>16.46</v>
      </c>
      <c r="G525">
        <v>89.3</v>
      </c>
      <c r="H525">
        <v>0.42</v>
      </c>
      <c r="I525">
        <v>0</v>
      </c>
      <c r="J525">
        <f t="shared" si="72"/>
        <v>1.47</v>
      </c>
      <c r="K525">
        <f t="shared" si="73"/>
        <v>3.49</v>
      </c>
      <c r="L525">
        <f t="shared" si="74"/>
        <v>2.48</v>
      </c>
      <c r="M525">
        <f t="shared" si="75"/>
        <v>2.21</v>
      </c>
      <c r="N525">
        <f t="shared" si="76"/>
        <v>16460</v>
      </c>
      <c r="O525" s="1" t="str">
        <f t="shared" si="77"/>
        <v>07-Jun-2013</v>
      </c>
      <c r="P525">
        <f t="shared" si="78"/>
        <v>7</v>
      </c>
      <c r="Q525">
        <f t="shared" si="79"/>
        <v>6</v>
      </c>
      <c r="R525">
        <f t="shared" si="80"/>
        <v>2013</v>
      </c>
    </row>
    <row r="526" spans="1:18">
      <c r="A526">
        <v>2013</v>
      </c>
      <c r="B526">
        <v>159</v>
      </c>
      <c r="C526">
        <v>12.08</v>
      </c>
      <c r="D526">
        <v>24.83</v>
      </c>
      <c r="E526">
        <v>0.1</v>
      </c>
      <c r="F526">
        <v>15.73</v>
      </c>
      <c r="G526">
        <v>96.1</v>
      </c>
      <c r="H526">
        <v>0.51</v>
      </c>
      <c r="I526">
        <v>0</v>
      </c>
      <c r="J526">
        <f t="shared" si="72"/>
        <v>1.41</v>
      </c>
      <c r="K526">
        <f t="shared" si="73"/>
        <v>3.14</v>
      </c>
      <c r="L526">
        <f t="shared" si="74"/>
        <v>2.2799999999999998</v>
      </c>
      <c r="M526">
        <f t="shared" si="75"/>
        <v>2.19</v>
      </c>
      <c r="N526">
        <f t="shared" si="76"/>
        <v>15730</v>
      </c>
      <c r="O526" s="1" t="str">
        <f t="shared" si="77"/>
        <v>08-Jun-2013</v>
      </c>
      <c r="P526">
        <f t="shared" si="78"/>
        <v>8</v>
      </c>
      <c r="Q526">
        <f t="shared" si="79"/>
        <v>6</v>
      </c>
      <c r="R526">
        <f t="shared" si="80"/>
        <v>2013</v>
      </c>
    </row>
    <row r="527" spans="1:18">
      <c r="A527">
        <v>2013</v>
      </c>
      <c r="B527">
        <v>160</v>
      </c>
      <c r="C527">
        <v>12.66</v>
      </c>
      <c r="D527">
        <v>26.39</v>
      </c>
      <c r="E527">
        <v>0.1</v>
      </c>
      <c r="F527">
        <v>15.53</v>
      </c>
      <c r="G527">
        <v>93.3</v>
      </c>
      <c r="H527">
        <v>0.34</v>
      </c>
      <c r="I527">
        <v>0</v>
      </c>
      <c r="J527">
        <f t="shared" si="72"/>
        <v>1.46</v>
      </c>
      <c r="K527">
        <f t="shared" si="73"/>
        <v>3.44</v>
      </c>
      <c r="L527">
        <f t="shared" si="74"/>
        <v>2.4500000000000002</v>
      </c>
      <c r="M527">
        <f t="shared" si="75"/>
        <v>2.29</v>
      </c>
      <c r="N527">
        <f t="shared" si="76"/>
        <v>15530</v>
      </c>
      <c r="O527" s="1" t="str">
        <f t="shared" si="77"/>
        <v>09-Jun-2013</v>
      </c>
      <c r="P527">
        <f t="shared" si="78"/>
        <v>9</v>
      </c>
      <c r="Q527">
        <f t="shared" si="79"/>
        <v>6</v>
      </c>
      <c r="R527">
        <f t="shared" si="80"/>
        <v>2013</v>
      </c>
    </row>
    <row r="528" spans="1:18">
      <c r="A528">
        <v>2013</v>
      </c>
      <c r="B528">
        <v>161</v>
      </c>
      <c r="C528">
        <v>12.65</v>
      </c>
      <c r="D528">
        <v>26.82</v>
      </c>
      <c r="E528">
        <v>0</v>
      </c>
      <c r="F528">
        <v>14.02</v>
      </c>
      <c r="G528">
        <v>90.7</v>
      </c>
      <c r="H528">
        <v>0.5</v>
      </c>
      <c r="I528">
        <v>0</v>
      </c>
      <c r="J528">
        <f t="shared" si="72"/>
        <v>1.46</v>
      </c>
      <c r="K528">
        <f t="shared" si="73"/>
        <v>3.53</v>
      </c>
      <c r="L528">
        <f t="shared" si="74"/>
        <v>2.5</v>
      </c>
      <c r="M528">
        <f t="shared" si="75"/>
        <v>2.27</v>
      </c>
      <c r="N528">
        <f t="shared" si="76"/>
        <v>14020</v>
      </c>
      <c r="O528" s="1" t="str">
        <f t="shared" si="77"/>
        <v>10-Jun-2013</v>
      </c>
      <c r="P528">
        <f t="shared" si="78"/>
        <v>10</v>
      </c>
      <c r="Q528">
        <f t="shared" si="79"/>
        <v>6</v>
      </c>
      <c r="R528">
        <f t="shared" si="80"/>
        <v>2013</v>
      </c>
    </row>
    <row r="529" spans="1:18">
      <c r="A529">
        <v>2013</v>
      </c>
      <c r="B529">
        <v>162</v>
      </c>
      <c r="C529">
        <v>15.59</v>
      </c>
      <c r="D529">
        <v>26.75</v>
      </c>
      <c r="E529">
        <v>5.4</v>
      </c>
      <c r="F529">
        <v>10.86</v>
      </c>
      <c r="G529">
        <v>98.8</v>
      </c>
      <c r="H529">
        <v>0.46</v>
      </c>
      <c r="I529">
        <v>0</v>
      </c>
      <c r="J529">
        <f t="shared" si="72"/>
        <v>1.77</v>
      </c>
      <c r="K529">
        <f t="shared" si="73"/>
        <v>3.51</v>
      </c>
      <c r="L529">
        <f t="shared" si="74"/>
        <v>2.64</v>
      </c>
      <c r="M529">
        <f t="shared" si="75"/>
        <v>2.61</v>
      </c>
      <c r="N529">
        <f t="shared" si="76"/>
        <v>10860</v>
      </c>
      <c r="O529" s="1" t="str">
        <f t="shared" si="77"/>
        <v>11-Jun-2013</v>
      </c>
      <c r="P529">
        <f t="shared" si="78"/>
        <v>11</v>
      </c>
      <c r="Q529">
        <f t="shared" si="79"/>
        <v>6</v>
      </c>
      <c r="R529">
        <f t="shared" si="80"/>
        <v>2013</v>
      </c>
    </row>
    <row r="530" spans="1:18">
      <c r="A530">
        <v>2013</v>
      </c>
      <c r="B530">
        <v>163</v>
      </c>
      <c r="C530">
        <v>15.81</v>
      </c>
      <c r="D530">
        <v>25.59</v>
      </c>
      <c r="E530">
        <v>2.1</v>
      </c>
      <c r="F530">
        <v>14.1</v>
      </c>
      <c r="G530">
        <v>99.9</v>
      </c>
      <c r="H530">
        <v>0.56000000000000005</v>
      </c>
      <c r="I530">
        <v>0</v>
      </c>
      <c r="J530">
        <f t="shared" si="72"/>
        <v>1.8</v>
      </c>
      <c r="K530">
        <f t="shared" si="73"/>
        <v>3.28</v>
      </c>
      <c r="L530">
        <f t="shared" si="74"/>
        <v>2.54</v>
      </c>
      <c r="M530">
        <f t="shared" si="75"/>
        <v>2.54</v>
      </c>
      <c r="N530">
        <f t="shared" si="76"/>
        <v>14100</v>
      </c>
      <c r="O530" s="1" t="str">
        <f t="shared" si="77"/>
        <v>12-Jun-2013</v>
      </c>
      <c r="P530">
        <f t="shared" si="78"/>
        <v>12</v>
      </c>
      <c r="Q530">
        <f t="shared" si="79"/>
        <v>6</v>
      </c>
      <c r="R530">
        <f t="shared" si="80"/>
        <v>2013</v>
      </c>
    </row>
    <row r="531" spans="1:18">
      <c r="A531">
        <v>2013</v>
      </c>
      <c r="B531">
        <v>164</v>
      </c>
      <c r="C531">
        <v>15.55</v>
      </c>
      <c r="D531">
        <v>23.51</v>
      </c>
      <c r="E531">
        <v>0.1</v>
      </c>
      <c r="F531">
        <v>10.83</v>
      </c>
      <c r="G531">
        <v>99.9</v>
      </c>
      <c r="H531">
        <v>0.35</v>
      </c>
      <c r="I531">
        <v>0</v>
      </c>
      <c r="J531">
        <f t="shared" si="72"/>
        <v>1.77</v>
      </c>
      <c r="K531">
        <f t="shared" si="73"/>
        <v>2.9</v>
      </c>
      <c r="L531">
        <f t="shared" si="74"/>
        <v>2.34</v>
      </c>
      <c r="M531">
        <f t="shared" si="75"/>
        <v>2.34</v>
      </c>
      <c r="N531">
        <f t="shared" si="76"/>
        <v>10830</v>
      </c>
      <c r="O531" s="1" t="str">
        <f t="shared" si="77"/>
        <v>13-Jun-2013</v>
      </c>
      <c r="P531">
        <f t="shared" si="78"/>
        <v>13</v>
      </c>
      <c r="Q531">
        <f t="shared" si="79"/>
        <v>6</v>
      </c>
      <c r="R531">
        <f t="shared" si="80"/>
        <v>2013</v>
      </c>
    </row>
    <row r="532" spans="1:18">
      <c r="A532">
        <v>2013</v>
      </c>
      <c r="B532">
        <v>165</v>
      </c>
      <c r="C532">
        <v>14.17</v>
      </c>
      <c r="D532">
        <v>23.86</v>
      </c>
      <c r="E532">
        <v>0.4</v>
      </c>
      <c r="F532">
        <v>9.6999999999999993</v>
      </c>
      <c r="G532">
        <v>99.9</v>
      </c>
      <c r="H532">
        <v>0.34</v>
      </c>
      <c r="I532">
        <v>0</v>
      </c>
      <c r="J532">
        <f t="shared" si="72"/>
        <v>1.62</v>
      </c>
      <c r="K532">
        <f t="shared" si="73"/>
        <v>2.96</v>
      </c>
      <c r="L532">
        <f t="shared" si="74"/>
        <v>2.29</v>
      </c>
      <c r="M532">
        <f t="shared" si="75"/>
        <v>2.29</v>
      </c>
      <c r="N532">
        <f t="shared" si="76"/>
        <v>9700</v>
      </c>
      <c r="O532" s="1" t="str">
        <f t="shared" si="77"/>
        <v>14-Jun-2013</v>
      </c>
      <c r="P532">
        <f t="shared" si="78"/>
        <v>14</v>
      </c>
      <c r="Q532">
        <f t="shared" si="79"/>
        <v>6</v>
      </c>
      <c r="R532">
        <f t="shared" si="80"/>
        <v>2013</v>
      </c>
    </row>
    <row r="533" spans="1:18">
      <c r="A533">
        <v>2013</v>
      </c>
      <c r="B533">
        <v>166</v>
      </c>
      <c r="C533">
        <v>13.74</v>
      </c>
      <c r="D533">
        <v>21.71</v>
      </c>
      <c r="E533">
        <v>0.3</v>
      </c>
      <c r="F533">
        <v>9.34</v>
      </c>
      <c r="G533">
        <v>99.6</v>
      </c>
      <c r="H533">
        <v>0.56000000000000005</v>
      </c>
      <c r="I533">
        <v>0</v>
      </c>
      <c r="J533">
        <f t="shared" si="72"/>
        <v>1.57</v>
      </c>
      <c r="K533">
        <f t="shared" si="73"/>
        <v>2.6</v>
      </c>
      <c r="L533">
        <f t="shared" si="74"/>
        <v>2.09</v>
      </c>
      <c r="M533">
        <f t="shared" si="75"/>
        <v>2.08</v>
      </c>
      <c r="N533">
        <f t="shared" si="76"/>
        <v>9340</v>
      </c>
      <c r="O533" s="1" t="str">
        <f t="shared" si="77"/>
        <v>15-Jun-2013</v>
      </c>
      <c r="P533">
        <f t="shared" si="78"/>
        <v>15</v>
      </c>
      <c r="Q533">
        <f t="shared" si="79"/>
        <v>6</v>
      </c>
      <c r="R533">
        <f t="shared" si="80"/>
        <v>2013</v>
      </c>
    </row>
    <row r="534" spans="1:18">
      <c r="A534">
        <v>2013</v>
      </c>
      <c r="B534">
        <v>167</v>
      </c>
      <c r="C534">
        <v>14.39</v>
      </c>
      <c r="D534">
        <v>25.85</v>
      </c>
      <c r="E534">
        <v>24.3</v>
      </c>
      <c r="F534">
        <v>11.3</v>
      </c>
      <c r="G534">
        <v>97.5</v>
      </c>
      <c r="H534">
        <v>0.6</v>
      </c>
      <c r="I534">
        <v>0</v>
      </c>
      <c r="J534">
        <f t="shared" si="72"/>
        <v>1.64</v>
      </c>
      <c r="K534">
        <f t="shared" si="73"/>
        <v>3.33</v>
      </c>
      <c r="L534">
        <f t="shared" si="74"/>
        <v>2.4900000000000002</v>
      </c>
      <c r="M534">
        <f t="shared" si="75"/>
        <v>2.4300000000000002</v>
      </c>
      <c r="N534">
        <f t="shared" si="76"/>
        <v>11300</v>
      </c>
      <c r="O534" s="1" t="str">
        <f t="shared" si="77"/>
        <v>16-Jun-2013</v>
      </c>
      <c r="P534">
        <f t="shared" si="78"/>
        <v>16</v>
      </c>
      <c r="Q534">
        <f t="shared" si="79"/>
        <v>6</v>
      </c>
      <c r="R534">
        <f t="shared" si="80"/>
        <v>2013</v>
      </c>
    </row>
    <row r="535" spans="1:18">
      <c r="A535">
        <v>2013</v>
      </c>
      <c r="B535">
        <v>168</v>
      </c>
      <c r="C535">
        <v>14.25</v>
      </c>
      <c r="D535">
        <v>22.64</v>
      </c>
      <c r="E535">
        <v>1.9</v>
      </c>
      <c r="F535">
        <v>13.88</v>
      </c>
      <c r="G535">
        <v>99.1</v>
      </c>
      <c r="H535">
        <v>1.03</v>
      </c>
      <c r="I535">
        <v>0</v>
      </c>
      <c r="J535">
        <f t="shared" si="72"/>
        <v>1.62</v>
      </c>
      <c r="K535">
        <f t="shared" si="73"/>
        <v>2.75</v>
      </c>
      <c r="L535">
        <f t="shared" si="74"/>
        <v>2.19</v>
      </c>
      <c r="M535">
        <f t="shared" si="75"/>
        <v>2.17</v>
      </c>
      <c r="N535">
        <f t="shared" si="76"/>
        <v>13880</v>
      </c>
      <c r="O535" s="1" t="str">
        <f t="shared" si="77"/>
        <v>17-Jun-2013</v>
      </c>
      <c r="P535">
        <f t="shared" si="78"/>
        <v>17</v>
      </c>
      <c r="Q535">
        <f t="shared" si="79"/>
        <v>6</v>
      </c>
      <c r="R535">
        <f t="shared" si="80"/>
        <v>2013</v>
      </c>
    </row>
    <row r="536" spans="1:18">
      <c r="A536">
        <v>2013</v>
      </c>
      <c r="B536">
        <v>169</v>
      </c>
      <c r="C536">
        <v>11.75</v>
      </c>
      <c r="D536">
        <v>25.04</v>
      </c>
      <c r="E536">
        <v>0.2</v>
      </c>
      <c r="F536">
        <v>16.2</v>
      </c>
      <c r="G536">
        <v>94.3</v>
      </c>
      <c r="H536">
        <v>0.39</v>
      </c>
      <c r="I536">
        <v>0</v>
      </c>
      <c r="J536">
        <f t="shared" si="72"/>
        <v>1.38</v>
      </c>
      <c r="K536">
        <f t="shared" si="73"/>
        <v>3.18</v>
      </c>
      <c r="L536">
        <f t="shared" si="74"/>
        <v>2.2799999999999998</v>
      </c>
      <c r="M536">
        <f t="shared" si="75"/>
        <v>2.15</v>
      </c>
      <c r="N536">
        <f t="shared" si="76"/>
        <v>16200</v>
      </c>
      <c r="O536" s="1" t="str">
        <f t="shared" si="77"/>
        <v>18-Jun-2013</v>
      </c>
      <c r="P536">
        <f t="shared" si="78"/>
        <v>18</v>
      </c>
      <c r="Q536">
        <f t="shared" si="79"/>
        <v>6</v>
      </c>
      <c r="R536">
        <f t="shared" si="80"/>
        <v>2013</v>
      </c>
    </row>
    <row r="537" spans="1:18">
      <c r="A537">
        <v>2013</v>
      </c>
      <c r="B537">
        <v>170</v>
      </c>
      <c r="C537">
        <v>12.68</v>
      </c>
      <c r="D537">
        <v>28.21</v>
      </c>
      <c r="E537">
        <v>0</v>
      </c>
      <c r="F537">
        <v>14.94</v>
      </c>
      <c r="G537">
        <v>91.4</v>
      </c>
      <c r="H537">
        <v>0.43</v>
      </c>
      <c r="I537">
        <v>0</v>
      </c>
      <c r="J537">
        <f t="shared" si="72"/>
        <v>1.47</v>
      </c>
      <c r="K537">
        <f t="shared" si="73"/>
        <v>3.83</v>
      </c>
      <c r="L537">
        <f t="shared" si="74"/>
        <v>2.65</v>
      </c>
      <c r="M537">
        <f t="shared" si="75"/>
        <v>2.42</v>
      </c>
      <c r="N537">
        <f t="shared" si="76"/>
        <v>14940</v>
      </c>
      <c r="O537" s="1" t="str">
        <f t="shared" si="77"/>
        <v>19-Jun-2013</v>
      </c>
      <c r="P537">
        <f t="shared" si="78"/>
        <v>19</v>
      </c>
      <c r="Q537">
        <f t="shared" si="79"/>
        <v>6</v>
      </c>
      <c r="R537">
        <f t="shared" si="80"/>
        <v>2013</v>
      </c>
    </row>
    <row r="538" spans="1:18">
      <c r="A538">
        <v>2013</v>
      </c>
      <c r="B538">
        <v>171</v>
      </c>
      <c r="C538">
        <v>16.579999999999998</v>
      </c>
      <c r="D538">
        <v>24.34</v>
      </c>
      <c r="E538">
        <v>0</v>
      </c>
      <c r="F538">
        <v>7.91</v>
      </c>
      <c r="G538">
        <v>99</v>
      </c>
      <c r="H538">
        <v>0.33</v>
      </c>
      <c r="I538">
        <v>0</v>
      </c>
      <c r="J538">
        <f t="shared" si="72"/>
        <v>1.89</v>
      </c>
      <c r="K538">
        <f t="shared" si="73"/>
        <v>3.05</v>
      </c>
      <c r="L538">
        <f t="shared" si="74"/>
        <v>2.4700000000000002</v>
      </c>
      <c r="M538">
        <f t="shared" si="75"/>
        <v>2.4500000000000002</v>
      </c>
      <c r="N538">
        <f t="shared" si="76"/>
        <v>7910</v>
      </c>
      <c r="O538" s="1" t="str">
        <f t="shared" si="77"/>
        <v>20-Jun-2013</v>
      </c>
      <c r="P538">
        <f t="shared" si="78"/>
        <v>20</v>
      </c>
      <c r="Q538">
        <f t="shared" si="79"/>
        <v>6</v>
      </c>
      <c r="R538">
        <f t="shared" si="80"/>
        <v>2013</v>
      </c>
    </row>
    <row r="539" spans="1:18">
      <c r="A539">
        <v>2013</v>
      </c>
      <c r="B539">
        <v>172</v>
      </c>
      <c r="C539">
        <v>15.33</v>
      </c>
      <c r="D539">
        <v>25.99</v>
      </c>
      <c r="E539">
        <v>0</v>
      </c>
      <c r="F539">
        <v>9.56</v>
      </c>
      <c r="G539">
        <v>89.5</v>
      </c>
      <c r="H539">
        <v>1.1000000000000001</v>
      </c>
      <c r="I539">
        <v>0</v>
      </c>
      <c r="J539">
        <f t="shared" si="72"/>
        <v>1.74</v>
      </c>
      <c r="K539">
        <f t="shared" si="73"/>
        <v>3.36</v>
      </c>
      <c r="L539">
        <f t="shared" si="74"/>
        <v>2.5499999999999998</v>
      </c>
      <c r="M539">
        <f t="shared" si="75"/>
        <v>2.2799999999999998</v>
      </c>
      <c r="N539">
        <f t="shared" si="76"/>
        <v>9560</v>
      </c>
      <c r="O539" s="1" t="str">
        <f t="shared" si="77"/>
        <v>21-Jun-2013</v>
      </c>
      <c r="P539">
        <f t="shared" si="78"/>
        <v>21</v>
      </c>
      <c r="Q539">
        <f t="shared" si="79"/>
        <v>6</v>
      </c>
      <c r="R539">
        <f t="shared" si="80"/>
        <v>2013</v>
      </c>
    </row>
    <row r="540" spans="1:18">
      <c r="A540">
        <v>2013</v>
      </c>
      <c r="B540">
        <v>173</v>
      </c>
      <c r="C540">
        <v>14.21</v>
      </c>
      <c r="D540">
        <v>22.75</v>
      </c>
      <c r="E540">
        <v>3.4</v>
      </c>
      <c r="F540">
        <v>12.37</v>
      </c>
      <c r="G540">
        <v>91.9</v>
      </c>
      <c r="H540">
        <v>1.34</v>
      </c>
      <c r="I540">
        <v>0</v>
      </c>
      <c r="J540">
        <f t="shared" si="72"/>
        <v>1.62</v>
      </c>
      <c r="K540">
        <f t="shared" si="73"/>
        <v>2.77</v>
      </c>
      <c r="L540">
        <f t="shared" si="74"/>
        <v>2.2000000000000002</v>
      </c>
      <c r="M540">
        <f t="shared" si="75"/>
        <v>2.02</v>
      </c>
      <c r="N540">
        <f t="shared" si="76"/>
        <v>12370</v>
      </c>
      <c r="O540" s="1" t="str">
        <f t="shared" si="77"/>
        <v>22-Jun-2013</v>
      </c>
      <c r="P540">
        <f t="shared" si="78"/>
        <v>22</v>
      </c>
      <c r="Q540">
        <f t="shared" si="79"/>
        <v>6</v>
      </c>
      <c r="R540">
        <f t="shared" si="80"/>
        <v>2013</v>
      </c>
    </row>
    <row r="541" spans="1:18">
      <c r="A541">
        <v>2013</v>
      </c>
      <c r="B541">
        <v>174</v>
      </c>
      <c r="C541">
        <v>13.93</v>
      </c>
      <c r="D541">
        <v>20.260000000000002</v>
      </c>
      <c r="E541">
        <v>11.8</v>
      </c>
      <c r="F541">
        <v>7.02</v>
      </c>
      <c r="G541">
        <v>99.9</v>
      </c>
      <c r="H541">
        <v>0.34</v>
      </c>
      <c r="I541">
        <v>0</v>
      </c>
      <c r="J541">
        <f t="shared" si="72"/>
        <v>1.59</v>
      </c>
      <c r="K541">
        <f t="shared" si="73"/>
        <v>2.38</v>
      </c>
      <c r="L541">
        <f t="shared" si="74"/>
        <v>1.99</v>
      </c>
      <c r="M541">
        <f t="shared" si="75"/>
        <v>1.99</v>
      </c>
      <c r="N541">
        <f t="shared" si="76"/>
        <v>7020</v>
      </c>
      <c r="O541" s="1" t="str">
        <f t="shared" si="77"/>
        <v>23-Jun-2013</v>
      </c>
      <c r="P541">
        <f t="shared" si="78"/>
        <v>23</v>
      </c>
      <c r="Q541">
        <f t="shared" si="79"/>
        <v>6</v>
      </c>
      <c r="R541">
        <f t="shared" si="80"/>
        <v>2013</v>
      </c>
    </row>
    <row r="542" spans="1:18">
      <c r="A542">
        <v>2013</v>
      </c>
      <c r="B542">
        <v>175</v>
      </c>
      <c r="C542">
        <v>13.87</v>
      </c>
      <c r="D542">
        <v>22.98</v>
      </c>
      <c r="E542">
        <v>0</v>
      </c>
      <c r="F542">
        <v>10.77</v>
      </c>
      <c r="G542">
        <v>99.9</v>
      </c>
      <c r="H542">
        <v>0.77</v>
      </c>
      <c r="I542">
        <v>0</v>
      </c>
      <c r="J542">
        <f t="shared" si="72"/>
        <v>1.59</v>
      </c>
      <c r="K542">
        <f t="shared" si="73"/>
        <v>2.81</v>
      </c>
      <c r="L542">
        <f t="shared" si="74"/>
        <v>2.2000000000000002</v>
      </c>
      <c r="M542">
        <f t="shared" si="75"/>
        <v>2.2000000000000002</v>
      </c>
      <c r="N542">
        <f t="shared" si="76"/>
        <v>10770</v>
      </c>
      <c r="O542" s="1" t="str">
        <f t="shared" si="77"/>
        <v>24-Jun-2013</v>
      </c>
      <c r="P542">
        <f t="shared" si="78"/>
        <v>24</v>
      </c>
      <c r="Q542">
        <f t="shared" si="79"/>
        <v>6</v>
      </c>
      <c r="R542">
        <f t="shared" si="80"/>
        <v>2013</v>
      </c>
    </row>
    <row r="543" spans="1:18">
      <c r="A543">
        <v>2013</v>
      </c>
      <c r="B543">
        <v>176</v>
      </c>
      <c r="C543">
        <v>15.25</v>
      </c>
      <c r="D543">
        <v>19.760000000000002</v>
      </c>
      <c r="E543">
        <v>12.1</v>
      </c>
      <c r="F543">
        <v>3.96</v>
      </c>
      <c r="G543">
        <v>99.9</v>
      </c>
      <c r="H543">
        <v>0.53</v>
      </c>
      <c r="I543">
        <v>0</v>
      </c>
      <c r="J543">
        <f t="shared" si="72"/>
        <v>1.73</v>
      </c>
      <c r="K543">
        <f t="shared" si="73"/>
        <v>2.2999999999999998</v>
      </c>
      <c r="L543">
        <f t="shared" si="74"/>
        <v>2.02</v>
      </c>
      <c r="M543">
        <f t="shared" si="75"/>
        <v>2.02</v>
      </c>
      <c r="N543">
        <f t="shared" si="76"/>
        <v>3960</v>
      </c>
      <c r="O543" s="1" t="str">
        <f t="shared" si="77"/>
        <v>25-Jun-2013</v>
      </c>
      <c r="P543">
        <f t="shared" si="78"/>
        <v>25</v>
      </c>
      <c r="Q543">
        <f t="shared" si="79"/>
        <v>6</v>
      </c>
      <c r="R543">
        <f t="shared" si="80"/>
        <v>2013</v>
      </c>
    </row>
    <row r="544" spans="1:18">
      <c r="A544">
        <v>2013</v>
      </c>
      <c r="B544">
        <v>177</v>
      </c>
      <c r="C544">
        <v>16.440000000000001</v>
      </c>
      <c r="D544">
        <v>21.25</v>
      </c>
      <c r="E544">
        <v>21.7</v>
      </c>
      <c r="F544">
        <v>3.35</v>
      </c>
      <c r="G544">
        <v>99.9</v>
      </c>
      <c r="H544">
        <v>0.45</v>
      </c>
      <c r="I544">
        <v>0</v>
      </c>
      <c r="J544">
        <f t="shared" si="72"/>
        <v>1.87</v>
      </c>
      <c r="K544">
        <f t="shared" si="73"/>
        <v>2.5299999999999998</v>
      </c>
      <c r="L544">
        <f t="shared" si="74"/>
        <v>2.2000000000000002</v>
      </c>
      <c r="M544">
        <f t="shared" si="75"/>
        <v>2.2000000000000002</v>
      </c>
      <c r="N544">
        <f t="shared" si="76"/>
        <v>3350</v>
      </c>
      <c r="O544" s="1" t="str">
        <f t="shared" si="77"/>
        <v>26-Jun-2013</v>
      </c>
      <c r="P544">
        <f t="shared" si="78"/>
        <v>26</v>
      </c>
      <c r="Q544">
        <f t="shared" si="79"/>
        <v>6</v>
      </c>
      <c r="R544">
        <f t="shared" si="80"/>
        <v>2013</v>
      </c>
    </row>
    <row r="545" spans="1:18">
      <c r="A545">
        <v>2013</v>
      </c>
      <c r="B545">
        <v>178</v>
      </c>
      <c r="C545">
        <v>17.170000000000002</v>
      </c>
      <c r="D545">
        <v>24.61</v>
      </c>
      <c r="E545">
        <v>0.1</v>
      </c>
      <c r="F545">
        <v>6.75</v>
      </c>
      <c r="G545">
        <v>99.9</v>
      </c>
      <c r="H545">
        <v>0.45</v>
      </c>
      <c r="I545">
        <v>0</v>
      </c>
      <c r="J545">
        <f t="shared" si="72"/>
        <v>1.96</v>
      </c>
      <c r="K545">
        <f t="shared" si="73"/>
        <v>3.09</v>
      </c>
      <c r="L545">
        <f t="shared" si="74"/>
        <v>2.5299999999999998</v>
      </c>
      <c r="M545">
        <f t="shared" si="75"/>
        <v>2.5299999999999998</v>
      </c>
      <c r="N545">
        <f t="shared" si="76"/>
        <v>6750</v>
      </c>
      <c r="O545" s="1" t="str">
        <f t="shared" si="77"/>
        <v>27-Jun-2013</v>
      </c>
      <c r="P545">
        <f t="shared" si="78"/>
        <v>27</v>
      </c>
      <c r="Q545">
        <f t="shared" si="79"/>
        <v>6</v>
      </c>
      <c r="R545">
        <f t="shared" si="80"/>
        <v>2013</v>
      </c>
    </row>
    <row r="546" spans="1:18">
      <c r="A546">
        <v>2013</v>
      </c>
      <c r="B546">
        <v>179</v>
      </c>
      <c r="C546">
        <v>15.79</v>
      </c>
      <c r="D546">
        <v>26.27</v>
      </c>
      <c r="E546">
        <v>0.1</v>
      </c>
      <c r="F546">
        <v>11.88</v>
      </c>
      <c r="G546">
        <v>99.9</v>
      </c>
      <c r="H546">
        <v>0.31</v>
      </c>
      <c r="I546">
        <v>0</v>
      </c>
      <c r="J546">
        <f t="shared" si="72"/>
        <v>1.79</v>
      </c>
      <c r="K546">
        <f t="shared" si="73"/>
        <v>3.42</v>
      </c>
      <c r="L546">
        <f t="shared" si="74"/>
        <v>2.61</v>
      </c>
      <c r="M546">
        <f t="shared" si="75"/>
        <v>2.61</v>
      </c>
      <c r="N546">
        <f t="shared" si="76"/>
        <v>11880</v>
      </c>
      <c r="O546" s="1" t="str">
        <f t="shared" si="77"/>
        <v>28-Jun-2013</v>
      </c>
      <c r="P546">
        <f t="shared" si="78"/>
        <v>28</v>
      </c>
      <c r="Q546">
        <f t="shared" si="79"/>
        <v>6</v>
      </c>
      <c r="R546">
        <f t="shared" si="80"/>
        <v>2013</v>
      </c>
    </row>
    <row r="547" spans="1:18">
      <c r="A547">
        <v>2013</v>
      </c>
      <c r="B547">
        <v>180</v>
      </c>
      <c r="C547">
        <v>14.43</v>
      </c>
      <c r="D547">
        <v>28.75</v>
      </c>
      <c r="E547">
        <v>1.5</v>
      </c>
      <c r="F547">
        <v>15.2</v>
      </c>
      <c r="G547">
        <v>93.5</v>
      </c>
      <c r="H547">
        <v>1.22</v>
      </c>
      <c r="I547">
        <v>0</v>
      </c>
      <c r="J547">
        <f t="shared" si="72"/>
        <v>1.64</v>
      </c>
      <c r="K547">
        <f t="shared" si="73"/>
        <v>3.95</v>
      </c>
      <c r="L547">
        <f t="shared" si="74"/>
        <v>2.8</v>
      </c>
      <c r="M547">
        <f t="shared" si="75"/>
        <v>2.62</v>
      </c>
      <c r="N547">
        <f t="shared" si="76"/>
        <v>15200</v>
      </c>
      <c r="O547" s="1" t="str">
        <f t="shared" si="77"/>
        <v>29-Jun-2013</v>
      </c>
      <c r="P547">
        <f t="shared" si="78"/>
        <v>29</v>
      </c>
      <c r="Q547">
        <f t="shared" si="79"/>
        <v>6</v>
      </c>
      <c r="R547">
        <f t="shared" si="80"/>
        <v>2013</v>
      </c>
    </row>
    <row r="548" spans="1:18">
      <c r="A548">
        <v>2013</v>
      </c>
      <c r="B548">
        <v>181</v>
      </c>
      <c r="C548">
        <v>17.43</v>
      </c>
      <c r="D548">
        <v>23.56</v>
      </c>
      <c r="E548">
        <v>10.3</v>
      </c>
      <c r="F548">
        <v>6.92</v>
      </c>
      <c r="G548">
        <v>99.9</v>
      </c>
      <c r="H548">
        <v>0.53</v>
      </c>
      <c r="I548">
        <v>0</v>
      </c>
      <c r="J548">
        <f t="shared" si="72"/>
        <v>1.99</v>
      </c>
      <c r="K548">
        <f t="shared" si="73"/>
        <v>2.91</v>
      </c>
      <c r="L548">
        <f t="shared" si="74"/>
        <v>2.4500000000000002</v>
      </c>
      <c r="M548">
        <f t="shared" si="75"/>
        <v>2.4500000000000002</v>
      </c>
      <c r="N548">
        <f t="shared" si="76"/>
        <v>6920</v>
      </c>
      <c r="O548" s="1" t="str">
        <f t="shared" si="77"/>
        <v>30-Jun-2013</v>
      </c>
      <c r="P548">
        <f t="shared" si="78"/>
        <v>30</v>
      </c>
      <c r="Q548">
        <f t="shared" si="79"/>
        <v>6</v>
      </c>
      <c r="R548">
        <f t="shared" si="80"/>
        <v>2013</v>
      </c>
    </row>
    <row r="549" spans="1:18">
      <c r="A549">
        <v>2013</v>
      </c>
      <c r="B549">
        <v>182</v>
      </c>
      <c r="C549">
        <v>16.16</v>
      </c>
      <c r="D549">
        <v>21.34</v>
      </c>
      <c r="E549">
        <v>11.8</v>
      </c>
      <c r="F549">
        <v>6.43</v>
      </c>
      <c r="G549">
        <v>99.9</v>
      </c>
      <c r="H549">
        <v>0.85</v>
      </c>
      <c r="I549">
        <v>0</v>
      </c>
      <c r="J549">
        <f t="shared" si="72"/>
        <v>1.84</v>
      </c>
      <c r="K549">
        <f t="shared" si="73"/>
        <v>2.54</v>
      </c>
      <c r="L549">
        <f t="shared" si="74"/>
        <v>2.19</v>
      </c>
      <c r="M549">
        <f t="shared" si="75"/>
        <v>2.19</v>
      </c>
      <c r="N549">
        <f t="shared" si="76"/>
        <v>6430</v>
      </c>
      <c r="O549" s="1" t="str">
        <f t="shared" si="77"/>
        <v>01-Jul-2013</v>
      </c>
      <c r="P549">
        <f t="shared" si="78"/>
        <v>1</v>
      </c>
      <c r="Q549">
        <f t="shared" si="79"/>
        <v>7</v>
      </c>
      <c r="R549">
        <f t="shared" si="80"/>
        <v>2013</v>
      </c>
    </row>
    <row r="550" spans="1:18">
      <c r="A550">
        <v>2013</v>
      </c>
      <c r="B550">
        <v>183</v>
      </c>
      <c r="C550">
        <v>14.42</v>
      </c>
      <c r="D550">
        <v>22.57</v>
      </c>
      <c r="E550">
        <v>0</v>
      </c>
      <c r="F550">
        <v>14.25</v>
      </c>
      <c r="G550">
        <v>96.7</v>
      </c>
      <c r="H550">
        <v>1.27</v>
      </c>
      <c r="I550">
        <v>0</v>
      </c>
      <c r="J550">
        <f t="shared" si="72"/>
        <v>1.64</v>
      </c>
      <c r="K550">
        <f t="shared" si="73"/>
        <v>2.74</v>
      </c>
      <c r="L550">
        <f t="shared" si="74"/>
        <v>2.19</v>
      </c>
      <c r="M550">
        <f t="shared" si="75"/>
        <v>2.12</v>
      </c>
      <c r="N550">
        <f t="shared" si="76"/>
        <v>14250</v>
      </c>
      <c r="O550" s="1" t="str">
        <f t="shared" si="77"/>
        <v>02-Jul-2013</v>
      </c>
      <c r="P550">
        <f t="shared" si="78"/>
        <v>2</v>
      </c>
      <c r="Q550">
        <f t="shared" si="79"/>
        <v>7</v>
      </c>
      <c r="R550">
        <f t="shared" si="80"/>
        <v>2013</v>
      </c>
    </row>
    <row r="551" spans="1:18">
      <c r="A551">
        <v>2013</v>
      </c>
      <c r="B551">
        <v>184</v>
      </c>
      <c r="C551">
        <v>11.7</v>
      </c>
      <c r="D551">
        <v>25.69</v>
      </c>
      <c r="E551">
        <v>0.1</v>
      </c>
      <c r="F551">
        <v>16.89</v>
      </c>
      <c r="G551">
        <v>97</v>
      </c>
      <c r="H551">
        <v>0.45</v>
      </c>
      <c r="I551">
        <v>0</v>
      </c>
      <c r="J551">
        <f t="shared" si="72"/>
        <v>1.38</v>
      </c>
      <c r="K551">
        <f t="shared" si="73"/>
        <v>3.3</v>
      </c>
      <c r="L551">
        <f t="shared" si="74"/>
        <v>2.34</v>
      </c>
      <c r="M551">
        <f t="shared" si="75"/>
        <v>2.27</v>
      </c>
      <c r="N551">
        <f t="shared" si="76"/>
        <v>16890</v>
      </c>
      <c r="O551" s="1" t="str">
        <f t="shared" si="77"/>
        <v>03-Jul-2013</v>
      </c>
      <c r="P551">
        <f t="shared" si="78"/>
        <v>3</v>
      </c>
      <c r="Q551">
        <f t="shared" si="79"/>
        <v>7</v>
      </c>
      <c r="R551">
        <f t="shared" si="80"/>
        <v>2013</v>
      </c>
    </row>
    <row r="552" spans="1:18">
      <c r="A552">
        <v>2013</v>
      </c>
      <c r="B552">
        <v>185</v>
      </c>
      <c r="C552">
        <v>12.15</v>
      </c>
      <c r="D552">
        <v>25.19</v>
      </c>
      <c r="E552">
        <v>0</v>
      </c>
      <c r="F552">
        <v>17.260000000000002</v>
      </c>
      <c r="G552">
        <v>94.1</v>
      </c>
      <c r="H552">
        <v>0.41</v>
      </c>
      <c r="I552">
        <v>0</v>
      </c>
      <c r="J552">
        <f t="shared" si="72"/>
        <v>1.42</v>
      </c>
      <c r="K552">
        <f t="shared" si="73"/>
        <v>3.2</v>
      </c>
      <c r="L552">
        <f t="shared" si="74"/>
        <v>2.31</v>
      </c>
      <c r="M552">
        <f t="shared" si="75"/>
        <v>2.17</v>
      </c>
      <c r="N552">
        <f t="shared" si="76"/>
        <v>17260</v>
      </c>
      <c r="O552" s="1" t="str">
        <f t="shared" si="77"/>
        <v>04-Jul-2013</v>
      </c>
      <c r="P552">
        <f t="shared" si="78"/>
        <v>4</v>
      </c>
      <c r="Q552">
        <f t="shared" si="79"/>
        <v>7</v>
      </c>
      <c r="R552">
        <f t="shared" si="80"/>
        <v>2013</v>
      </c>
    </row>
    <row r="553" spans="1:18">
      <c r="A553">
        <v>2013</v>
      </c>
      <c r="B553">
        <v>186</v>
      </c>
      <c r="C553">
        <v>12.74</v>
      </c>
      <c r="D553">
        <v>26.6</v>
      </c>
      <c r="E553">
        <v>0</v>
      </c>
      <c r="F553">
        <v>17.100000000000001</v>
      </c>
      <c r="G553">
        <v>90</v>
      </c>
      <c r="H553">
        <v>0.4</v>
      </c>
      <c r="I553">
        <v>0</v>
      </c>
      <c r="J553">
        <f t="shared" si="72"/>
        <v>1.47</v>
      </c>
      <c r="K553">
        <f t="shared" si="73"/>
        <v>3.48</v>
      </c>
      <c r="L553">
        <f t="shared" si="74"/>
        <v>2.48</v>
      </c>
      <c r="M553">
        <f t="shared" si="75"/>
        <v>2.23</v>
      </c>
      <c r="N553">
        <f t="shared" si="76"/>
        <v>17100</v>
      </c>
      <c r="O553" s="1" t="str">
        <f t="shared" si="77"/>
        <v>05-Jul-2013</v>
      </c>
      <c r="P553">
        <f t="shared" si="78"/>
        <v>5</v>
      </c>
      <c r="Q553">
        <f t="shared" si="79"/>
        <v>7</v>
      </c>
      <c r="R553">
        <f t="shared" si="80"/>
        <v>2013</v>
      </c>
    </row>
    <row r="554" spans="1:18">
      <c r="A554">
        <v>2013</v>
      </c>
      <c r="B554">
        <v>187</v>
      </c>
      <c r="C554">
        <v>11.57</v>
      </c>
      <c r="D554">
        <v>28.11</v>
      </c>
      <c r="E554">
        <v>0</v>
      </c>
      <c r="F554">
        <v>17.45</v>
      </c>
      <c r="G554">
        <v>90.6</v>
      </c>
      <c r="H554">
        <v>0.41</v>
      </c>
      <c r="I554">
        <v>30</v>
      </c>
      <c r="J554">
        <f t="shared" si="72"/>
        <v>1.36</v>
      </c>
      <c r="K554">
        <f t="shared" si="73"/>
        <v>3.8</v>
      </c>
      <c r="L554">
        <f t="shared" si="74"/>
        <v>2.58</v>
      </c>
      <c r="M554">
        <f t="shared" si="75"/>
        <v>2.34</v>
      </c>
      <c r="N554">
        <f t="shared" si="76"/>
        <v>17450</v>
      </c>
      <c r="O554" s="1" t="str">
        <f t="shared" si="77"/>
        <v>06-Jul-2013</v>
      </c>
      <c r="P554">
        <f t="shared" si="78"/>
        <v>6</v>
      </c>
      <c r="Q554">
        <f t="shared" si="79"/>
        <v>7</v>
      </c>
      <c r="R554">
        <f t="shared" si="80"/>
        <v>2013</v>
      </c>
    </row>
    <row r="555" spans="1:18">
      <c r="A555">
        <v>2013</v>
      </c>
      <c r="B555">
        <v>188</v>
      </c>
      <c r="C555">
        <v>12.37</v>
      </c>
      <c r="D555">
        <v>26.76</v>
      </c>
      <c r="E555">
        <v>0</v>
      </c>
      <c r="F555">
        <v>17.64</v>
      </c>
      <c r="G555">
        <v>88.1</v>
      </c>
      <c r="H555">
        <v>0.55000000000000004</v>
      </c>
      <c r="I555">
        <v>0</v>
      </c>
      <c r="J555">
        <f t="shared" si="72"/>
        <v>1.44</v>
      </c>
      <c r="K555">
        <f t="shared" si="73"/>
        <v>3.52</v>
      </c>
      <c r="L555">
        <f t="shared" si="74"/>
        <v>2.48</v>
      </c>
      <c r="M555">
        <f t="shared" si="75"/>
        <v>2.1800000000000002</v>
      </c>
      <c r="N555">
        <f t="shared" si="76"/>
        <v>17640</v>
      </c>
      <c r="O555" s="1" t="str">
        <f t="shared" si="77"/>
        <v>07-Jul-2013</v>
      </c>
      <c r="P555">
        <f t="shared" si="78"/>
        <v>7</v>
      </c>
      <c r="Q555">
        <f t="shared" si="79"/>
        <v>7</v>
      </c>
      <c r="R555">
        <f t="shared" si="80"/>
        <v>2013</v>
      </c>
    </row>
    <row r="556" spans="1:18">
      <c r="A556">
        <v>2013</v>
      </c>
      <c r="B556">
        <v>189</v>
      </c>
      <c r="C556">
        <v>12.56</v>
      </c>
      <c r="D556">
        <v>24.93</v>
      </c>
      <c r="E556">
        <v>0</v>
      </c>
      <c r="F556">
        <v>14.44</v>
      </c>
      <c r="G556">
        <v>96.5</v>
      </c>
      <c r="H556">
        <v>1.38</v>
      </c>
      <c r="I556">
        <v>0</v>
      </c>
      <c r="J556">
        <f t="shared" si="72"/>
        <v>1.46</v>
      </c>
      <c r="K556">
        <f t="shared" si="73"/>
        <v>3.15</v>
      </c>
      <c r="L556">
        <f t="shared" si="74"/>
        <v>2.31</v>
      </c>
      <c r="M556">
        <f t="shared" si="75"/>
        <v>2.23</v>
      </c>
      <c r="N556">
        <f t="shared" si="76"/>
        <v>14440</v>
      </c>
      <c r="O556" s="1" t="str">
        <f t="shared" si="77"/>
        <v>08-Jul-2013</v>
      </c>
      <c r="P556">
        <f t="shared" si="78"/>
        <v>8</v>
      </c>
      <c r="Q556">
        <f t="shared" si="79"/>
        <v>7</v>
      </c>
      <c r="R556">
        <f t="shared" si="80"/>
        <v>2013</v>
      </c>
    </row>
    <row r="557" spans="1:18">
      <c r="A557">
        <v>2013</v>
      </c>
      <c r="B557">
        <v>190</v>
      </c>
      <c r="C557">
        <v>14.23</v>
      </c>
      <c r="D557">
        <v>24.08</v>
      </c>
      <c r="E557">
        <v>0</v>
      </c>
      <c r="F557">
        <v>16.75</v>
      </c>
      <c r="G557">
        <v>93.9</v>
      </c>
      <c r="H557">
        <v>1.64</v>
      </c>
      <c r="I557">
        <v>0</v>
      </c>
      <c r="J557">
        <f t="shared" si="72"/>
        <v>1.62</v>
      </c>
      <c r="K557">
        <f t="shared" si="73"/>
        <v>3</v>
      </c>
      <c r="L557">
        <f t="shared" si="74"/>
        <v>2.31</v>
      </c>
      <c r="M557">
        <f t="shared" si="75"/>
        <v>2.17</v>
      </c>
      <c r="N557">
        <f t="shared" si="76"/>
        <v>16750</v>
      </c>
      <c r="O557" s="1" t="str">
        <f t="shared" si="77"/>
        <v>09-Jul-2013</v>
      </c>
      <c r="P557">
        <f t="shared" si="78"/>
        <v>9</v>
      </c>
      <c r="Q557">
        <f t="shared" si="79"/>
        <v>7</v>
      </c>
      <c r="R557">
        <f t="shared" si="80"/>
        <v>2013</v>
      </c>
    </row>
    <row r="558" spans="1:18">
      <c r="A558">
        <v>2013</v>
      </c>
      <c r="B558">
        <v>191</v>
      </c>
      <c r="C558">
        <v>12.67</v>
      </c>
      <c r="D558">
        <v>25.05</v>
      </c>
      <c r="E558">
        <v>0</v>
      </c>
      <c r="F558">
        <v>16.46</v>
      </c>
      <c r="G558">
        <v>94.8</v>
      </c>
      <c r="H558">
        <v>0.53</v>
      </c>
      <c r="I558">
        <v>0</v>
      </c>
      <c r="J558">
        <f t="shared" si="72"/>
        <v>1.47</v>
      </c>
      <c r="K558">
        <f t="shared" si="73"/>
        <v>3.18</v>
      </c>
      <c r="L558">
        <f t="shared" si="74"/>
        <v>2.33</v>
      </c>
      <c r="M558">
        <f t="shared" si="75"/>
        <v>2.21</v>
      </c>
      <c r="N558">
        <f t="shared" si="76"/>
        <v>16460</v>
      </c>
      <c r="O558" s="1" t="str">
        <f t="shared" si="77"/>
        <v>10-Jul-2013</v>
      </c>
      <c r="P558">
        <f t="shared" si="78"/>
        <v>10</v>
      </c>
      <c r="Q558">
        <f t="shared" si="79"/>
        <v>7</v>
      </c>
      <c r="R558">
        <f t="shared" si="80"/>
        <v>2013</v>
      </c>
    </row>
    <row r="559" spans="1:18">
      <c r="A559">
        <v>2013</v>
      </c>
      <c r="B559">
        <v>192</v>
      </c>
      <c r="C559">
        <v>12.44</v>
      </c>
      <c r="D559">
        <v>23.83</v>
      </c>
      <c r="E559">
        <v>0.1</v>
      </c>
      <c r="F559">
        <v>14.91</v>
      </c>
      <c r="G559">
        <v>97.7</v>
      </c>
      <c r="H559">
        <v>0.31</v>
      </c>
      <c r="I559">
        <v>0</v>
      </c>
      <c r="J559">
        <f t="shared" si="72"/>
        <v>1.44</v>
      </c>
      <c r="K559">
        <f t="shared" si="73"/>
        <v>2.95</v>
      </c>
      <c r="L559">
        <f t="shared" si="74"/>
        <v>2.2000000000000002</v>
      </c>
      <c r="M559">
        <f t="shared" si="75"/>
        <v>2.15</v>
      </c>
      <c r="N559">
        <f t="shared" si="76"/>
        <v>14910</v>
      </c>
      <c r="O559" s="1" t="str">
        <f t="shared" si="77"/>
        <v>11-Jul-2013</v>
      </c>
      <c r="P559">
        <f t="shared" si="78"/>
        <v>11</v>
      </c>
      <c r="Q559">
        <f t="shared" si="79"/>
        <v>7</v>
      </c>
      <c r="R559">
        <f t="shared" si="80"/>
        <v>2013</v>
      </c>
    </row>
    <row r="560" spans="1:18">
      <c r="A560">
        <v>2013</v>
      </c>
      <c r="B560">
        <v>193</v>
      </c>
      <c r="C560">
        <v>10.85</v>
      </c>
      <c r="D560">
        <v>25.73</v>
      </c>
      <c r="E560">
        <v>0</v>
      </c>
      <c r="F560">
        <v>16.09</v>
      </c>
      <c r="G560">
        <v>91.2</v>
      </c>
      <c r="H560">
        <v>0.43</v>
      </c>
      <c r="I560">
        <v>0</v>
      </c>
      <c r="J560">
        <f t="shared" si="72"/>
        <v>1.3</v>
      </c>
      <c r="K560">
        <f t="shared" si="73"/>
        <v>3.31</v>
      </c>
      <c r="L560">
        <f t="shared" si="74"/>
        <v>2.31</v>
      </c>
      <c r="M560">
        <f t="shared" si="75"/>
        <v>2.11</v>
      </c>
      <c r="N560">
        <f t="shared" si="76"/>
        <v>16090</v>
      </c>
      <c r="O560" s="1" t="str">
        <f t="shared" si="77"/>
        <v>12-Jul-2013</v>
      </c>
      <c r="P560">
        <f t="shared" si="78"/>
        <v>12</v>
      </c>
      <c r="Q560">
        <f t="shared" si="79"/>
        <v>7</v>
      </c>
      <c r="R560">
        <f t="shared" si="80"/>
        <v>2013</v>
      </c>
    </row>
    <row r="561" spans="1:18">
      <c r="A561">
        <v>2013</v>
      </c>
      <c r="B561">
        <v>194</v>
      </c>
      <c r="C561">
        <v>12.55</v>
      </c>
      <c r="D561">
        <v>26.35</v>
      </c>
      <c r="E561">
        <v>0</v>
      </c>
      <c r="F561">
        <v>15.96</v>
      </c>
      <c r="G561">
        <v>90.3</v>
      </c>
      <c r="H561">
        <v>0.54</v>
      </c>
      <c r="I561">
        <v>0</v>
      </c>
      <c r="J561">
        <f t="shared" si="72"/>
        <v>1.45</v>
      </c>
      <c r="K561">
        <f t="shared" si="73"/>
        <v>3.43</v>
      </c>
      <c r="L561">
        <f t="shared" si="74"/>
        <v>2.44</v>
      </c>
      <c r="M561">
        <f t="shared" si="75"/>
        <v>2.2000000000000002</v>
      </c>
      <c r="N561">
        <f t="shared" si="76"/>
        <v>15960</v>
      </c>
      <c r="O561" s="1" t="str">
        <f t="shared" si="77"/>
        <v>13-Jul-2013</v>
      </c>
      <c r="P561">
        <f t="shared" si="78"/>
        <v>13</v>
      </c>
      <c r="Q561">
        <f t="shared" si="79"/>
        <v>7</v>
      </c>
      <c r="R561">
        <f t="shared" si="80"/>
        <v>2013</v>
      </c>
    </row>
    <row r="562" spans="1:18">
      <c r="A562">
        <v>2013</v>
      </c>
      <c r="B562">
        <v>195</v>
      </c>
      <c r="C562">
        <v>13.21</v>
      </c>
      <c r="D562">
        <v>26.44</v>
      </c>
      <c r="E562">
        <v>3.2</v>
      </c>
      <c r="F562">
        <v>12.35</v>
      </c>
      <c r="G562">
        <v>99.9</v>
      </c>
      <c r="H562">
        <v>0.49</v>
      </c>
      <c r="I562">
        <v>0</v>
      </c>
      <c r="J562">
        <f t="shared" si="72"/>
        <v>1.52</v>
      </c>
      <c r="K562">
        <f t="shared" si="73"/>
        <v>3.45</v>
      </c>
      <c r="L562">
        <f t="shared" si="74"/>
        <v>2.4900000000000002</v>
      </c>
      <c r="M562">
        <f t="shared" si="75"/>
        <v>2.4900000000000002</v>
      </c>
      <c r="N562">
        <f t="shared" si="76"/>
        <v>12350</v>
      </c>
      <c r="O562" s="1" t="str">
        <f t="shared" si="77"/>
        <v>14-Jul-2013</v>
      </c>
      <c r="P562">
        <f t="shared" si="78"/>
        <v>14</v>
      </c>
      <c r="Q562">
        <f t="shared" si="79"/>
        <v>7</v>
      </c>
      <c r="R562">
        <f t="shared" si="80"/>
        <v>2013</v>
      </c>
    </row>
    <row r="563" spans="1:18">
      <c r="A563">
        <v>2013</v>
      </c>
      <c r="B563">
        <v>196</v>
      </c>
      <c r="C563">
        <v>12.13</v>
      </c>
      <c r="D563">
        <v>26.11</v>
      </c>
      <c r="E563">
        <v>0.3</v>
      </c>
      <c r="F563">
        <v>16.739999999999998</v>
      </c>
      <c r="G563">
        <v>92.6</v>
      </c>
      <c r="H563">
        <v>0.54</v>
      </c>
      <c r="I563">
        <v>0</v>
      </c>
      <c r="J563">
        <f t="shared" si="72"/>
        <v>1.41</v>
      </c>
      <c r="K563">
        <f t="shared" si="73"/>
        <v>3.38</v>
      </c>
      <c r="L563">
        <f t="shared" si="74"/>
        <v>2.4</v>
      </c>
      <c r="M563">
        <f t="shared" si="75"/>
        <v>2.2200000000000002</v>
      </c>
      <c r="N563">
        <f t="shared" si="76"/>
        <v>16740</v>
      </c>
      <c r="O563" s="1" t="str">
        <f t="shared" si="77"/>
        <v>15-Jul-2013</v>
      </c>
      <c r="P563">
        <f t="shared" si="78"/>
        <v>15</v>
      </c>
      <c r="Q563">
        <f t="shared" si="79"/>
        <v>7</v>
      </c>
      <c r="R563">
        <f t="shared" si="80"/>
        <v>2013</v>
      </c>
    </row>
    <row r="564" spans="1:18">
      <c r="A564">
        <v>2013</v>
      </c>
      <c r="B564">
        <v>197</v>
      </c>
      <c r="C564">
        <v>13.85</v>
      </c>
      <c r="D564">
        <v>23.24</v>
      </c>
      <c r="E564">
        <v>0</v>
      </c>
      <c r="F564">
        <v>16.57</v>
      </c>
      <c r="G564">
        <v>97.7</v>
      </c>
      <c r="H564">
        <v>0.46</v>
      </c>
      <c r="I564">
        <v>0</v>
      </c>
      <c r="J564">
        <f t="shared" si="72"/>
        <v>1.58</v>
      </c>
      <c r="K564">
        <f t="shared" si="73"/>
        <v>2.85</v>
      </c>
      <c r="L564">
        <f t="shared" si="74"/>
        <v>2.2200000000000002</v>
      </c>
      <c r="M564">
        <f t="shared" si="75"/>
        <v>2.17</v>
      </c>
      <c r="N564">
        <f t="shared" si="76"/>
        <v>16570</v>
      </c>
      <c r="O564" s="1" t="str">
        <f t="shared" si="77"/>
        <v>16-Jul-2013</v>
      </c>
      <c r="P564">
        <f t="shared" si="78"/>
        <v>16</v>
      </c>
      <c r="Q564">
        <f t="shared" si="79"/>
        <v>7</v>
      </c>
      <c r="R564">
        <f t="shared" si="80"/>
        <v>2013</v>
      </c>
    </row>
    <row r="565" spans="1:18">
      <c r="A565">
        <v>2013</v>
      </c>
      <c r="B565">
        <v>198</v>
      </c>
      <c r="C565">
        <v>10.97</v>
      </c>
      <c r="D565">
        <v>25.32</v>
      </c>
      <c r="E565">
        <v>0.2</v>
      </c>
      <c r="F565">
        <v>17.03</v>
      </c>
      <c r="G565">
        <v>94</v>
      </c>
      <c r="H565">
        <v>0.48</v>
      </c>
      <c r="I565">
        <v>0</v>
      </c>
      <c r="J565">
        <f t="shared" si="72"/>
        <v>1.31</v>
      </c>
      <c r="K565">
        <f t="shared" si="73"/>
        <v>3.23</v>
      </c>
      <c r="L565">
        <f t="shared" si="74"/>
        <v>2.27</v>
      </c>
      <c r="M565">
        <f t="shared" si="75"/>
        <v>2.13</v>
      </c>
      <c r="N565">
        <f t="shared" si="76"/>
        <v>17030</v>
      </c>
      <c r="O565" s="1" t="str">
        <f t="shared" si="77"/>
        <v>17-Jul-2013</v>
      </c>
      <c r="P565">
        <f t="shared" si="78"/>
        <v>17</v>
      </c>
      <c r="Q565">
        <f t="shared" si="79"/>
        <v>7</v>
      </c>
      <c r="R565">
        <f t="shared" si="80"/>
        <v>2013</v>
      </c>
    </row>
    <row r="566" spans="1:18">
      <c r="A566">
        <v>2013</v>
      </c>
      <c r="B566">
        <v>199</v>
      </c>
      <c r="C566">
        <v>10.58</v>
      </c>
      <c r="D566">
        <v>28.24</v>
      </c>
      <c r="E566">
        <v>0</v>
      </c>
      <c r="F566">
        <v>17.84</v>
      </c>
      <c r="G566">
        <v>85.1</v>
      </c>
      <c r="H566">
        <v>0.71</v>
      </c>
      <c r="I566">
        <v>0</v>
      </c>
      <c r="J566">
        <f t="shared" si="72"/>
        <v>1.28</v>
      </c>
      <c r="K566">
        <f t="shared" si="73"/>
        <v>3.83</v>
      </c>
      <c r="L566">
        <f t="shared" si="74"/>
        <v>2.56</v>
      </c>
      <c r="M566">
        <f t="shared" si="75"/>
        <v>2.1800000000000002</v>
      </c>
      <c r="N566">
        <f t="shared" si="76"/>
        <v>17840</v>
      </c>
      <c r="O566" s="1" t="str">
        <f t="shared" si="77"/>
        <v>18-Jul-2013</v>
      </c>
      <c r="P566">
        <f t="shared" si="78"/>
        <v>18</v>
      </c>
      <c r="Q566">
        <f t="shared" si="79"/>
        <v>7</v>
      </c>
      <c r="R566">
        <f t="shared" si="80"/>
        <v>2013</v>
      </c>
    </row>
    <row r="567" spans="1:18">
      <c r="A567">
        <v>2013</v>
      </c>
      <c r="B567">
        <v>200</v>
      </c>
      <c r="C567">
        <v>13.27</v>
      </c>
      <c r="D567">
        <v>27.44</v>
      </c>
      <c r="E567">
        <v>2.1</v>
      </c>
      <c r="F567">
        <v>9.52</v>
      </c>
      <c r="G567">
        <v>99.9</v>
      </c>
      <c r="H567">
        <v>1.07</v>
      </c>
      <c r="I567">
        <v>0</v>
      </c>
      <c r="J567">
        <f t="shared" si="72"/>
        <v>1.52</v>
      </c>
      <c r="K567">
        <f t="shared" si="73"/>
        <v>3.66</v>
      </c>
      <c r="L567">
        <f t="shared" si="74"/>
        <v>2.59</v>
      </c>
      <c r="M567">
        <f t="shared" si="75"/>
        <v>2.59</v>
      </c>
      <c r="N567">
        <f t="shared" si="76"/>
        <v>9520</v>
      </c>
      <c r="O567" s="1" t="str">
        <f t="shared" si="77"/>
        <v>19-Jul-2013</v>
      </c>
      <c r="P567">
        <f t="shared" si="78"/>
        <v>19</v>
      </c>
      <c r="Q567">
        <f t="shared" si="79"/>
        <v>7</v>
      </c>
      <c r="R567">
        <f t="shared" si="80"/>
        <v>2013</v>
      </c>
    </row>
    <row r="568" spans="1:18">
      <c r="A568">
        <v>2013</v>
      </c>
      <c r="B568">
        <v>201</v>
      </c>
      <c r="C568">
        <v>14.86</v>
      </c>
      <c r="D568">
        <v>28.18</v>
      </c>
      <c r="E568">
        <v>0.1</v>
      </c>
      <c r="F568">
        <v>15.98</v>
      </c>
      <c r="G568">
        <v>93</v>
      </c>
      <c r="H568">
        <v>1.4</v>
      </c>
      <c r="I568">
        <v>0</v>
      </c>
      <c r="J568">
        <f t="shared" si="72"/>
        <v>1.69</v>
      </c>
      <c r="K568">
        <f t="shared" si="73"/>
        <v>3.82</v>
      </c>
      <c r="L568">
        <f t="shared" si="74"/>
        <v>2.76</v>
      </c>
      <c r="M568">
        <f t="shared" si="75"/>
        <v>2.57</v>
      </c>
      <c r="N568">
        <f t="shared" si="76"/>
        <v>15980</v>
      </c>
      <c r="O568" s="1" t="str">
        <f t="shared" si="77"/>
        <v>20-Jul-2013</v>
      </c>
      <c r="P568">
        <f t="shared" si="78"/>
        <v>20</v>
      </c>
      <c r="Q568">
        <f t="shared" si="79"/>
        <v>7</v>
      </c>
      <c r="R568">
        <f t="shared" si="80"/>
        <v>2013</v>
      </c>
    </row>
    <row r="569" spans="1:18">
      <c r="A569">
        <v>2013</v>
      </c>
      <c r="B569">
        <v>202</v>
      </c>
      <c r="C569">
        <v>18.27</v>
      </c>
      <c r="D569">
        <v>27.61</v>
      </c>
      <c r="E569">
        <v>12.3</v>
      </c>
      <c r="F569">
        <v>10.57</v>
      </c>
      <c r="G569">
        <v>91.1</v>
      </c>
      <c r="H569">
        <v>1.67</v>
      </c>
      <c r="I569">
        <v>0</v>
      </c>
      <c r="J569">
        <f t="shared" si="72"/>
        <v>2.1</v>
      </c>
      <c r="K569">
        <f t="shared" si="73"/>
        <v>3.69</v>
      </c>
      <c r="L569">
        <f t="shared" si="74"/>
        <v>2.9</v>
      </c>
      <c r="M569">
        <f t="shared" si="75"/>
        <v>2.64</v>
      </c>
      <c r="N569">
        <f t="shared" si="76"/>
        <v>10570</v>
      </c>
      <c r="O569" s="1" t="str">
        <f t="shared" si="77"/>
        <v>21-Jul-2013</v>
      </c>
      <c r="P569">
        <f t="shared" si="78"/>
        <v>21</v>
      </c>
      <c r="Q569">
        <f t="shared" si="79"/>
        <v>7</v>
      </c>
      <c r="R569">
        <f t="shared" si="80"/>
        <v>2013</v>
      </c>
    </row>
    <row r="570" spans="1:18">
      <c r="A570">
        <v>2013</v>
      </c>
      <c r="B570">
        <v>203</v>
      </c>
      <c r="C570">
        <v>17.03</v>
      </c>
      <c r="D570">
        <v>23.35</v>
      </c>
      <c r="E570">
        <v>0.2</v>
      </c>
      <c r="F570">
        <v>10.73</v>
      </c>
      <c r="G570">
        <v>99.9</v>
      </c>
      <c r="H570">
        <v>1.29</v>
      </c>
      <c r="I570">
        <v>0</v>
      </c>
      <c r="J570">
        <f t="shared" si="72"/>
        <v>1.94</v>
      </c>
      <c r="K570">
        <f t="shared" si="73"/>
        <v>2.87</v>
      </c>
      <c r="L570">
        <f t="shared" si="74"/>
        <v>2.41</v>
      </c>
      <c r="M570">
        <f t="shared" si="75"/>
        <v>2.41</v>
      </c>
      <c r="N570">
        <f t="shared" si="76"/>
        <v>10730</v>
      </c>
      <c r="O570" s="1" t="str">
        <f t="shared" si="77"/>
        <v>22-Jul-2013</v>
      </c>
      <c r="P570">
        <f t="shared" si="78"/>
        <v>22</v>
      </c>
      <c r="Q570">
        <f t="shared" si="79"/>
        <v>7</v>
      </c>
      <c r="R570">
        <f t="shared" si="80"/>
        <v>2013</v>
      </c>
    </row>
    <row r="571" spans="1:18">
      <c r="A571">
        <v>2013</v>
      </c>
      <c r="B571">
        <v>204</v>
      </c>
      <c r="C571">
        <v>9.64</v>
      </c>
      <c r="D571">
        <v>18.399999999999999</v>
      </c>
      <c r="E571">
        <v>1.8</v>
      </c>
      <c r="F571">
        <v>2.75</v>
      </c>
      <c r="G571">
        <v>99.9</v>
      </c>
      <c r="H571">
        <v>1.01</v>
      </c>
      <c r="I571">
        <v>0</v>
      </c>
      <c r="J571">
        <f t="shared" si="72"/>
        <v>1.2</v>
      </c>
      <c r="K571">
        <f t="shared" si="73"/>
        <v>2.12</v>
      </c>
      <c r="L571">
        <f t="shared" si="74"/>
        <v>1.66</v>
      </c>
      <c r="M571">
        <f t="shared" si="75"/>
        <v>1.66</v>
      </c>
      <c r="N571">
        <f t="shared" si="76"/>
        <v>2750</v>
      </c>
      <c r="O571" s="1" t="str">
        <f t="shared" si="77"/>
        <v>23-Jul-2013</v>
      </c>
      <c r="P571">
        <f t="shared" si="78"/>
        <v>23</v>
      </c>
      <c r="Q571">
        <f t="shared" si="79"/>
        <v>7</v>
      </c>
      <c r="R571">
        <f t="shared" si="80"/>
        <v>2013</v>
      </c>
    </row>
    <row r="572" spans="1:18">
      <c r="A572">
        <v>2013</v>
      </c>
      <c r="B572">
        <v>205</v>
      </c>
      <c r="C572">
        <v>8.6999999999999993</v>
      </c>
      <c r="D572">
        <v>13.65</v>
      </c>
      <c r="E572">
        <v>2.2999999999999998</v>
      </c>
      <c r="F572">
        <v>6.92</v>
      </c>
      <c r="G572">
        <v>98.6</v>
      </c>
      <c r="H572">
        <v>0.98</v>
      </c>
      <c r="I572">
        <v>0</v>
      </c>
      <c r="J572">
        <f t="shared" si="72"/>
        <v>1.1200000000000001</v>
      </c>
      <c r="K572">
        <f t="shared" si="73"/>
        <v>1.56</v>
      </c>
      <c r="L572">
        <f t="shared" si="74"/>
        <v>1.34</v>
      </c>
      <c r="M572">
        <f t="shared" si="75"/>
        <v>1.32</v>
      </c>
      <c r="N572">
        <f t="shared" si="76"/>
        <v>6920</v>
      </c>
      <c r="O572" s="1" t="str">
        <f t="shared" si="77"/>
        <v>24-Jul-2013</v>
      </c>
      <c r="P572">
        <f t="shared" si="78"/>
        <v>24</v>
      </c>
      <c r="Q572">
        <f t="shared" si="79"/>
        <v>7</v>
      </c>
      <c r="R572">
        <f t="shared" si="80"/>
        <v>2013</v>
      </c>
    </row>
    <row r="573" spans="1:18">
      <c r="A573">
        <v>2013</v>
      </c>
      <c r="B573">
        <v>206</v>
      </c>
      <c r="C573">
        <v>9.08</v>
      </c>
      <c r="D573">
        <v>13.88</v>
      </c>
      <c r="E573">
        <v>7.2</v>
      </c>
      <c r="F573">
        <v>6.14</v>
      </c>
      <c r="G573">
        <v>99.9</v>
      </c>
      <c r="H573">
        <v>0.7</v>
      </c>
      <c r="I573">
        <v>0</v>
      </c>
      <c r="J573">
        <f t="shared" si="72"/>
        <v>1.1499999999999999</v>
      </c>
      <c r="K573">
        <f t="shared" si="73"/>
        <v>1.59</v>
      </c>
      <c r="L573">
        <f t="shared" si="74"/>
        <v>1.37</v>
      </c>
      <c r="M573">
        <f t="shared" si="75"/>
        <v>1.37</v>
      </c>
      <c r="N573">
        <f t="shared" si="76"/>
        <v>6140</v>
      </c>
      <c r="O573" s="1" t="str">
        <f t="shared" si="77"/>
        <v>25-Jul-2013</v>
      </c>
      <c r="P573">
        <f t="shared" si="78"/>
        <v>25</v>
      </c>
      <c r="Q573">
        <f t="shared" si="79"/>
        <v>7</v>
      </c>
      <c r="R573">
        <f t="shared" si="80"/>
        <v>2013</v>
      </c>
    </row>
    <row r="574" spans="1:18">
      <c r="A574">
        <v>2013</v>
      </c>
      <c r="B574">
        <v>207</v>
      </c>
      <c r="C574">
        <v>7.43</v>
      </c>
      <c r="D574">
        <v>17.77</v>
      </c>
      <c r="E574">
        <v>0</v>
      </c>
      <c r="F574">
        <v>9</v>
      </c>
      <c r="G574">
        <v>99.7</v>
      </c>
      <c r="H574">
        <v>1.7</v>
      </c>
      <c r="I574">
        <v>0</v>
      </c>
      <c r="J574">
        <f t="shared" si="72"/>
        <v>1.03</v>
      </c>
      <c r="K574">
        <f t="shared" si="73"/>
        <v>2.0299999999999998</v>
      </c>
      <c r="L574">
        <f t="shared" si="74"/>
        <v>1.53</v>
      </c>
      <c r="M574">
        <f t="shared" si="75"/>
        <v>1.53</v>
      </c>
      <c r="N574">
        <f t="shared" si="76"/>
        <v>9000</v>
      </c>
      <c r="O574" s="1" t="str">
        <f t="shared" si="77"/>
        <v>26-Jul-2013</v>
      </c>
      <c r="P574">
        <f t="shared" si="78"/>
        <v>26</v>
      </c>
      <c r="Q574">
        <f t="shared" si="79"/>
        <v>7</v>
      </c>
      <c r="R574">
        <f t="shared" si="80"/>
        <v>2013</v>
      </c>
    </row>
    <row r="575" spans="1:18">
      <c r="A575">
        <v>2013</v>
      </c>
      <c r="B575">
        <v>208</v>
      </c>
      <c r="C575">
        <v>7.21</v>
      </c>
      <c r="D575">
        <v>22.7</v>
      </c>
      <c r="E575">
        <v>0.1</v>
      </c>
      <c r="F575">
        <v>19.88</v>
      </c>
      <c r="G575">
        <v>89</v>
      </c>
      <c r="H575">
        <v>0.71</v>
      </c>
      <c r="I575">
        <v>0</v>
      </c>
      <c r="J575">
        <f t="shared" si="72"/>
        <v>1.02</v>
      </c>
      <c r="K575">
        <f t="shared" si="73"/>
        <v>2.76</v>
      </c>
      <c r="L575">
        <f t="shared" si="74"/>
        <v>1.89</v>
      </c>
      <c r="M575">
        <f t="shared" si="75"/>
        <v>1.68</v>
      </c>
      <c r="N575">
        <f t="shared" si="76"/>
        <v>19880</v>
      </c>
      <c r="O575" s="1" t="str">
        <f t="shared" si="77"/>
        <v>27-Jul-2013</v>
      </c>
      <c r="P575">
        <f t="shared" si="78"/>
        <v>27</v>
      </c>
      <c r="Q575">
        <f t="shared" si="79"/>
        <v>7</v>
      </c>
      <c r="R575">
        <f t="shared" si="80"/>
        <v>2013</v>
      </c>
    </row>
    <row r="576" spans="1:18">
      <c r="A576">
        <v>2013</v>
      </c>
      <c r="B576">
        <v>209</v>
      </c>
      <c r="C576">
        <v>7.09</v>
      </c>
      <c r="D576">
        <v>21.99</v>
      </c>
      <c r="E576">
        <v>0.1</v>
      </c>
      <c r="F576">
        <v>19.079999999999998</v>
      </c>
      <c r="G576">
        <v>92.6</v>
      </c>
      <c r="H576">
        <v>0.47</v>
      </c>
      <c r="I576">
        <v>0</v>
      </c>
      <c r="J576">
        <f t="shared" si="72"/>
        <v>1.01</v>
      </c>
      <c r="K576">
        <f t="shared" si="73"/>
        <v>2.64</v>
      </c>
      <c r="L576">
        <f t="shared" si="74"/>
        <v>1.83</v>
      </c>
      <c r="M576">
        <f t="shared" si="75"/>
        <v>1.69</v>
      </c>
      <c r="N576">
        <f t="shared" si="76"/>
        <v>19080</v>
      </c>
      <c r="O576" s="1" t="str">
        <f t="shared" si="77"/>
        <v>28-Jul-2013</v>
      </c>
      <c r="P576">
        <f t="shared" si="78"/>
        <v>28</v>
      </c>
      <c r="Q576">
        <f t="shared" si="79"/>
        <v>7</v>
      </c>
      <c r="R576">
        <f t="shared" si="80"/>
        <v>2013</v>
      </c>
    </row>
    <row r="577" spans="1:18">
      <c r="A577">
        <v>2013</v>
      </c>
      <c r="B577">
        <v>210</v>
      </c>
      <c r="C577">
        <v>8.91</v>
      </c>
      <c r="D577">
        <v>24.3</v>
      </c>
      <c r="E577">
        <v>0.1</v>
      </c>
      <c r="F577">
        <v>20.27</v>
      </c>
      <c r="G577">
        <v>75.900000000000006</v>
      </c>
      <c r="H577">
        <v>0.81</v>
      </c>
      <c r="I577">
        <v>0</v>
      </c>
      <c r="J577">
        <f t="shared" si="72"/>
        <v>1.1399999999999999</v>
      </c>
      <c r="K577">
        <f t="shared" si="73"/>
        <v>3.04</v>
      </c>
      <c r="L577">
        <f t="shared" si="74"/>
        <v>2.09</v>
      </c>
      <c r="M577">
        <f t="shared" si="75"/>
        <v>1.59</v>
      </c>
      <c r="N577">
        <f t="shared" si="76"/>
        <v>20270</v>
      </c>
      <c r="O577" s="1" t="str">
        <f t="shared" si="77"/>
        <v>29-Jul-2013</v>
      </c>
      <c r="P577">
        <f t="shared" si="78"/>
        <v>29</v>
      </c>
      <c r="Q577">
        <f t="shared" si="79"/>
        <v>7</v>
      </c>
      <c r="R577">
        <f t="shared" si="80"/>
        <v>2013</v>
      </c>
    </row>
    <row r="578" spans="1:18">
      <c r="A578">
        <v>2013</v>
      </c>
      <c r="B578">
        <v>211</v>
      </c>
      <c r="C578">
        <v>7.46</v>
      </c>
      <c r="D578">
        <v>26.74</v>
      </c>
      <c r="E578">
        <v>0</v>
      </c>
      <c r="F578">
        <v>20.04</v>
      </c>
      <c r="G578">
        <v>79.3</v>
      </c>
      <c r="H578">
        <v>0.47</v>
      </c>
      <c r="I578">
        <v>0</v>
      </c>
      <c r="J578">
        <f t="shared" si="72"/>
        <v>1.03</v>
      </c>
      <c r="K578">
        <f t="shared" si="73"/>
        <v>3.51</v>
      </c>
      <c r="L578">
        <f t="shared" si="74"/>
        <v>2.27</v>
      </c>
      <c r="M578">
        <f t="shared" si="75"/>
        <v>1.8</v>
      </c>
      <c r="N578">
        <f t="shared" si="76"/>
        <v>20040</v>
      </c>
      <c r="O578" s="1" t="str">
        <f t="shared" si="77"/>
        <v>30-Jul-2013</v>
      </c>
      <c r="P578">
        <f t="shared" si="78"/>
        <v>30</v>
      </c>
      <c r="Q578">
        <f t="shared" si="79"/>
        <v>7</v>
      </c>
      <c r="R578">
        <f t="shared" si="80"/>
        <v>2013</v>
      </c>
    </row>
    <row r="579" spans="1:18">
      <c r="A579">
        <v>2013</v>
      </c>
      <c r="B579">
        <v>212</v>
      </c>
      <c r="C579">
        <v>9.39</v>
      </c>
      <c r="D579">
        <v>27.86</v>
      </c>
      <c r="E579">
        <v>0</v>
      </c>
      <c r="F579">
        <v>20.48</v>
      </c>
      <c r="G579">
        <v>78.400000000000006</v>
      </c>
      <c r="H579">
        <v>0.6</v>
      </c>
      <c r="I579">
        <v>0</v>
      </c>
      <c r="J579">
        <f t="shared" ref="J579:J642" si="81">ROUND(0.6108*(EXP((17.27*C579)/(237.3+C579))),2)</f>
        <v>1.18</v>
      </c>
      <c r="K579">
        <f t="shared" ref="K579:K642" si="82">ROUND(0.6108*(EXP((17.27*D579)/(237.3+D579))),2)</f>
        <v>3.75</v>
      </c>
      <c r="L579">
        <f t="shared" ref="L579:L642" si="83">ROUND(AVERAGE(J579:K579),2)</f>
        <v>2.4700000000000002</v>
      </c>
      <c r="M579">
        <f t="shared" ref="M579:M642" si="84">ROUND(L579*G579/100,2)</f>
        <v>1.94</v>
      </c>
      <c r="N579">
        <f t="shared" ref="N579:N642" si="85">F579*10^3</f>
        <v>20480</v>
      </c>
      <c r="O579" s="1" t="str">
        <f t="shared" ref="O579:O642" si="86">TEXT(DATE(A579,1,1)-1+B579,"dd-mmm-yyyy")</f>
        <v>31-Jul-2013</v>
      </c>
      <c r="P579">
        <f t="shared" ref="P579:P642" si="87">DAY(O579)</f>
        <v>31</v>
      </c>
      <c r="Q579">
        <f t="shared" ref="Q579:Q642" si="88">MONTH(O579)</f>
        <v>7</v>
      </c>
      <c r="R579">
        <f t="shared" ref="R579:R642" si="89">YEAR(O579)</f>
        <v>2013</v>
      </c>
    </row>
    <row r="580" spans="1:18">
      <c r="A580">
        <v>2013</v>
      </c>
      <c r="B580">
        <v>213</v>
      </c>
      <c r="C580">
        <v>9.83</v>
      </c>
      <c r="D580">
        <v>28.44</v>
      </c>
      <c r="E580">
        <v>0</v>
      </c>
      <c r="F580">
        <v>20.260000000000002</v>
      </c>
      <c r="G580">
        <v>77.5</v>
      </c>
      <c r="H580">
        <v>0.59</v>
      </c>
      <c r="I580">
        <v>0</v>
      </c>
      <c r="J580">
        <f t="shared" si="81"/>
        <v>1.21</v>
      </c>
      <c r="K580">
        <f t="shared" si="82"/>
        <v>3.88</v>
      </c>
      <c r="L580">
        <f t="shared" si="83"/>
        <v>2.5499999999999998</v>
      </c>
      <c r="M580">
        <f t="shared" si="84"/>
        <v>1.98</v>
      </c>
      <c r="N580">
        <f t="shared" si="85"/>
        <v>20260</v>
      </c>
      <c r="O580" s="1" t="str">
        <f t="shared" si="86"/>
        <v>01-Aug-2013</v>
      </c>
      <c r="P580">
        <f t="shared" si="87"/>
        <v>1</v>
      </c>
      <c r="Q580">
        <f t="shared" si="88"/>
        <v>8</v>
      </c>
      <c r="R580">
        <f t="shared" si="89"/>
        <v>2013</v>
      </c>
    </row>
    <row r="581" spans="1:18">
      <c r="A581">
        <v>2013</v>
      </c>
      <c r="B581">
        <v>214</v>
      </c>
      <c r="C581">
        <v>10.3</v>
      </c>
      <c r="D581">
        <v>28.49</v>
      </c>
      <c r="E581">
        <v>0</v>
      </c>
      <c r="F581">
        <v>19.84</v>
      </c>
      <c r="G581">
        <v>78.400000000000006</v>
      </c>
      <c r="H581">
        <v>0.44</v>
      </c>
      <c r="I581">
        <v>0</v>
      </c>
      <c r="J581">
        <f t="shared" si="81"/>
        <v>1.25</v>
      </c>
      <c r="K581">
        <f t="shared" si="82"/>
        <v>3.89</v>
      </c>
      <c r="L581">
        <f t="shared" si="83"/>
        <v>2.57</v>
      </c>
      <c r="M581">
        <f t="shared" si="84"/>
        <v>2.0099999999999998</v>
      </c>
      <c r="N581">
        <f t="shared" si="85"/>
        <v>19840</v>
      </c>
      <c r="O581" s="1" t="str">
        <f t="shared" si="86"/>
        <v>02-Aug-2013</v>
      </c>
      <c r="P581">
        <f t="shared" si="87"/>
        <v>2</v>
      </c>
      <c r="Q581">
        <f t="shared" si="88"/>
        <v>8</v>
      </c>
      <c r="R581">
        <f t="shared" si="89"/>
        <v>2013</v>
      </c>
    </row>
    <row r="582" spans="1:18">
      <c r="A582">
        <v>2013</v>
      </c>
      <c r="B582">
        <v>215</v>
      </c>
      <c r="C582">
        <v>10.89</v>
      </c>
      <c r="D582">
        <v>30.14</v>
      </c>
      <c r="E582">
        <v>0</v>
      </c>
      <c r="F582">
        <v>19.940000000000001</v>
      </c>
      <c r="G582">
        <v>78.3</v>
      </c>
      <c r="H582">
        <v>0.57999999999999996</v>
      </c>
      <c r="I582">
        <v>0</v>
      </c>
      <c r="J582">
        <f t="shared" si="81"/>
        <v>1.3</v>
      </c>
      <c r="K582">
        <f t="shared" si="82"/>
        <v>4.28</v>
      </c>
      <c r="L582">
        <f t="shared" si="83"/>
        <v>2.79</v>
      </c>
      <c r="M582">
        <f t="shared" si="84"/>
        <v>2.1800000000000002</v>
      </c>
      <c r="N582">
        <f t="shared" si="85"/>
        <v>19940</v>
      </c>
      <c r="O582" s="1" t="str">
        <f t="shared" si="86"/>
        <v>03-Aug-2013</v>
      </c>
      <c r="P582">
        <f t="shared" si="87"/>
        <v>3</v>
      </c>
      <c r="Q582">
        <f t="shared" si="88"/>
        <v>8</v>
      </c>
      <c r="R582">
        <f t="shared" si="89"/>
        <v>2013</v>
      </c>
    </row>
    <row r="583" spans="1:18">
      <c r="A583">
        <v>2013</v>
      </c>
      <c r="B583">
        <v>216</v>
      </c>
      <c r="C583">
        <v>12.4</v>
      </c>
      <c r="D583">
        <v>28.89</v>
      </c>
      <c r="E583">
        <v>0</v>
      </c>
      <c r="F583">
        <v>20.02</v>
      </c>
      <c r="G583">
        <v>72.099999999999994</v>
      </c>
      <c r="H583">
        <v>1.1599999999999999</v>
      </c>
      <c r="I583">
        <v>40</v>
      </c>
      <c r="J583">
        <f t="shared" si="81"/>
        <v>1.44</v>
      </c>
      <c r="K583">
        <f t="shared" si="82"/>
        <v>3.98</v>
      </c>
      <c r="L583">
        <f t="shared" si="83"/>
        <v>2.71</v>
      </c>
      <c r="M583">
        <f t="shared" si="84"/>
        <v>1.95</v>
      </c>
      <c r="N583">
        <f t="shared" si="85"/>
        <v>20020</v>
      </c>
      <c r="O583" s="1" t="str">
        <f t="shared" si="86"/>
        <v>04-Aug-2013</v>
      </c>
      <c r="P583">
        <f t="shared" si="87"/>
        <v>4</v>
      </c>
      <c r="Q583">
        <f t="shared" si="88"/>
        <v>8</v>
      </c>
      <c r="R583">
        <f t="shared" si="89"/>
        <v>2013</v>
      </c>
    </row>
    <row r="584" spans="1:18">
      <c r="A584">
        <v>2013</v>
      </c>
      <c r="B584">
        <v>217</v>
      </c>
      <c r="C584">
        <v>13.55</v>
      </c>
      <c r="D584">
        <v>28.27</v>
      </c>
      <c r="E584">
        <v>0</v>
      </c>
      <c r="F584">
        <v>19.25</v>
      </c>
      <c r="G584">
        <v>82.8</v>
      </c>
      <c r="H584">
        <v>0.64</v>
      </c>
      <c r="I584">
        <v>0</v>
      </c>
      <c r="J584">
        <f t="shared" si="81"/>
        <v>1.55</v>
      </c>
      <c r="K584">
        <f t="shared" si="82"/>
        <v>3.84</v>
      </c>
      <c r="L584">
        <f t="shared" si="83"/>
        <v>2.7</v>
      </c>
      <c r="M584">
        <f t="shared" si="84"/>
        <v>2.2400000000000002</v>
      </c>
      <c r="N584">
        <f t="shared" si="85"/>
        <v>19250</v>
      </c>
      <c r="O584" s="1" t="str">
        <f t="shared" si="86"/>
        <v>05-Aug-2013</v>
      </c>
      <c r="P584">
        <f t="shared" si="87"/>
        <v>5</v>
      </c>
      <c r="Q584">
        <f t="shared" si="88"/>
        <v>8</v>
      </c>
      <c r="R584">
        <f t="shared" si="89"/>
        <v>2013</v>
      </c>
    </row>
    <row r="585" spans="1:18">
      <c r="A585">
        <v>2013</v>
      </c>
      <c r="B585">
        <v>218</v>
      </c>
      <c r="C585">
        <v>12.92</v>
      </c>
      <c r="D585">
        <v>29.15</v>
      </c>
      <c r="E585">
        <v>0</v>
      </c>
      <c r="F585">
        <v>18.489999999999998</v>
      </c>
      <c r="G585">
        <v>86.6</v>
      </c>
      <c r="H585">
        <v>1.1100000000000001</v>
      </c>
      <c r="I585">
        <v>0</v>
      </c>
      <c r="J585">
        <f t="shared" si="81"/>
        <v>1.49</v>
      </c>
      <c r="K585">
        <f t="shared" si="82"/>
        <v>4.04</v>
      </c>
      <c r="L585">
        <f t="shared" si="83"/>
        <v>2.77</v>
      </c>
      <c r="M585">
        <f t="shared" si="84"/>
        <v>2.4</v>
      </c>
      <c r="N585">
        <f t="shared" si="85"/>
        <v>18490</v>
      </c>
      <c r="O585" s="1" t="str">
        <f t="shared" si="86"/>
        <v>06-Aug-2013</v>
      </c>
      <c r="P585">
        <f t="shared" si="87"/>
        <v>6</v>
      </c>
      <c r="Q585">
        <f t="shared" si="88"/>
        <v>8</v>
      </c>
      <c r="R585">
        <f t="shared" si="89"/>
        <v>2013</v>
      </c>
    </row>
    <row r="586" spans="1:18">
      <c r="A586">
        <v>2013</v>
      </c>
      <c r="B586">
        <v>219</v>
      </c>
      <c r="C586">
        <v>11.7</v>
      </c>
      <c r="D586">
        <v>28.08</v>
      </c>
      <c r="E586">
        <v>0</v>
      </c>
      <c r="F586">
        <v>19.77</v>
      </c>
      <c r="G586">
        <v>79.7</v>
      </c>
      <c r="H586">
        <v>0.46</v>
      </c>
      <c r="I586">
        <v>0</v>
      </c>
      <c r="J586">
        <f t="shared" si="81"/>
        <v>1.38</v>
      </c>
      <c r="K586">
        <f t="shared" si="82"/>
        <v>3.8</v>
      </c>
      <c r="L586">
        <f t="shared" si="83"/>
        <v>2.59</v>
      </c>
      <c r="M586">
        <f t="shared" si="84"/>
        <v>2.06</v>
      </c>
      <c r="N586">
        <f t="shared" si="85"/>
        <v>19770</v>
      </c>
      <c r="O586" s="1" t="str">
        <f t="shared" si="86"/>
        <v>07-Aug-2013</v>
      </c>
      <c r="P586">
        <f t="shared" si="87"/>
        <v>7</v>
      </c>
      <c r="Q586">
        <f t="shared" si="88"/>
        <v>8</v>
      </c>
      <c r="R586">
        <f t="shared" si="89"/>
        <v>2013</v>
      </c>
    </row>
    <row r="587" spans="1:18">
      <c r="A587">
        <v>2013</v>
      </c>
      <c r="B587">
        <v>220</v>
      </c>
      <c r="C587">
        <v>12.38</v>
      </c>
      <c r="D587">
        <v>27.45</v>
      </c>
      <c r="E587">
        <v>0</v>
      </c>
      <c r="F587">
        <v>19.79</v>
      </c>
      <c r="G587">
        <v>75.400000000000006</v>
      </c>
      <c r="H587">
        <v>1.1000000000000001</v>
      </c>
      <c r="I587">
        <v>0</v>
      </c>
      <c r="J587">
        <f t="shared" si="81"/>
        <v>1.44</v>
      </c>
      <c r="K587">
        <f t="shared" si="82"/>
        <v>3.66</v>
      </c>
      <c r="L587">
        <f t="shared" si="83"/>
        <v>2.5499999999999998</v>
      </c>
      <c r="M587">
        <f t="shared" si="84"/>
        <v>1.92</v>
      </c>
      <c r="N587">
        <f t="shared" si="85"/>
        <v>19790</v>
      </c>
      <c r="O587" s="1" t="str">
        <f t="shared" si="86"/>
        <v>08-Aug-2013</v>
      </c>
      <c r="P587">
        <f t="shared" si="87"/>
        <v>8</v>
      </c>
      <c r="Q587">
        <f t="shared" si="88"/>
        <v>8</v>
      </c>
      <c r="R587">
        <f t="shared" si="89"/>
        <v>2013</v>
      </c>
    </row>
    <row r="588" spans="1:18">
      <c r="A588">
        <v>2013</v>
      </c>
      <c r="B588">
        <v>221</v>
      </c>
      <c r="C588">
        <v>13.43</v>
      </c>
      <c r="D588">
        <v>28.07</v>
      </c>
      <c r="E588">
        <v>0</v>
      </c>
      <c r="F588">
        <v>19.61</v>
      </c>
      <c r="G588">
        <v>78.5</v>
      </c>
      <c r="H588">
        <v>0.81</v>
      </c>
      <c r="I588">
        <v>0</v>
      </c>
      <c r="J588">
        <f t="shared" si="81"/>
        <v>1.54</v>
      </c>
      <c r="K588">
        <f t="shared" si="82"/>
        <v>3.8</v>
      </c>
      <c r="L588">
        <f t="shared" si="83"/>
        <v>2.67</v>
      </c>
      <c r="M588">
        <f t="shared" si="84"/>
        <v>2.1</v>
      </c>
      <c r="N588">
        <f t="shared" si="85"/>
        <v>19610</v>
      </c>
      <c r="O588" s="1" t="str">
        <f t="shared" si="86"/>
        <v>09-Aug-2013</v>
      </c>
      <c r="P588">
        <f t="shared" si="87"/>
        <v>9</v>
      </c>
      <c r="Q588">
        <f t="shared" si="88"/>
        <v>8</v>
      </c>
      <c r="R588">
        <f t="shared" si="89"/>
        <v>2013</v>
      </c>
    </row>
    <row r="589" spans="1:18">
      <c r="A589">
        <v>2013</v>
      </c>
      <c r="B589">
        <v>222</v>
      </c>
      <c r="C589">
        <v>12</v>
      </c>
      <c r="D589">
        <v>26.81</v>
      </c>
      <c r="E589">
        <v>0</v>
      </c>
      <c r="F589">
        <v>19.940000000000001</v>
      </c>
      <c r="G589">
        <v>79.3</v>
      </c>
      <c r="H589">
        <v>2.37</v>
      </c>
      <c r="I589">
        <v>0</v>
      </c>
      <c r="J589">
        <f t="shared" si="81"/>
        <v>1.4</v>
      </c>
      <c r="K589">
        <f t="shared" si="82"/>
        <v>3.53</v>
      </c>
      <c r="L589">
        <f t="shared" si="83"/>
        <v>2.4700000000000002</v>
      </c>
      <c r="M589">
        <f t="shared" si="84"/>
        <v>1.96</v>
      </c>
      <c r="N589">
        <f t="shared" si="85"/>
        <v>19940</v>
      </c>
      <c r="O589" s="1" t="str">
        <f t="shared" si="86"/>
        <v>10-Aug-2013</v>
      </c>
      <c r="P589">
        <f t="shared" si="87"/>
        <v>10</v>
      </c>
      <c r="Q589">
        <f t="shared" si="88"/>
        <v>8</v>
      </c>
      <c r="R589">
        <f t="shared" si="89"/>
        <v>2013</v>
      </c>
    </row>
    <row r="590" spans="1:18">
      <c r="A590">
        <v>2013</v>
      </c>
      <c r="B590">
        <v>223</v>
      </c>
      <c r="C590">
        <v>9</v>
      </c>
      <c r="D590">
        <v>16.78</v>
      </c>
      <c r="E590">
        <v>0</v>
      </c>
      <c r="F590">
        <v>14.98</v>
      </c>
      <c r="G590">
        <v>85.7</v>
      </c>
      <c r="H590">
        <v>0.76</v>
      </c>
      <c r="I590">
        <v>0</v>
      </c>
      <c r="J590">
        <f t="shared" si="81"/>
        <v>1.1499999999999999</v>
      </c>
      <c r="K590">
        <f t="shared" si="82"/>
        <v>1.91</v>
      </c>
      <c r="L590">
        <f t="shared" si="83"/>
        <v>1.53</v>
      </c>
      <c r="M590">
        <f t="shared" si="84"/>
        <v>1.31</v>
      </c>
      <c r="N590">
        <f t="shared" si="85"/>
        <v>14980</v>
      </c>
      <c r="O590" s="1" t="str">
        <f t="shared" si="86"/>
        <v>11-Aug-2013</v>
      </c>
      <c r="P590">
        <f t="shared" si="87"/>
        <v>11</v>
      </c>
      <c r="Q590">
        <f t="shared" si="88"/>
        <v>8</v>
      </c>
      <c r="R590">
        <f t="shared" si="89"/>
        <v>2013</v>
      </c>
    </row>
    <row r="591" spans="1:18">
      <c r="A591">
        <v>2013</v>
      </c>
      <c r="B591">
        <v>224</v>
      </c>
      <c r="C591">
        <v>6.61</v>
      </c>
      <c r="D591">
        <v>25.58</v>
      </c>
      <c r="E591">
        <v>0</v>
      </c>
      <c r="F591">
        <v>21.3</v>
      </c>
      <c r="G591">
        <v>80.400000000000006</v>
      </c>
      <c r="H591">
        <v>0.83</v>
      </c>
      <c r="I591">
        <v>0</v>
      </c>
      <c r="J591">
        <f t="shared" si="81"/>
        <v>0.98</v>
      </c>
      <c r="K591">
        <f t="shared" si="82"/>
        <v>3.28</v>
      </c>
      <c r="L591">
        <f t="shared" si="83"/>
        <v>2.13</v>
      </c>
      <c r="M591">
        <f t="shared" si="84"/>
        <v>1.71</v>
      </c>
      <c r="N591">
        <f t="shared" si="85"/>
        <v>21300</v>
      </c>
      <c r="O591" s="1" t="str">
        <f t="shared" si="86"/>
        <v>12-Aug-2013</v>
      </c>
      <c r="P591">
        <f t="shared" si="87"/>
        <v>12</v>
      </c>
      <c r="Q591">
        <f t="shared" si="88"/>
        <v>8</v>
      </c>
      <c r="R591">
        <f t="shared" si="89"/>
        <v>2013</v>
      </c>
    </row>
    <row r="592" spans="1:18">
      <c r="A592">
        <v>2013</v>
      </c>
      <c r="B592">
        <v>225</v>
      </c>
      <c r="C592">
        <v>11.12</v>
      </c>
      <c r="D592">
        <v>27.68</v>
      </c>
      <c r="E592">
        <v>0</v>
      </c>
      <c r="F592">
        <v>14.48</v>
      </c>
      <c r="G592">
        <v>83.4</v>
      </c>
      <c r="H592">
        <v>0.73</v>
      </c>
      <c r="I592">
        <v>0</v>
      </c>
      <c r="J592">
        <f t="shared" si="81"/>
        <v>1.32</v>
      </c>
      <c r="K592">
        <f t="shared" si="82"/>
        <v>3.71</v>
      </c>
      <c r="L592">
        <f t="shared" si="83"/>
        <v>2.52</v>
      </c>
      <c r="M592">
        <f t="shared" si="84"/>
        <v>2.1</v>
      </c>
      <c r="N592">
        <f t="shared" si="85"/>
        <v>14480</v>
      </c>
      <c r="O592" s="1" t="str">
        <f t="shared" si="86"/>
        <v>13-Aug-2013</v>
      </c>
      <c r="P592">
        <f t="shared" si="87"/>
        <v>13</v>
      </c>
      <c r="Q592">
        <f t="shared" si="88"/>
        <v>8</v>
      </c>
      <c r="R592">
        <f t="shared" si="89"/>
        <v>2013</v>
      </c>
    </row>
    <row r="593" spans="1:18">
      <c r="A593">
        <v>2013</v>
      </c>
      <c r="B593">
        <v>226</v>
      </c>
      <c r="C593">
        <v>9.3699999999999992</v>
      </c>
      <c r="D593">
        <v>18.84</v>
      </c>
      <c r="E593">
        <v>0.4</v>
      </c>
      <c r="F593">
        <v>5.98</v>
      </c>
      <c r="G593">
        <v>98.7</v>
      </c>
      <c r="H593">
        <v>1.59</v>
      </c>
      <c r="I593">
        <v>0</v>
      </c>
      <c r="J593">
        <f t="shared" si="81"/>
        <v>1.18</v>
      </c>
      <c r="K593">
        <f t="shared" si="82"/>
        <v>2.1800000000000002</v>
      </c>
      <c r="L593">
        <f t="shared" si="83"/>
        <v>1.68</v>
      </c>
      <c r="M593">
        <f t="shared" si="84"/>
        <v>1.66</v>
      </c>
      <c r="N593">
        <f t="shared" si="85"/>
        <v>5980</v>
      </c>
      <c r="O593" s="1" t="str">
        <f t="shared" si="86"/>
        <v>14-Aug-2013</v>
      </c>
      <c r="P593">
        <f t="shared" si="87"/>
        <v>14</v>
      </c>
      <c r="Q593">
        <f t="shared" si="88"/>
        <v>8</v>
      </c>
      <c r="R593">
        <f t="shared" si="89"/>
        <v>2013</v>
      </c>
    </row>
    <row r="594" spans="1:18">
      <c r="A594">
        <v>2013</v>
      </c>
      <c r="B594">
        <v>227</v>
      </c>
      <c r="C594">
        <v>7.44</v>
      </c>
      <c r="D594">
        <v>17.16</v>
      </c>
      <c r="E594">
        <v>0</v>
      </c>
      <c r="F594">
        <v>17.010000000000002</v>
      </c>
      <c r="G594">
        <v>86</v>
      </c>
      <c r="H594">
        <v>2.77</v>
      </c>
      <c r="I594">
        <v>0</v>
      </c>
      <c r="J594">
        <f t="shared" si="81"/>
        <v>1.03</v>
      </c>
      <c r="K594">
        <f t="shared" si="82"/>
        <v>1.96</v>
      </c>
      <c r="L594">
        <f t="shared" si="83"/>
        <v>1.5</v>
      </c>
      <c r="M594">
        <f t="shared" si="84"/>
        <v>1.29</v>
      </c>
      <c r="N594">
        <f t="shared" si="85"/>
        <v>17010</v>
      </c>
      <c r="O594" s="1" t="str">
        <f t="shared" si="86"/>
        <v>15-Aug-2013</v>
      </c>
      <c r="P594">
        <f t="shared" si="87"/>
        <v>15</v>
      </c>
      <c r="Q594">
        <f t="shared" si="88"/>
        <v>8</v>
      </c>
      <c r="R594">
        <f t="shared" si="89"/>
        <v>2013</v>
      </c>
    </row>
    <row r="595" spans="1:18">
      <c r="A595">
        <v>2013</v>
      </c>
      <c r="B595">
        <v>228</v>
      </c>
      <c r="C595">
        <v>7.84</v>
      </c>
      <c r="D595">
        <v>24.71</v>
      </c>
      <c r="E595">
        <v>0</v>
      </c>
      <c r="F595">
        <v>22.55</v>
      </c>
      <c r="G595">
        <v>82.1</v>
      </c>
      <c r="H595">
        <v>1.05</v>
      </c>
      <c r="I595">
        <v>0</v>
      </c>
      <c r="J595">
        <f t="shared" si="81"/>
        <v>1.06</v>
      </c>
      <c r="K595">
        <f t="shared" si="82"/>
        <v>3.11</v>
      </c>
      <c r="L595">
        <f t="shared" si="83"/>
        <v>2.09</v>
      </c>
      <c r="M595">
        <f t="shared" si="84"/>
        <v>1.72</v>
      </c>
      <c r="N595">
        <f t="shared" si="85"/>
        <v>22550</v>
      </c>
      <c r="O595" s="1" t="str">
        <f t="shared" si="86"/>
        <v>16-Aug-2013</v>
      </c>
      <c r="P595">
        <f t="shared" si="87"/>
        <v>16</v>
      </c>
      <c r="Q595">
        <f t="shared" si="88"/>
        <v>8</v>
      </c>
      <c r="R595">
        <f t="shared" si="89"/>
        <v>2013</v>
      </c>
    </row>
    <row r="596" spans="1:18">
      <c r="A596">
        <v>2013</v>
      </c>
      <c r="B596">
        <v>229</v>
      </c>
      <c r="C596">
        <v>9.09</v>
      </c>
      <c r="D596">
        <v>21.67</v>
      </c>
      <c r="E596">
        <v>0</v>
      </c>
      <c r="F596">
        <v>15.09</v>
      </c>
      <c r="G596">
        <v>94.5</v>
      </c>
      <c r="H596">
        <v>1.71</v>
      </c>
      <c r="I596">
        <v>0</v>
      </c>
      <c r="J596">
        <f t="shared" si="81"/>
        <v>1.1599999999999999</v>
      </c>
      <c r="K596">
        <f t="shared" si="82"/>
        <v>2.59</v>
      </c>
      <c r="L596">
        <f t="shared" si="83"/>
        <v>1.88</v>
      </c>
      <c r="M596">
        <f t="shared" si="84"/>
        <v>1.78</v>
      </c>
      <c r="N596">
        <f t="shared" si="85"/>
        <v>15090</v>
      </c>
      <c r="O596" s="1" t="str">
        <f t="shared" si="86"/>
        <v>17-Aug-2013</v>
      </c>
      <c r="P596">
        <f t="shared" si="87"/>
        <v>17</v>
      </c>
      <c r="Q596">
        <f t="shared" si="88"/>
        <v>8</v>
      </c>
      <c r="R596">
        <f t="shared" si="89"/>
        <v>2013</v>
      </c>
    </row>
    <row r="597" spans="1:18">
      <c r="A597">
        <v>2013</v>
      </c>
      <c r="B597">
        <v>230</v>
      </c>
      <c r="C597">
        <v>12.8</v>
      </c>
      <c r="D597">
        <v>22.44</v>
      </c>
      <c r="E597">
        <v>0</v>
      </c>
      <c r="F597">
        <v>17.78</v>
      </c>
      <c r="G597">
        <v>87.1</v>
      </c>
      <c r="H597">
        <v>2.79</v>
      </c>
      <c r="I597">
        <v>0</v>
      </c>
      <c r="J597">
        <f t="shared" si="81"/>
        <v>1.48</v>
      </c>
      <c r="K597">
        <f t="shared" si="82"/>
        <v>2.72</v>
      </c>
      <c r="L597">
        <f t="shared" si="83"/>
        <v>2.1</v>
      </c>
      <c r="M597">
        <f t="shared" si="84"/>
        <v>1.83</v>
      </c>
      <c r="N597">
        <f t="shared" si="85"/>
        <v>17780</v>
      </c>
      <c r="O597" s="1" t="str">
        <f t="shared" si="86"/>
        <v>18-Aug-2013</v>
      </c>
      <c r="P597">
        <f t="shared" si="87"/>
        <v>18</v>
      </c>
      <c r="Q597">
        <f t="shared" si="88"/>
        <v>8</v>
      </c>
      <c r="R597">
        <f t="shared" si="89"/>
        <v>2013</v>
      </c>
    </row>
    <row r="598" spans="1:18">
      <c r="A598">
        <v>2013</v>
      </c>
      <c r="B598">
        <v>231</v>
      </c>
      <c r="C598">
        <v>11.57</v>
      </c>
      <c r="D598">
        <v>24.45</v>
      </c>
      <c r="E598">
        <v>0</v>
      </c>
      <c r="F598">
        <v>20.170000000000002</v>
      </c>
      <c r="G598">
        <v>85.3</v>
      </c>
      <c r="H598">
        <v>1.42</v>
      </c>
      <c r="I598">
        <v>40</v>
      </c>
      <c r="J598">
        <f t="shared" si="81"/>
        <v>1.36</v>
      </c>
      <c r="K598">
        <f t="shared" si="82"/>
        <v>3.07</v>
      </c>
      <c r="L598">
        <f t="shared" si="83"/>
        <v>2.2200000000000002</v>
      </c>
      <c r="M598">
        <f t="shared" si="84"/>
        <v>1.89</v>
      </c>
      <c r="N598">
        <f t="shared" si="85"/>
        <v>20170</v>
      </c>
      <c r="O598" s="1" t="str">
        <f t="shared" si="86"/>
        <v>19-Aug-2013</v>
      </c>
      <c r="P598">
        <f t="shared" si="87"/>
        <v>19</v>
      </c>
      <c r="Q598">
        <f t="shared" si="88"/>
        <v>8</v>
      </c>
      <c r="R598">
        <f t="shared" si="89"/>
        <v>2013</v>
      </c>
    </row>
    <row r="599" spans="1:18">
      <c r="A599">
        <v>2013</v>
      </c>
      <c r="B599">
        <v>232</v>
      </c>
      <c r="C599">
        <v>11.29</v>
      </c>
      <c r="D599">
        <v>25.35</v>
      </c>
      <c r="E599">
        <v>0</v>
      </c>
      <c r="F599">
        <v>23.03</v>
      </c>
      <c r="G599">
        <v>77.5</v>
      </c>
      <c r="H599">
        <v>0.71</v>
      </c>
      <c r="I599">
        <v>0</v>
      </c>
      <c r="J599">
        <f t="shared" si="81"/>
        <v>1.34</v>
      </c>
      <c r="K599">
        <f t="shared" si="82"/>
        <v>3.23</v>
      </c>
      <c r="L599">
        <f t="shared" si="83"/>
        <v>2.29</v>
      </c>
      <c r="M599">
        <f t="shared" si="84"/>
        <v>1.77</v>
      </c>
      <c r="N599">
        <f t="shared" si="85"/>
        <v>23030</v>
      </c>
      <c r="O599" s="1" t="str">
        <f t="shared" si="86"/>
        <v>20-Aug-2013</v>
      </c>
      <c r="P599">
        <f t="shared" si="87"/>
        <v>20</v>
      </c>
      <c r="Q599">
        <f t="shared" si="88"/>
        <v>8</v>
      </c>
      <c r="R599">
        <f t="shared" si="89"/>
        <v>2013</v>
      </c>
    </row>
    <row r="600" spans="1:18">
      <c r="A600">
        <v>2013</v>
      </c>
      <c r="B600">
        <v>233</v>
      </c>
      <c r="C600">
        <v>10.1</v>
      </c>
      <c r="D600">
        <v>26</v>
      </c>
      <c r="E600">
        <v>0</v>
      </c>
      <c r="F600">
        <v>20.63</v>
      </c>
      <c r="G600">
        <v>75.7</v>
      </c>
      <c r="H600">
        <v>0.89</v>
      </c>
      <c r="I600">
        <v>0</v>
      </c>
      <c r="J600">
        <f t="shared" si="81"/>
        <v>1.24</v>
      </c>
      <c r="K600">
        <f t="shared" si="82"/>
        <v>3.36</v>
      </c>
      <c r="L600">
        <f t="shared" si="83"/>
        <v>2.2999999999999998</v>
      </c>
      <c r="M600">
        <f t="shared" si="84"/>
        <v>1.74</v>
      </c>
      <c r="N600">
        <f t="shared" si="85"/>
        <v>20630</v>
      </c>
      <c r="O600" s="1" t="str">
        <f t="shared" si="86"/>
        <v>21-Aug-2013</v>
      </c>
      <c r="P600">
        <f t="shared" si="87"/>
        <v>21</v>
      </c>
      <c r="Q600">
        <f t="shared" si="88"/>
        <v>8</v>
      </c>
      <c r="R600">
        <f t="shared" si="89"/>
        <v>2013</v>
      </c>
    </row>
    <row r="601" spans="1:18">
      <c r="A601">
        <v>2013</v>
      </c>
      <c r="B601">
        <v>234</v>
      </c>
      <c r="C601">
        <v>14.6</v>
      </c>
      <c r="D601">
        <v>26.85</v>
      </c>
      <c r="E601">
        <v>0</v>
      </c>
      <c r="F601">
        <v>14.06</v>
      </c>
      <c r="G601">
        <v>73.400000000000006</v>
      </c>
      <c r="H601">
        <v>1.2</v>
      </c>
      <c r="I601">
        <v>0</v>
      </c>
      <c r="J601">
        <f t="shared" si="81"/>
        <v>1.66</v>
      </c>
      <c r="K601">
        <f t="shared" si="82"/>
        <v>3.53</v>
      </c>
      <c r="L601">
        <f t="shared" si="83"/>
        <v>2.6</v>
      </c>
      <c r="M601">
        <f t="shared" si="84"/>
        <v>1.91</v>
      </c>
      <c r="N601">
        <f t="shared" si="85"/>
        <v>14060</v>
      </c>
      <c r="O601" s="1" t="str">
        <f t="shared" si="86"/>
        <v>22-Aug-2013</v>
      </c>
      <c r="P601">
        <f t="shared" si="87"/>
        <v>22</v>
      </c>
      <c r="Q601">
        <f t="shared" si="88"/>
        <v>8</v>
      </c>
      <c r="R601">
        <f t="shared" si="89"/>
        <v>2013</v>
      </c>
    </row>
    <row r="602" spans="1:18">
      <c r="A602">
        <v>2013</v>
      </c>
      <c r="B602">
        <v>235</v>
      </c>
      <c r="C602">
        <v>12.96</v>
      </c>
      <c r="D602">
        <v>30.13</v>
      </c>
      <c r="E602">
        <v>0</v>
      </c>
      <c r="F602">
        <v>21.45</v>
      </c>
      <c r="G602">
        <v>72.099999999999994</v>
      </c>
      <c r="H602">
        <v>0.9</v>
      </c>
      <c r="I602">
        <v>0</v>
      </c>
      <c r="J602">
        <f t="shared" si="81"/>
        <v>1.49</v>
      </c>
      <c r="K602">
        <f t="shared" si="82"/>
        <v>4.2699999999999996</v>
      </c>
      <c r="L602">
        <f t="shared" si="83"/>
        <v>2.88</v>
      </c>
      <c r="M602">
        <f t="shared" si="84"/>
        <v>2.08</v>
      </c>
      <c r="N602">
        <f t="shared" si="85"/>
        <v>21450</v>
      </c>
      <c r="O602" s="1" t="str">
        <f t="shared" si="86"/>
        <v>23-Aug-2013</v>
      </c>
      <c r="P602">
        <f t="shared" si="87"/>
        <v>23</v>
      </c>
      <c r="Q602">
        <f t="shared" si="88"/>
        <v>8</v>
      </c>
      <c r="R602">
        <f t="shared" si="89"/>
        <v>2013</v>
      </c>
    </row>
    <row r="603" spans="1:18">
      <c r="A603">
        <v>2013</v>
      </c>
      <c r="B603">
        <v>236</v>
      </c>
      <c r="C603">
        <v>13.13</v>
      </c>
      <c r="D603">
        <v>29.91</v>
      </c>
      <c r="E603">
        <v>0</v>
      </c>
      <c r="F603">
        <v>21.02</v>
      </c>
      <c r="G603">
        <v>76.400000000000006</v>
      </c>
      <c r="H603">
        <v>0.56000000000000005</v>
      </c>
      <c r="I603">
        <v>0</v>
      </c>
      <c r="J603">
        <f t="shared" si="81"/>
        <v>1.51</v>
      </c>
      <c r="K603">
        <f t="shared" si="82"/>
        <v>4.22</v>
      </c>
      <c r="L603">
        <f t="shared" si="83"/>
        <v>2.87</v>
      </c>
      <c r="M603">
        <f t="shared" si="84"/>
        <v>2.19</v>
      </c>
      <c r="N603">
        <f t="shared" si="85"/>
        <v>21020</v>
      </c>
      <c r="O603" s="1" t="str">
        <f t="shared" si="86"/>
        <v>24-Aug-2013</v>
      </c>
      <c r="P603">
        <f t="shared" si="87"/>
        <v>24</v>
      </c>
      <c r="Q603">
        <f t="shared" si="88"/>
        <v>8</v>
      </c>
      <c r="R603">
        <f t="shared" si="89"/>
        <v>2013</v>
      </c>
    </row>
    <row r="604" spans="1:18">
      <c r="A604">
        <v>2013</v>
      </c>
      <c r="B604">
        <v>237</v>
      </c>
      <c r="C604">
        <v>12.62</v>
      </c>
      <c r="D604">
        <v>29.34</v>
      </c>
      <c r="E604">
        <v>0</v>
      </c>
      <c r="F604">
        <v>22.1</v>
      </c>
      <c r="G604">
        <v>68.48</v>
      </c>
      <c r="H604">
        <v>0.81</v>
      </c>
      <c r="I604">
        <v>0</v>
      </c>
      <c r="J604">
        <f t="shared" si="81"/>
        <v>1.46</v>
      </c>
      <c r="K604">
        <f t="shared" si="82"/>
        <v>4.09</v>
      </c>
      <c r="L604">
        <f t="shared" si="83"/>
        <v>2.78</v>
      </c>
      <c r="M604">
        <f t="shared" si="84"/>
        <v>1.9</v>
      </c>
      <c r="N604">
        <f t="shared" si="85"/>
        <v>22100</v>
      </c>
      <c r="O604" s="1" t="str">
        <f t="shared" si="86"/>
        <v>25-Aug-2013</v>
      </c>
      <c r="P604">
        <f t="shared" si="87"/>
        <v>25</v>
      </c>
      <c r="Q604">
        <f t="shared" si="88"/>
        <v>8</v>
      </c>
      <c r="R604">
        <f t="shared" si="89"/>
        <v>2013</v>
      </c>
    </row>
    <row r="605" spans="1:18">
      <c r="A605">
        <v>2013</v>
      </c>
      <c r="B605">
        <v>238</v>
      </c>
      <c r="C605">
        <v>13.64</v>
      </c>
      <c r="D605">
        <v>24.74</v>
      </c>
      <c r="E605">
        <v>0</v>
      </c>
      <c r="F605">
        <v>12.66</v>
      </c>
      <c r="G605">
        <v>89.1</v>
      </c>
      <c r="H605">
        <v>2.0299999999999998</v>
      </c>
      <c r="I605">
        <v>0</v>
      </c>
      <c r="J605">
        <f t="shared" si="81"/>
        <v>1.56</v>
      </c>
      <c r="K605">
        <f t="shared" si="82"/>
        <v>3.12</v>
      </c>
      <c r="L605">
        <f t="shared" si="83"/>
        <v>2.34</v>
      </c>
      <c r="M605">
        <f t="shared" si="84"/>
        <v>2.08</v>
      </c>
      <c r="N605">
        <f t="shared" si="85"/>
        <v>12660</v>
      </c>
      <c r="O605" s="1" t="str">
        <f t="shared" si="86"/>
        <v>26-Aug-2013</v>
      </c>
      <c r="P605">
        <f t="shared" si="87"/>
        <v>26</v>
      </c>
      <c r="Q605">
        <f t="shared" si="88"/>
        <v>8</v>
      </c>
      <c r="R605">
        <f t="shared" si="89"/>
        <v>2013</v>
      </c>
    </row>
    <row r="606" spans="1:18">
      <c r="A606">
        <v>2013</v>
      </c>
      <c r="B606">
        <v>239</v>
      </c>
      <c r="C606">
        <v>9.99</v>
      </c>
      <c r="D606">
        <v>15.09</v>
      </c>
      <c r="E606">
        <v>2.2000000000000002</v>
      </c>
      <c r="F606">
        <v>6.6</v>
      </c>
      <c r="G606">
        <v>97.5</v>
      </c>
      <c r="H606">
        <v>1.76</v>
      </c>
      <c r="I606">
        <v>0</v>
      </c>
      <c r="J606">
        <f t="shared" si="81"/>
        <v>1.23</v>
      </c>
      <c r="K606">
        <f t="shared" si="82"/>
        <v>1.72</v>
      </c>
      <c r="L606">
        <f t="shared" si="83"/>
        <v>1.48</v>
      </c>
      <c r="M606">
        <f t="shared" si="84"/>
        <v>1.44</v>
      </c>
      <c r="N606">
        <f t="shared" si="85"/>
        <v>6600</v>
      </c>
      <c r="O606" s="1" t="str">
        <f t="shared" si="86"/>
        <v>27-Aug-2013</v>
      </c>
      <c r="P606">
        <f t="shared" si="87"/>
        <v>27</v>
      </c>
      <c r="Q606">
        <f t="shared" si="88"/>
        <v>8</v>
      </c>
      <c r="R606">
        <f t="shared" si="89"/>
        <v>2013</v>
      </c>
    </row>
    <row r="607" spans="1:18">
      <c r="A607">
        <v>2013</v>
      </c>
      <c r="B607">
        <v>240</v>
      </c>
      <c r="C607">
        <v>7.62</v>
      </c>
      <c r="D607">
        <v>20.13</v>
      </c>
      <c r="E607">
        <v>0</v>
      </c>
      <c r="F607">
        <v>18.690000000000001</v>
      </c>
      <c r="G607">
        <v>81.8</v>
      </c>
      <c r="H607">
        <v>1.41</v>
      </c>
      <c r="I607">
        <v>0</v>
      </c>
      <c r="J607">
        <f t="shared" si="81"/>
        <v>1.05</v>
      </c>
      <c r="K607">
        <f t="shared" si="82"/>
        <v>2.36</v>
      </c>
      <c r="L607">
        <f t="shared" si="83"/>
        <v>1.71</v>
      </c>
      <c r="M607">
        <f t="shared" si="84"/>
        <v>1.4</v>
      </c>
      <c r="N607">
        <f t="shared" si="85"/>
        <v>18690</v>
      </c>
      <c r="O607" s="1" t="str">
        <f t="shared" si="86"/>
        <v>28-Aug-2013</v>
      </c>
      <c r="P607">
        <f t="shared" si="87"/>
        <v>28</v>
      </c>
      <c r="Q607">
        <f t="shared" si="88"/>
        <v>8</v>
      </c>
      <c r="R607">
        <f t="shared" si="89"/>
        <v>2013</v>
      </c>
    </row>
    <row r="608" spans="1:18">
      <c r="A608">
        <v>2013</v>
      </c>
      <c r="B608">
        <v>241</v>
      </c>
      <c r="C608">
        <v>6.27</v>
      </c>
      <c r="D608">
        <v>24.71</v>
      </c>
      <c r="E608">
        <v>0</v>
      </c>
      <c r="F608">
        <v>24.54</v>
      </c>
      <c r="G608">
        <v>76.8</v>
      </c>
      <c r="H608">
        <v>0.76</v>
      </c>
      <c r="I608">
        <v>0</v>
      </c>
      <c r="J608">
        <f t="shared" si="81"/>
        <v>0.95</v>
      </c>
      <c r="K608">
        <f t="shared" si="82"/>
        <v>3.11</v>
      </c>
      <c r="L608">
        <f t="shared" si="83"/>
        <v>2.0299999999999998</v>
      </c>
      <c r="M608">
        <f t="shared" si="84"/>
        <v>1.56</v>
      </c>
      <c r="N608">
        <f t="shared" si="85"/>
        <v>24540</v>
      </c>
      <c r="O608" s="1" t="str">
        <f t="shared" si="86"/>
        <v>29-Aug-2013</v>
      </c>
      <c r="P608">
        <f t="shared" si="87"/>
        <v>29</v>
      </c>
      <c r="Q608">
        <f t="shared" si="88"/>
        <v>8</v>
      </c>
      <c r="R608">
        <f t="shared" si="89"/>
        <v>2013</v>
      </c>
    </row>
    <row r="609" spans="1:18">
      <c r="A609">
        <v>2013</v>
      </c>
      <c r="B609">
        <v>242</v>
      </c>
      <c r="C609">
        <v>7.79</v>
      </c>
      <c r="D609">
        <v>28.18</v>
      </c>
      <c r="E609">
        <v>0</v>
      </c>
      <c r="F609">
        <v>25.17</v>
      </c>
      <c r="G609">
        <v>69.86</v>
      </c>
      <c r="H609">
        <v>0.81</v>
      </c>
      <c r="I609">
        <v>0</v>
      </c>
      <c r="J609">
        <f t="shared" si="81"/>
        <v>1.06</v>
      </c>
      <c r="K609">
        <f t="shared" si="82"/>
        <v>3.82</v>
      </c>
      <c r="L609">
        <f t="shared" si="83"/>
        <v>2.44</v>
      </c>
      <c r="M609">
        <f t="shared" si="84"/>
        <v>1.7</v>
      </c>
      <c r="N609">
        <f t="shared" si="85"/>
        <v>25170</v>
      </c>
      <c r="O609" s="1" t="str">
        <f t="shared" si="86"/>
        <v>30-Aug-2013</v>
      </c>
      <c r="P609">
        <f t="shared" si="87"/>
        <v>30</v>
      </c>
      <c r="Q609">
        <f t="shared" si="88"/>
        <v>8</v>
      </c>
      <c r="R609">
        <f t="shared" si="89"/>
        <v>2013</v>
      </c>
    </row>
    <row r="610" spans="1:18">
      <c r="A610">
        <v>2013</v>
      </c>
      <c r="B610">
        <v>243</v>
      </c>
      <c r="C610">
        <v>9.0399999999999991</v>
      </c>
      <c r="D610">
        <v>28.29</v>
      </c>
      <c r="E610">
        <v>0</v>
      </c>
      <c r="F610">
        <v>24.4</v>
      </c>
      <c r="G610">
        <v>64.67</v>
      </c>
      <c r="H610">
        <v>0.8</v>
      </c>
      <c r="I610">
        <v>40</v>
      </c>
      <c r="J610">
        <f t="shared" si="81"/>
        <v>1.1499999999999999</v>
      </c>
      <c r="K610">
        <f t="shared" si="82"/>
        <v>3.84</v>
      </c>
      <c r="L610">
        <f t="shared" si="83"/>
        <v>2.5</v>
      </c>
      <c r="M610">
        <f t="shared" si="84"/>
        <v>1.62</v>
      </c>
      <c r="N610">
        <f t="shared" si="85"/>
        <v>24400</v>
      </c>
      <c r="O610" s="1" t="str">
        <f t="shared" si="86"/>
        <v>31-Aug-2013</v>
      </c>
      <c r="P610">
        <f t="shared" si="87"/>
        <v>31</v>
      </c>
      <c r="Q610">
        <f t="shared" si="88"/>
        <v>8</v>
      </c>
      <c r="R610">
        <f t="shared" si="89"/>
        <v>2013</v>
      </c>
    </row>
    <row r="611" spans="1:18">
      <c r="A611">
        <v>2013</v>
      </c>
      <c r="B611">
        <v>244</v>
      </c>
      <c r="C611">
        <v>12.94</v>
      </c>
      <c r="D611">
        <v>29.2</v>
      </c>
      <c r="E611">
        <v>0</v>
      </c>
      <c r="F611">
        <v>24.2</v>
      </c>
      <c r="G611">
        <v>62.17</v>
      </c>
      <c r="H611">
        <v>0.81</v>
      </c>
      <c r="I611">
        <v>0</v>
      </c>
      <c r="J611">
        <f t="shared" si="81"/>
        <v>1.49</v>
      </c>
      <c r="K611">
        <f t="shared" si="82"/>
        <v>4.05</v>
      </c>
      <c r="L611">
        <f t="shared" si="83"/>
        <v>2.77</v>
      </c>
      <c r="M611">
        <f t="shared" si="84"/>
        <v>1.72</v>
      </c>
      <c r="N611">
        <f t="shared" si="85"/>
        <v>24200</v>
      </c>
      <c r="O611" s="1" t="str">
        <f t="shared" si="86"/>
        <v>01-Sep-2013</v>
      </c>
      <c r="P611">
        <f t="shared" si="87"/>
        <v>1</v>
      </c>
      <c r="Q611">
        <f t="shared" si="88"/>
        <v>9</v>
      </c>
      <c r="R611">
        <f t="shared" si="89"/>
        <v>2013</v>
      </c>
    </row>
    <row r="612" spans="1:18">
      <c r="A612">
        <v>2013</v>
      </c>
      <c r="B612">
        <v>245</v>
      </c>
      <c r="C612">
        <v>11.59</v>
      </c>
      <c r="D612">
        <v>29.93</v>
      </c>
      <c r="E612">
        <v>0</v>
      </c>
      <c r="F612">
        <v>21.33</v>
      </c>
      <c r="G612">
        <v>63.71</v>
      </c>
      <c r="H612">
        <v>1.1000000000000001</v>
      </c>
      <c r="I612">
        <v>0</v>
      </c>
      <c r="J612">
        <f t="shared" si="81"/>
        <v>1.37</v>
      </c>
      <c r="K612">
        <f t="shared" si="82"/>
        <v>4.2300000000000004</v>
      </c>
      <c r="L612">
        <f t="shared" si="83"/>
        <v>2.8</v>
      </c>
      <c r="M612">
        <f t="shared" si="84"/>
        <v>1.78</v>
      </c>
      <c r="N612">
        <f t="shared" si="85"/>
        <v>21330</v>
      </c>
      <c r="O612" s="1" t="str">
        <f t="shared" si="86"/>
        <v>02-Sep-2013</v>
      </c>
      <c r="P612">
        <f t="shared" si="87"/>
        <v>2</v>
      </c>
      <c r="Q612">
        <f t="shared" si="88"/>
        <v>9</v>
      </c>
      <c r="R612">
        <f t="shared" si="89"/>
        <v>2013</v>
      </c>
    </row>
    <row r="613" spans="1:18">
      <c r="A613">
        <v>2013</v>
      </c>
      <c r="B613">
        <v>246</v>
      </c>
      <c r="C613">
        <v>13.93</v>
      </c>
      <c r="D613">
        <v>22.2</v>
      </c>
      <c r="E613">
        <v>3</v>
      </c>
      <c r="F613">
        <v>8.82</v>
      </c>
      <c r="G613">
        <v>95.3</v>
      </c>
      <c r="H613">
        <v>0.96</v>
      </c>
      <c r="I613">
        <v>0</v>
      </c>
      <c r="J613">
        <f t="shared" si="81"/>
        <v>1.59</v>
      </c>
      <c r="K613">
        <f t="shared" si="82"/>
        <v>2.68</v>
      </c>
      <c r="L613">
        <f t="shared" si="83"/>
        <v>2.14</v>
      </c>
      <c r="M613">
        <f t="shared" si="84"/>
        <v>2.04</v>
      </c>
      <c r="N613">
        <f t="shared" si="85"/>
        <v>8820</v>
      </c>
      <c r="O613" s="1" t="str">
        <f t="shared" si="86"/>
        <v>03-Sep-2013</v>
      </c>
      <c r="P613">
        <f t="shared" si="87"/>
        <v>3</v>
      </c>
      <c r="Q613">
        <f t="shared" si="88"/>
        <v>9</v>
      </c>
      <c r="R613">
        <f t="shared" si="89"/>
        <v>2013</v>
      </c>
    </row>
    <row r="614" spans="1:18">
      <c r="A614">
        <v>2013</v>
      </c>
      <c r="B614">
        <v>247</v>
      </c>
      <c r="C614">
        <v>14.79</v>
      </c>
      <c r="D614">
        <v>19.62</v>
      </c>
      <c r="E614">
        <v>0</v>
      </c>
      <c r="F614">
        <v>4.87</v>
      </c>
      <c r="G614">
        <v>99.9</v>
      </c>
      <c r="H614">
        <v>1.55</v>
      </c>
      <c r="I614">
        <v>0</v>
      </c>
      <c r="J614">
        <f t="shared" si="81"/>
        <v>1.68</v>
      </c>
      <c r="K614">
        <f t="shared" si="82"/>
        <v>2.2799999999999998</v>
      </c>
      <c r="L614">
        <f t="shared" si="83"/>
        <v>1.98</v>
      </c>
      <c r="M614">
        <f t="shared" si="84"/>
        <v>1.98</v>
      </c>
      <c r="N614">
        <f t="shared" si="85"/>
        <v>4870</v>
      </c>
      <c r="O614" s="1" t="str">
        <f t="shared" si="86"/>
        <v>04-Sep-2013</v>
      </c>
      <c r="P614">
        <f t="shared" si="87"/>
        <v>4</v>
      </c>
      <c r="Q614">
        <f t="shared" si="88"/>
        <v>9</v>
      </c>
      <c r="R614">
        <f t="shared" si="89"/>
        <v>2013</v>
      </c>
    </row>
    <row r="615" spans="1:18">
      <c r="A615">
        <v>2013</v>
      </c>
      <c r="B615">
        <v>248</v>
      </c>
      <c r="C615">
        <v>12.63</v>
      </c>
      <c r="D615">
        <v>26.35</v>
      </c>
      <c r="E615">
        <v>0</v>
      </c>
      <c r="F615">
        <v>24.9</v>
      </c>
      <c r="G615">
        <v>87.2</v>
      </c>
      <c r="H615">
        <v>1.48</v>
      </c>
      <c r="I615">
        <v>0</v>
      </c>
      <c r="J615">
        <f t="shared" si="81"/>
        <v>1.46</v>
      </c>
      <c r="K615">
        <f t="shared" si="82"/>
        <v>3.43</v>
      </c>
      <c r="L615">
        <f t="shared" si="83"/>
        <v>2.4500000000000002</v>
      </c>
      <c r="M615">
        <f t="shared" si="84"/>
        <v>2.14</v>
      </c>
      <c r="N615">
        <f t="shared" si="85"/>
        <v>24900</v>
      </c>
      <c r="O615" s="1" t="str">
        <f t="shared" si="86"/>
        <v>05-Sep-2013</v>
      </c>
      <c r="P615">
        <f t="shared" si="87"/>
        <v>5</v>
      </c>
      <c r="Q615">
        <f t="shared" si="88"/>
        <v>9</v>
      </c>
      <c r="R615">
        <f t="shared" si="89"/>
        <v>2013</v>
      </c>
    </row>
    <row r="616" spans="1:18">
      <c r="A616">
        <v>2013</v>
      </c>
      <c r="B616">
        <v>249</v>
      </c>
      <c r="C616">
        <v>12.35</v>
      </c>
      <c r="D616">
        <v>26.98</v>
      </c>
      <c r="E616">
        <v>0</v>
      </c>
      <c r="F616">
        <v>25.62</v>
      </c>
      <c r="G616">
        <v>82.3</v>
      </c>
      <c r="H616">
        <v>1.31</v>
      </c>
      <c r="I616">
        <v>0</v>
      </c>
      <c r="J616">
        <f t="shared" si="81"/>
        <v>1.44</v>
      </c>
      <c r="K616">
        <f t="shared" si="82"/>
        <v>3.56</v>
      </c>
      <c r="L616">
        <f t="shared" si="83"/>
        <v>2.5</v>
      </c>
      <c r="M616">
        <f t="shared" si="84"/>
        <v>2.06</v>
      </c>
      <c r="N616">
        <f t="shared" si="85"/>
        <v>25620</v>
      </c>
      <c r="O616" s="1" t="str">
        <f t="shared" si="86"/>
        <v>06-Sep-2013</v>
      </c>
      <c r="P616">
        <f t="shared" si="87"/>
        <v>6</v>
      </c>
      <c r="Q616">
        <f t="shared" si="88"/>
        <v>9</v>
      </c>
      <c r="R616">
        <f t="shared" si="89"/>
        <v>2013</v>
      </c>
    </row>
    <row r="617" spans="1:18">
      <c r="A617">
        <v>2013</v>
      </c>
      <c r="B617">
        <v>250</v>
      </c>
      <c r="C617">
        <v>12.09</v>
      </c>
      <c r="D617">
        <v>27.44</v>
      </c>
      <c r="E617">
        <v>0</v>
      </c>
      <c r="F617">
        <v>25.71</v>
      </c>
      <c r="G617">
        <v>77.7</v>
      </c>
      <c r="H617">
        <v>0.66</v>
      </c>
      <c r="I617">
        <v>0</v>
      </c>
      <c r="J617">
        <f t="shared" si="81"/>
        <v>1.41</v>
      </c>
      <c r="K617">
        <f t="shared" si="82"/>
        <v>3.66</v>
      </c>
      <c r="L617">
        <f t="shared" si="83"/>
        <v>2.54</v>
      </c>
      <c r="M617">
        <f t="shared" si="84"/>
        <v>1.97</v>
      </c>
      <c r="N617">
        <f t="shared" si="85"/>
        <v>25710</v>
      </c>
      <c r="O617" s="1" t="str">
        <f t="shared" si="86"/>
        <v>07-Sep-2013</v>
      </c>
      <c r="P617">
        <f t="shared" si="87"/>
        <v>7</v>
      </c>
      <c r="Q617">
        <f t="shared" si="88"/>
        <v>9</v>
      </c>
      <c r="R617">
        <f t="shared" si="89"/>
        <v>2013</v>
      </c>
    </row>
    <row r="618" spans="1:18">
      <c r="A618">
        <v>2013</v>
      </c>
      <c r="B618">
        <v>251</v>
      </c>
      <c r="C618">
        <v>11.56</v>
      </c>
      <c r="D618">
        <v>28.46</v>
      </c>
      <c r="E618">
        <v>0</v>
      </c>
      <c r="F618">
        <v>25.75</v>
      </c>
      <c r="G618">
        <v>71</v>
      </c>
      <c r="H618">
        <v>0.97</v>
      </c>
      <c r="I618">
        <v>40</v>
      </c>
      <c r="J618">
        <f t="shared" si="81"/>
        <v>1.36</v>
      </c>
      <c r="K618">
        <f t="shared" si="82"/>
        <v>3.88</v>
      </c>
      <c r="L618">
        <f t="shared" si="83"/>
        <v>2.62</v>
      </c>
      <c r="M618">
        <f t="shared" si="84"/>
        <v>1.86</v>
      </c>
      <c r="N618">
        <f t="shared" si="85"/>
        <v>25750</v>
      </c>
      <c r="O618" s="1" t="str">
        <f t="shared" si="86"/>
        <v>08-Sep-2013</v>
      </c>
      <c r="P618">
        <f t="shared" si="87"/>
        <v>8</v>
      </c>
      <c r="Q618">
        <f t="shared" si="88"/>
        <v>9</v>
      </c>
      <c r="R618">
        <f t="shared" si="89"/>
        <v>2013</v>
      </c>
    </row>
    <row r="619" spans="1:18">
      <c r="A619">
        <v>2013</v>
      </c>
      <c r="B619">
        <v>252</v>
      </c>
      <c r="C619">
        <v>12.68</v>
      </c>
      <c r="D619">
        <v>28.84</v>
      </c>
      <c r="E619">
        <v>0</v>
      </c>
      <c r="F619">
        <v>25.67</v>
      </c>
      <c r="G619">
        <v>66.13</v>
      </c>
      <c r="H619">
        <v>1.1100000000000001</v>
      </c>
      <c r="I619">
        <v>0</v>
      </c>
      <c r="J619">
        <f t="shared" si="81"/>
        <v>1.47</v>
      </c>
      <c r="K619">
        <f t="shared" si="82"/>
        <v>3.97</v>
      </c>
      <c r="L619">
        <f t="shared" si="83"/>
        <v>2.72</v>
      </c>
      <c r="M619">
        <f t="shared" si="84"/>
        <v>1.8</v>
      </c>
      <c r="N619">
        <f t="shared" si="85"/>
        <v>25670</v>
      </c>
      <c r="O619" s="1" t="str">
        <f t="shared" si="86"/>
        <v>09-Sep-2013</v>
      </c>
      <c r="P619">
        <f t="shared" si="87"/>
        <v>9</v>
      </c>
      <c r="Q619">
        <f t="shared" si="88"/>
        <v>9</v>
      </c>
      <c r="R619">
        <f t="shared" si="89"/>
        <v>2013</v>
      </c>
    </row>
    <row r="620" spans="1:18">
      <c r="A620">
        <v>2013</v>
      </c>
      <c r="B620">
        <v>253</v>
      </c>
      <c r="C620">
        <v>12.08</v>
      </c>
      <c r="D620">
        <v>29.35</v>
      </c>
      <c r="E620">
        <v>0</v>
      </c>
      <c r="F620">
        <v>25.49</v>
      </c>
      <c r="G620">
        <v>62.68</v>
      </c>
      <c r="H620">
        <v>1.06</v>
      </c>
      <c r="I620">
        <v>0</v>
      </c>
      <c r="J620">
        <f t="shared" si="81"/>
        <v>1.41</v>
      </c>
      <c r="K620">
        <f t="shared" si="82"/>
        <v>4.09</v>
      </c>
      <c r="L620">
        <f t="shared" si="83"/>
        <v>2.75</v>
      </c>
      <c r="M620">
        <f t="shared" si="84"/>
        <v>1.72</v>
      </c>
      <c r="N620">
        <f t="shared" si="85"/>
        <v>25490</v>
      </c>
      <c r="O620" s="1" t="str">
        <f t="shared" si="86"/>
        <v>10-Sep-2013</v>
      </c>
      <c r="P620">
        <f t="shared" si="87"/>
        <v>10</v>
      </c>
      <c r="Q620">
        <f t="shared" si="88"/>
        <v>9</v>
      </c>
      <c r="R620">
        <f t="shared" si="89"/>
        <v>2013</v>
      </c>
    </row>
    <row r="621" spans="1:18">
      <c r="A621">
        <v>2013</v>
      </c>
      <c r="B621">
        <v>254</v>
      </c>
      <c r="C621">
        <v>13.18</v>
      </c>
      <c r="D621">
        <v>28.98</v>
      </c>
      <c r="E621">
        <v>0</v>
      </c>
      <c r="F621">
        <v>25.05</v>
      </c>
      <c r="G621">
        <v>69.489999999999995</v>
      </c>
      <c r="H621">
        <v>0.77</v>
      </c>
      <c r="I621">
        <v>0</v>
      </c>
      <c r="J621">
        <f t="shared" si="81"/>
        <v>1.52</v>
      </c>
      <c r="K621">
        <f t="shared" si="82"/>
        <v>4</v>
      </c>
      <c r="L621">
        <f t="shared" si="83"/>
        <v>2.76</v>
      </c>
      <c r="M621">
        <f t="shared" si="84"/>
        <v>1.92</v>
      </c>
      <c r="N621">
        <f t="shared" si="85"/>
        <v>25050</v>
      </c>
      <c r="O621" s="1" t="str">
        <f t="shared" si="86"/>
        <v>11-Sep-2013</v>
      </c>
      <c r="P621">
        <f t="shared" si="87"/>
        <v>11</v>
      </c>
      <c r="Q621">
        <f t="shared" si="88"/>
        <v>9</v>
      </c>
      <c r="R621">
        <f t="shared" si="89"/>
        <v>2013</v>
      </c>
    </row>
    <row r="622" spans="1:18">
      <c r="A622">
        <v>2013</v>
      </c>
      <c r="B622">
        <v>255</v>
      </c>
      <c r="C622">
        <v>13.33</v>
      </c>
      <c r="D622">
        <v>28.08</v>
      </c>
      <c r="E622">
        <v>0</v>
      </c>
      <c r="F622">
        <v>26.5</v>
      </c>
      <c r="G622">
        <v>64.84</v>
      </c>
      <c r="H622">
        <v>1.06</v>
      </c>
      <c r="I622">
        <v>0</v>
      </c>
      <c r="J622">
        <f t="shared" si="81"/>
        <v>1.53</v>
      </c>
      <c r="K622">
        <f t="shared" si="82"/>
        <v>3.8</v>
      </c>
      <c r="L622">
        <f t="shared" si="83"/>
        <v>2.67</v>
      </c>
      <c r="M622">
        <f t="shared" si="84"/>
        <v>1.73</v>
      </c>
      <c r="N622">
        <f t="shared" si="85"/>
        <v>26500</v>
      </c>
      <c r="O622" s="1" t="str">
        <f t="shared" si="86"/>
        <v>12-Sep-2013</v>
      </c>
      <c r="P622">
        <f t="shared" si="87"/>
        <v>12</v>
      </c>
      <c r="Q622">
        <f t="shared" si="88"/>
        <v>9</v>
      </c>
      <c r="R622">
        <f t="shared" si="89"/>
        <v>2013</v>
      </c>
    </row>
    <row r="623" spans="1:18">
      <c r="A623">
        <v>2013</v>
      </c>
      <c r="B623">
        <v>256</v>
      </c>
      <c r="C623">
        <v>12.18</v>
      </c>
      <c r="D623">
        <v>28.11</v>
      </c>
      <c r="E623">
        <v>0</v>
      </c>
      <c r="F623">
        <v>26.23</v>
      </c>
      <c r="G623">
        <v>61.35</v>
      </c>
      <c r="H623">
        <v>0.7</v>
      </c>
      <c r="I623">
        <v>0</v>
      </c>
      <c r="J623">
        <f t="shared" si="81"/>
        <v>1.42</v>
      </c>
      <c r="K623">
        <f t="shared" si="82"/>
        <v>3.8</v>
      </c>
      <c r="L623">
        <f t="shared" si="83"/>
        <v>2.61</v>
      </c>
      <c r="M623">
        <f t="shared" si="84"/>
        <v>1.6</v>
      </c>
      <c r="N623">
        <f t="shared" si="85"/>
        <v>26230</v>
      </c>
      <c r="O623" s="1" t="str">
        <f t="shared" si="86"/>
        <v>13-Sep-2013</v>
      </c>
      <c r="P623">
        <f t="shared" si="87"/>
        <v>13</v>
      </c>
      <c r="Q623">
        <f t="shared" si="88"/>
        <v>9</v>
      </c>
      <c r="R623">
        <f t="shared" si="89"/>
        <v>2013</v>
      </c>
    </row>
    <row r="624" spans="1:18">
      <c r="A624">
        <v>2013</v>
      </c>
      <c r="B624">
        <v>257</v>
      </c>
      <c r="C624">
        <v>11.71</v>
      </c>
      <c r="D624">
        <v>28.76</v>
      </c>
      <c r="E624">
        <v>0</v>
      </c>
      <c r="F624">
        <v>26.28</v>
      </c>
      <c r="G624">
        <v>60.81</v>
      </c>
      <c r="H624">
        <v>0.83</v>
      </c>
      <c r="I624">
        <v>0</v>
      </c>
      <c r="J624">
        <f t="shared" si="81"/>
        <v>1.38</v>
      </c>
      <c r="K624">
        <f t="shared" si="82"/>
        <v>3.95</v>
      </c>
      <c r="L624">
        <f t="shared" si="83"/>
        <v>2.67</v>
      </c>
      <c r="M624">
        <f t="shared" si="84"/>
        <v>1.62</v>
      </c>
      <c r="N624">
        <f t="shared" si="85"/>
        <v>26280</v>
      </c>
      <c r="O624" s="1" t="str">
        <f t="shared" si="86"/>
        <v>14-Sep-2013</v>
      </c>
      <c r="P624">
        <f t="shared" si="87"/>
        <v>14</v>
      </c>
      <c r="Q624">
        <f t="shared" si="88"/>
        <v>9</v>
      </c>
      <c r="R624">
        <f t="shared" si="89"/>
        <v>2013</v>
      </c>
    </row>
    <row r="625" spans="1:18">
      <c r="A625">
        <v>2013</v>
      </c>
      <c r="B625">
        <v>258</v>
      </c>
      <c r="C625">
        <v>12.82</v>
      </c>
      <c r="D625">
        <v>29.34</v>
      </c>
      <c r="E625">
        <v>0</v>
      </c>
      <c r="F625">
        <v>22.45</v>
      </c>
      <c r="G625">
        <v>61.55</v>
      </c>
      <c r="H625">
        <v>0.86</v>
      </c>
      <c r="I625">
        <v>0</v>
      </c>
      <c r="J625">
        <f t="shared" si="81"/>
        <v>1.48</v>
      </c>
      <c r="K625">
        <f t="shared" si="82"/>
        <v>4.09</v>
      </c>
      <c r="L625">
        <f t="shared" si="83"/>
        <v>2.79</v>
      </c>
      <c r="M625">
        <f t="shared" si="84"/>
        <v>1.72</v>
      </c>
      <c r="N625">
        <f t="shared" si="85"/>
        <v>22450</v>
      </c>
      <c r="O625" s="1" t="str">
        <f t="shared" si="86"/>
        <v>15-Sep-2013</v>
      </c>
      <c r="P625">
        <f t="shared" si="87"/>
        <v>15</v>
      </c>
      <c r="Q625">
        <f t="shared" si="88"/>
        <v>9</v>
      </c>
      <c r="R625">
        <f t="shared" si="89"/>
        <v>2013</v>
      </c>
    </row>
    <row r="626" spans="1:18">
      <c r="A626">
        <v>2013</v>
      </c>
      <c r="B626">
        <v>259</v>
      </c>
      <c r="C626">
        <v>14.34</v>
      </c>
      <c r="D626">
        <v>30.29</v>
      </c>
      <c r="E626">
        <v>2.1</v>
      </c>
      <c r="F626">
        <v>16.690000000000001</v>
      </c>
      <c r="G626">
        <v>74.599999999999994</v>
      </c>
      <c r="H626">
        <v>1.36</v>
      </c>
      <c r="I626">
        <v>0</v>
      </c>
      <c r="J626">
        <f t="shared" si="81"/>
        <v>1.63</v>
      </c>
      <c r="K626">
        <f t="shared" si="82"/>
        <v>4.3099999999999996</v>
      </c>
      <c r="L626">
        <f t="shared" si="83"/>
        <v>2.97</v>
      </c>
      <c r="M626">
        <f t="shared" si="84"/>
        <v>2.2200000000000002</v>
      </c>
      <c r="N626">
        <f t="shared" si="85"/>
        <v>16690</v>
      </c>
      <c r="O626" s="1" t="str">
        <f t="shared" si="86"/>
        <v>16-Sep-2013</v>
      </c>
      <c r="P626">
        <f t="shared" si="87"/>
        <v>16</v>
      </c>
      <c r="Q626">
        <f t="shared" si="88"/>
        <v>9</v>
      </c>
      <c r="R626">
        <f t="shared" si="89"/>
        <v>2013</v>
      </c>
    </row>
    <row r="627" spans="1:18">
      <c r="A627">
        <v>2013</v>
      </c>
      <c r="B627">
        <v>260</v>
      </c>
      <c r="C627">
        <v>16.86</v>
      </c>
      <c r="D627">
        <v>20.170000000000002</v>
      </c>
      <c r="E627">
        <v>14.7</v>
      </c>
      <c r="F627">
        <v>3.1</v>
      </c>
      <c r="G627">
        <v>99.9</v>
      </c>
      <c r="H627">
        <v>0.94</v>
      </c>
      <c r="I627">
        <v>0</v>
      </c>
      <c r="J627">
        <f t="shared" si="81"/>
        <v>1.92</v>
      </c>
      <c r="K627">
        <f t="shared" si="82"/>
        <v>2.36</v>
      </c>
      <c r="L627">
        <f t="shared" si="83"/>
        <v>2.14</v>
      </c>
      <c r="M627">
        <f t="shared" si="84"/>
        <v>2.14</v>
      </c>
      <c r="N627">
        <f t="shared" si="85"/>
        <v>3100</v>
      </c>
      <c r="O627" s="1" t="str">
        <f t="shared" si="86"/>
        <v>17-Sep-2013</v>
      </c>
      <c r="P627">
        <f t="shared" si="87"/>
        <v>17</v>
      </c>
      <c r="Q627">
        <f t="shared" si="88"/>
        <v>9</v>
      </c>
      <c r="R627">
        <f t="shared" si="89"/>
        <v>2013</v>
      </c>
    </row>
    <row r="628" spans="1:18">
      <c r="A628">
        <v>2013</v>
      </c>
      <c r="B628">
        <v>261</v>
      </c>
      <c r="C628">
        <v>16.95</v>
      </c>
      <c r="D628">
        <v>21.6</v>
      </c>
      <c r="E628">
        <v>1</v>
      </c>
      <c r="F628">
        <v>7.98</v>
      </c>
      <c r="G628">
        <v>99.9</v>
      </c>
      <c r="H628">
        <v>1.06</v>
      </c>
      <c r="I628">
        <v>0</v>
      </c>
      <c r="J628">
        <f t="shared" si="81"/>
        <v>1.93</v>
      </c>
      <c r="K628">
        <f t="shared" si="82"/>
        <v>2.58</v>
      </c>
      <c r="L628">
        <f t="shared" si="83"/>
        <v>2.2599999999999998</v>
      </c>
      <c r="M628">
        <f t="shared" si="84"/>
        <v>2.2599999999999998</v>
      </c>
      <c r="N628">
        <f t="shared" si="85"/>
        <v>7980</v>
      </c>
      <c r="O628" s="1" t="str">
        <f t="shared" si="86"/>
        <v>18-Sep-2013</v>
      </c>
      <c r="P628">
        <f t="shared" si="87"/>
        <v>18</v>
      </c>
      <c r="Q628">
        <f t="shared" si="88"/>
        <v>9</v>
      </c>
      <c r="R628">
        <f t="shared" si="89"/>
        <v>2013</v>
      </c>
    </row>
    <row r="629" spans="1:18">
      <c r="A629">
        <v>2013</v>
      </c>
      <c r="B629">
        <v>262</v>
      </c>
      <c r="C629">
        <v>16.170000000000002</v>
      </c>
      <c r="D629">
        <v>27.5</v>
      </c>
      <c r="E629">
        <v>1.1000000000000001</v>
      </c>
      <c r="F629">
        <v>22.49</v>
      </c>
      <c r="G629">
        <v>94.5</v>
      </c>
      <c r="H629">
        <v>1.48</v>
      </c>
      <c r="I629">
        <v>0</v>
      </c>
      <c r="J629">
        <f t="shared" si="81"/>
        <v>1.84</v>
      </c>
      <c r="K629">
        <f t="shared" si="82"/>
        <v>3.67</v>
      </c>
      <c r="L629">
        <f t="shared" si="83"/>
        <v>2.76</v>
      </c>
      <c r="M629">
        <f t="shared" si="84"/>
        <v>2.61</v>
      </c>
      <c r="N629">
        <f t="shared" si="85"/>
        <v>22490</v>
      </c>
      <c r="O629" s="1" t="str">
        <f t="shared" si="86"/>
        <v>19-Sep-2013</v>
      </c>
      <c r="P629">
        <f t="shared" si="87"/>
        <v>19</v>
      </c>
      <c r="Q629">
        <f t="shared" si="88"/>
        <v>9</v>
      </c>
      <c r="R629">
        <f t="shared" si="89"/>
        <v>2013</v>
      </c>
    </row>
    <row r="630" spans="1:18">
      <c r="A630">
        <v>2013</v>
      </c>
      <c r="B630">
        <v>263</v>
      </c>
      <c r="C630">
        <v>15.83</v>
      </c>
      <c r="D630">
        <v>32.32</v>
      </c>
      <c r="E630">
        <v>0.7</v>
      </c>
      <c r="F630">
        <v>25.39</v>
      </c>
      <c r="G630">
        <v>85</v>
      </c>
      <c r="H630">
        <v>0.99</v>
      </c>
      <c r="I630">
        <v>0</v>
      </c>
      <c r="J630">
        <f t="shared" si="81"/>
        <v>1.8</v>
      </c>
      <c r="K630">
        <f t="shared" si="82"/>
        <v>4.84</v>
      </c>
      <c r="L630">
        <f t="shared" si="83"/>
        <v>3.32</v>
      </c>
      <c r="M630">
        <f t="shared" si="84"/>
        <v>2.82</v>
      </c>
      <c r="N630">
        <f t="shared" si="85"/>
        <v>25390</v>
      </c>
      <c r="O630" s="1" t="str">
        <f t="shared" si="86"/>
        <v>20-Sep-2013</v>
      </c>
      <c r="P630">
        <f t="shared" si="87"/>
        <v>20</v>
      </c>
      <c r="Q630">
        <f t="shared" si="88"/>
        <v>9</v>
      </c>
      <c r="R630">
        <f t="shared" si="89"/>
        <v>2013</v>
      </c>
    </row>
    <row r="631" spans="1:18">
      <c r="A631">
        <v>2013</v>
      </c>
      <c r="B631">
        <v>264</v>
      </c>
      <c r="C631">
        <v>19.88</v>
      </c>
      <c r="D631">
        <v>33.14</v>
      </c>
      <c r="E631">
        <v>0</v>
      </c>
      <c r="F631">
        <v>26.02</v>
      </c>
      <c r="G631">
        <v>65.88</v>
      </c>
      <c r="H631">
        <v>2.04</v>
      </c>
      <c r="I631">
        <v>0</v>
      </c>
      <c r="J631">
        <f t="shared" si="81"/>
        <v>2.3199999999999998</v>
      </c>
      <c r="K631">
        <f t="shared" si="82"/>
        <v>5.07</v>
      </c>
      <c r="L631">
        <f t="shared" si="83"/>
        <v>3.7</v>
      </c>
      <c r="M631">
        <f t="shared" si="84"/>
        <v>2.44</v>
      </c>
      <c r="N631">
        <f t="shared" si="85"/>
        <v>26020</v>
      </c>
      <c r="O631" s="1" t="str">
        <f t="shared" si="86"/>
        <v>21-Sep-2013</v>
      </c>
      <c r="P631">
        <f t="shared" si="87"/>
        <v>21</v>
      </c>
      <c r="Q631">
        <f t="shared" si="88"/>
        <v>9</v>
      </c>
      <c r="R631">
        <f t="shared" si="89"/>
        <v>2013</v>
      </c>
    </row>
    <row r="632" spans="1:18">
      <c r="A632">
        <v>2013</v>
      </c>
      <c r="B632">
        <v>265</v>
      </c>
      <c r="C632">
        <v>18.27</v>
      </c>
      <c r="D632">
        <v>31.11</v>
      </c>
      <c r="E632">
        <v>0</v>
      </c>
      <c r="F632">
        <v>13.72</v>
      </c>
      <c r="G632">
        <v>84.7</v>
      </c>
      <c r="H632">
        <v>1.4</v>
      </c>
      <c r="I632">
        <v>0</v>
      </c>
      <c r="J632">
        <f t="shared" si="81"/>
        <v>2.1</v>
      </c>
      <c r="K632">
        <f t="shared" si="82"/>
        <v>4.5199999999999996</v>
      </c>
      <c r="L632">
        <f t="shared" si="83"/>
        <v>3.31</v>
      </c>
      <c r="M632">
        <f t="shared" si="84"/>
        <v>2.8</v>
      </c>
      <c r="N632">
        <f t="shared" si="85"/>
        <v>13720</v>
      </c>
      <c r="O632" s="1" t="str">
        <f t="shared" si="86"/>
        <v>22-Sep-2013</v>
      </c>
      <c r="P632">
        <f t="shared" si="87"/>
        <v>22</v>
      </c>
      <c r="Q632">
        <f t="shared" si="88"/>
        <v>9</v>
      </c>
      <c r="R632">
        <f t="shared" si="89"/>
        <v>2013</v>
      </c>
    </row>
    <row r="633" spans="1:18">
      <c r="A633">
        <v>2013</v>
      </c>
      <c r="B633">
        <v>266</v>
      </c>
      <c r="C633">
        <v>16.27</v>
      </c>
      <c r="D633">
        <v>26.84</v>
      </c>
      <c r="E633">
        <v>0</v>
      </c>
      <c r="F633">
        <v>17.43</v>
      </c>
      <c r="G633">
        <v>91.3</v>
      </c>
      <c r="H633">
        <v>1.22</v>
      </c>
      <c r="I633">
        <v>0</v>
      </c>
      <c r="J633">
        <f t="shared" si="81"/>
        <v>1.85</v>
      </c>
      <c r="K633">
        <f t="shared" si="82"/>
        <v>3.53</v>
      </c>
      <c r="L633">
        <f t="shared" si="83"/>
        <v>2.69</v>
      </c>
      <c r="M633">
        <f t="shared" si="84"/>
        <v>2.46</v>
      </c>
      <c r="N633">
        <f t="shared" si="85"/>
        <v>17430</v>
      </c>
      <c r="O633" s="1" t="str">
        <f t="shared" si="86"/>
        <v>23-Sep-2013</v>
      </c>
      <c r="P633">
        <f t="shared" si="87"/>
        <v>23</v>
      </c>
      <c r="Q633">
        <f t="shared" si="88"/>
        <v>9</v>
      </c>
      <c r="R633">
        <f t="shared" si="89"/>
        <v>2013</v>
      </c>
    </row>
    <row r="634" spans="1:18">
      <c r="A634">
        <v>2013</v>
      </c>
      <c r="B634">
        <v>267</v>
      </c>
      <c r="C634">
        <v>14.51</v>
      </c>
      <c r="D634">
        <v>21.25</v>
      </c>
      <c r="E634">
        <v>0</v>
      </c>
      <c r="F634">
        <v>9.26</v>
      </c>
      <c r="G634">
        <v>96.3</v>
      </c>
      <c r="H634">
        <v>1.93</v>
      </c>
      <c r="I634">
        <v>0</v>
      </c>
      <c r="J634">
        <f t="shared" si="81"/>
        <v>1.65</v>
      </c>
      <c r="K634">
        <f t="shared" si="82"/>
        <v>2.5299999999999998</v>
      </c>
      <c r="L634">
        <f t="shared" si="83"/>
        <v>2.09</v>
      </c>
      <c r="M634">
        <f t="shared" si="84"/>
        <v>2.0099999999999998</v>
      </c>
      <c r="N634">
        <f t="shared" si="85"/>
        <v>9260</v>
      </c>
      <c r="O634" s="1" t="str">
        <f t="shared" si="86"/>
        <v>24-Sep-2013</v>
      </c>
      <c r="P634">
        <f t="shared" si="87"/>
        <v>24</v>
      </c>
      <c r="Q634">
        <f t="shared" si="88"/>
        <v>9</v>
      </c>
      <c r="R634">
        <f t="shared" si="89"/>
        <v>2013</v>
      </c>
    </row>
    <row r="635" spans="1:18">
      <c r="A635">
        <v>2013</v>
      </c>
      <c r="B635">
        <v>268</v>
      </c>
      <c r="C635">
        <v>10.3</v>
      </c>
      <c r="D635">
        <v>20.88</v>
      </c>
      <c r="E635">
        <v>0</v>
      </c>
      <c r="F635">
        <v>30</v>
      </c>
      <c r="G635">
        <v>81.099999999999994</v>
      </c>
      <c r="H635">
        <v>2.39</v>
      </c>
      <c r="I635">
        <v>0</v>
      </c>
      <c r="J635">
        <f t="shared" si="81"/>
        <v>1.25</v>
      </c>
      <c r="K635">
        <f t="shared" si="82"/>
        <v>2.4700000000000002</v>
      </c>
      <c r="L635">
        <f t="shared" si="83"/>
        <v>1.86</v>
      </c>
      <c r="M635">
        <f t="shared" si="84"/>
        <v>1.51</v>
      </c>
      <c r="N635">
        <f t="shared" si="85"/>
        <v>30000</v>
      </c>
      <c r="O635" s="1" t="str">
        <f t="shared" si="86"/>
        <v>25-Sep-2013</v>
      </c>
      <c r="P635">
        <f t="shared" si="87"/>
        <v>25</v>
      </c>
      <c r="Q635">
        <f t="shared" si="88"/>
        <v>9</v>
      </c>
      <c r="R635">
        <f t="shared" si="89"/>
        <v>2013</v>
      </c>
    </row>
    <row r="636" spans="1:18">
      <c r="A636">
        <v>2013</v>
      </c>
      <c r="B636">
        <v>269</v>
      </c>
      <c r="C636">
        <v>11</v>
      </c>
      <c r="D636">
        <v>22.01</v>
      </c>
      <c r="E636">
        <v>0</v>
      </c>
      <c r="F636">
        <v>29.7</v>
      </c>
      <c r="G636">
        <v>75.7</v>
      </c>
      <c r="H636">
        <v>2.78</v>
      </c>
      <c r="I636">
        <v>0</v>
      </c>
      <c r="J636">
        <f t="shared" si="81"/>
        <v>1.31</v>
      </c>
      <c r="K636">
        <f t="shared" si="82"/>
        <v>2.65</v>
      </c>
      <c r="L636">
        <f t="shared" si="83"/>
        <v>1.98</v>
      </c>
      <c r="M636">
        <f t="shared" si="84"/>
        <v>1.5</v>
      </c>
      <c r="N636">
        <f t="shared" si="85"/>
        <v>29700</v>
      </c>
      <c r="O636" s="1" t="str">
        <f t="shared" si="86"/>
        <v>26-Sep-2013</v>
      </c>
      <c r="P636">
        <f t="shared" si="87"/>
        <v>26</v>
      </c>
      <c r="Q636">
        <f t="shared" si="88"/>
        <v>9</v>
      </c>
      <c r="R636">
        <f t="shared" si="89"/>
        <v>2013</v>
      </c>
    </row>
    <row r="637" spans="1:18">
      <c r="A637">
        <v>2013</v>
      </c>
      <c r="B637">
        <v>270</v>
      </c>
      <c r="C637">
        <v>9.83</v>
      </c>
      <c r="D637">
        <v>26.08</v>
      </c>
      <c r="E637">
        <v>0</v>
      </c>
      <c r="F637">
        <v>29.76</v>
      </c>
      <c r="G637">
        <v>71.8</v>
      </c>
      <c r="H637">
        <v>1.85</v>
      </c>
      <c r="I637">
        <v>0</v>
      </c>
      <c r="J637">
        <f t="shared" si="81"/>
        <v>1.21</v>
      </c>
      <c r="K637">
        <f t="shared" si="82"/>
        <v>3.38</v>
      </c>
      <c r="L637">
        <f t="shared" si="83"/>
        <v>2.2999999999999998</v>
      </c>
      <c r="M637">
        <f t="shared" si="84"/>
        <v>1.65</v>
      </c>
      <c r="N637">
        <f t="shared" si="85"/>
        <v>29760</v>
      </c>
      <c r="O637" s="1" t="str">
        <f t="shared" si="86"/>
        <v>27-Sep-2013</v>
      </c>
      <c r="P637">
        <f t="shared" si="87"/>
        <v>27</v>
      </c>
      <c r="Q637">
        <f t="shared" si="88"/>
        <v>9</v>
      </c>
      <c r="R637">
        <f t="shared" si="89"/>
        <v>2013</v>
      </c>
    </row>
    <row r="638" spans="1:18">
      <c r="A638">
        <v>2013</v>
      </c>
      <c r="B638">
        <v>271</v>
      </c>
      <c r="C638">
        <v>10.37</v>
      </c>
      <c r="D638">
        <v>29.64</v>
      </c>
      <c r="E638">
        <v>0.3</v>
      </c>
      <c r="F638">
        <v>27.01</v>
      </c>
      <c r="G638">
        <v>81.5</v>
      </c>
      <c r="H638">
        <v>1.51</v>
      </c>
      <c r="I638">
        <v>0</v>
      </c>
      <c r="J638">
        <f t="shared" si="81"/>
        <v>1.26</v>
      </c>
      <c r="K638">
        <f t="shared" si="82"/>
        <v>4.16</v>
      </c>
      <c r="L638">
        <f t="shared" si="83"/>
        <v>2.71</v>
      </c>
      <c r="M638">
        <f t="shared" si="84"/>
        <v>2.21</v>
      </c>
      <c r="N638">
        <f t="shared" si="85"/>
        <v>27010</v>
      </c>
      <c r="O638" s="1" t="str">
        <f t="shared" si="86"/>
        <v>28-Sep-2013</v>
      </c>
      <c r="P638">
        <f t="shared" si="87"/>
        <v>28</v>
      </c>
      <c r="Q638">
        <f t="shared" si="88"/>
        <v>9</v>
      </c>
      <c r="R638">
        <f t="shared" si="89"/>
        <v>2013</v>
      </c>
    </row>
    <row r="639" spans="1:18">
      <c r="A639">
        <v>2013</v>
      </c>
      <c r="B639">
        <v>272</v>
      </c>
      <c r="C639">
        <v>14.28</v>
      </c>
      <c r="D639">
        <v>21.5</v>
      </c>
      <c r="E639">
        <v>3.8</v>
      </c>
      <c r="F639">
        <v>7.76</v>
      </c>
      <c r="G639">
        <v>99.9</v>
      </c>
      <c r="H639">
        <v>0.92</v>
      </c>
      <c r="I639">
        <v>0</v>
      </c>
      <c r="J639">
        <f t="shared" si="81"/>
        <v>1.63</v>
      </c>
      <c r="K639">
        <f t="shared" si="82"/>
        <v>2.56</v>
      </c>
      <c r="L639">
        <f t="shared" si="83"/>
        <v>2.1</v>
      </c>
      <c r="M639">
        <f t="shared" si="84"/>
        <v>2.1</v>
      </c>
      <c r="N639">
        <f t="shared" si="85"/>
        <v>7760</v>
      </c>
      <c r="O639" s="1" t="str">
        <f t="shared" si="86"/>
        <v>29-Sep-2013</v>
      </c>
      <c r="P639">
        <f t="shared" si="87"/>
        <v>29</v>
      </c>
      <c r="Q639">
        <f t="shared" si="88"/>
        <v>9</v>
      </c>
      <c r="R639">
        <f t="shared" si="89"/>
        <v>2013</v>
      </c>
    </row>
    <row r="640" spans="1:18">
      <c r="A640">
        <v>2013</v>
      </c>
      <c r="B640">
        <v>273</v>
      </c>
      <c r="C640">
        <v>14.76</v>
      </c>
      <c r="D640">
        <v>24.47</v>
      </c>
      <c r="E640">
        <v>3.4</v>
      </c>
      <c r="F640">
        <v>12.4</v>
      </c>
      <c r="G640">
        <v>99.9</v>
      </c>
      <c r="H640">
        <v>0.83</v>
      </c>
      <c r="I640">
        <v>0</v>
      </c>
      <c r="J640">
        <f t="shared" si="81"/>
        <v>1.68</v>
      </c>
      <c r="K640">
        <f t="shared" si="82"/>
        <v>3.07</v>
      </c>
      <c r="L640">
        <f t="shared" si="83"/>
        <v>2.38</v>
      </c>
      <c r="M640">
        <f t="shared" si="84"/>
        <v>2.38</v>
      </c>
      <c r="N640">
        <f t="shared" si="85"/>
        <v>12400</v>
      </c>
      <c r="O640" s="1" t="str">
        <f t="shared" si="86"/>
        <v>30-Sep-2013</v>
      </c>
      <c r="P640">
        <f t="shared" si="87"/>
        <v>30</v>
      </c>
      <c r="Q640">
        <f t="shared" si="88"/>
        <v>9</v>
      </c>
      <c r="R640">
        <f t="shared" si="89"/>
        <v>2013</v>
      </c>
    </row>
    <row r="641" spans="1:18">
      <c r="A641">
        <v>2013</v>
      </c>
      <c r="B641">
        <v>274</v>
      </c>
      <c r="C641">
        <v>18.399999999999999</v>
      </c>
      <c r="D641">
        <v>25.73</v>
      </c>
      <c r="E641">
        <v>3.5</v>
      </c>
      <c r="F641">
        <v>17.13</v>
      </c>
      <c r="G641">
        <v>97.4</v>
      </c>
      <c r="H641">
        <v>1.24</v>
      </c>
      <c r="I641">
        <v>0</v>
      </c>
      <c r="J641">
        <f t="shared" si="81"/>
        <v>2.12</v>
      </c>
      <c r="K641">
        <f t="shared" si="82"/>
        <v>3.31</v>
      </c>
      <c r="L641">
        <f t="shared" si="83"/>
        <v>2.72</v>
      </c>
      <c r="M641">
        <f t="shared" si="84"/>
        <v>2.65</v>
      </c>
      <c r="N641">
        <f t="shared" si="85"/>
        <v>17130</v>
      </c>
      <c r="O641" s="1" t="str">
        <f t="shared" si="86"/>
        <v>01-Oct-2013</v>
      </c>
      <c r="P641">
        <f t="shared" si="87"/>
        <v>1</v>
      </c>
      <c r="Q641">
        <f t="shared" si="88"/>
        <v>10</v>
      </c>
      <c r="R641">
        <f t="shared" si="89"/>
        <v>2013</v>
      </c>
    </row>
    <row r="642" spans="1:18">
      <c r="A642">
        <v>2013</v>
      </c>
      <c r="B642">
        <v>275</v>
      </c>
      <c r="C642">
        <v>16.89</v>
      </c>
      <c r="D642">
        <v>24.24</v>
      </c>
      <c r="E642">
        <v>25.7</v>
      </c>
      <c r="F642">
        <v>11.73</v>
      </c>
      <c r="G642">
        <v>99.9</v>
      </c>
      <c r="H642">
        <v>0.84</v>
      </c>
      <c r="I642">
        <v>0</v>
      </c>
      <c r="J642">
        <f t="shared" si="81"/>
        <v>1.92</v>
      </c>
      <c r="K642">
        <f t="shared" si="82"/>
        <v>3.03</v>
      </c>
      <c r="L642">
        <f t="shared" si="83"/>
        <v>2.48</v>
      </c>
      <c r="M642">
        <f t="shared" si="84"/>
        <v>2.48</v>
      </c>
      <c r="N642">
        <f t="shared" si="85"/>
        <v>11730</v>
      </c>
      <c r="O642" s="1" t="str">
        <f t="shared" si="86"/>
        <v>02-Oct-2013</v>
      </c>
      <c r="P642">
        <f t="shared" si="87"/>
        <v>2</v>
      </c>
      <c r="Q642">
        <f t="shared" si="88"/>
        <v>10</v>
      </c>
      <c r="R642">
        <f t="shared" si="89"/>
        <v>2013</v>
      </c>
    </row>
    <row r="643" spans="1:18">
      <c r="A643">
        <v>2013</v>
      </c>
      <c r="B643">
        <v>276</v>
      </c>
      <c r="C643">
        <v>18.8</v>
      </c>
      <c r="D643">
        <v>26.84</v>
      </c>
      <c r="E643">
        <v>0.5</v>
      </c>
      <c r="F643">
        <v>15.98</v>
      </c>
      <c r="G643">
        <v>99.3</v>
      </c>
      <c r="H643">
        <v>1.35</v>
      </c>
      <c r="I643">
        <v>0</v>
      </c>
      <c r="J643">
        <f t="shared" ref="J643:J706" si="90">ROUND(0.6108*(EXP((17.27*C643)/(237.3+C643))),2)</f>
        <v>2.17</v>
      </c>
      <c r="K643">
        <f t="shared" ref="K643:K706" si="91">ROUND(0.6108*(EXP((17.27*D643)/(237.3+D643))),2)</f>
        <v>3.53</v>
      </c>
      <c r="L643">
        <f t="shared" ref="L643:L706" si="92">ROUND(AVERAGE(J643:K643),2)</f>
        <v>2.85</v>
      </c>
      <c r="M643">
        <f t="shared" ref="M643:M706" si="93">ROUND(L643*G643/100,2)</f>
        <v>2.83</v>
      </c>
      <c r="N643">
        <f t="shared" ref="N643:N706" si="94">F643*10^3</f>
        <v>15980</v>
      </c>
      <c r="O643" s="1" t="str">
        <f t="shared" ref="O643:O706" si="95">TEXT(DATE(A643,1,1)-1+B643,"dd-mmm-yyyy")</f>
        <v>03-Oct-2013</v>
      </c>
      <c r="P643">
        <f t="shared" ref="P643:P706" si="96">DAY(O643)</f>
        <v>3</v>
      </c>
      <c r="Q643">
        <f t="shared" ref="Q643:Q706" si="97">MONTH(O643)</f>
        <v>10</v>
      </c>
      <c r="R643">
        <f t="shared" ref="R643:R706" si="98">YEAR(O643)</f>
        <v>2013</v>
      </c>
    </row>
    <row r="644" spans="1:18">
      <c r="A644">
        <v>2013</v>
      </c>
      <c r="B644">
        <v>277</v>
      </c>
      <c r="C644">
        <v>17.809999999999999</v>
      </c>
      <c r="D644">
        <v>22.64</v>
      </c>
      <c r="E644">
        <v>21.4</v>
      </c>
      <c r="F644">
        <v>6.78</v>
      </c>
      <c r="G644">
        <v>99.9</v>
      </c>
      <c r="H644">
        <v>1.84</v>
      </c>
      <c r="I644">
        <v>0</v>
      </c>
      <c r="J644">
        <f t="shared" si="90"/>
        <v>2.04</v>
      </c>
      <c r="K644">
        <f t="shared" si="91"/>
        <v>2.75</v>
      </c>
      <c r="L644">
        <f t="shared" si="92"/>
        <v>2.4</v>
      </c>
      <c r="M644">
        <f t="shared" si="93"/>
        <v>2.4</v>
      </c>
      <c r="N644">
        <f t="shared" si="94"/>
        <v>6780</v>
      </c>
      <c r="O644" s="1" t="str">
        <f t="shared" si="95"/>
        <v>04-Oct-2013</v>
      </c>
      <c r="P644">
        <f t="shared" si="96"/>
        <v>4</v>
      </c>
      <c r="Q644">
        <f t="shared" si="97"/>
        <v>10</v>
      </c>
      <c r="R644">
        <f t="shared" si="98"/>
        <v>2013</v>
      </c>
    </row>
    <row r="645" spans="1:18">
      <c r="A645">
        <v>2013</v>
      </c>
      <c r="B645">
        <v>278</v>
      </c>
      <c r="C645">
        <v>15.55</v>
      </c>
      <c r="D645">
        <v>27.19</v>
      </c>
      <c r="E645">
        <v>0</v>
      </c>
      <c r="F645">
        <v>25.24</v>
      </c>
      <c r="G645">
        <v>89.3</v>
      </c>
      <c r="H645">
        <v>1.46</v>
      </c>
      <c r="I645">
        <v>0</v>
      </c>
      <c r="J645">
        <f t="shared" si="90"/>
        <v>1.77</v>
      </c>
      <c r="K645">
        <f t="shared" si="91"/>
        <v>3.61</v>
      </c>
      <c r="L645">
        <f t="shared" si="92"/>
        <v>2.69</v>
      </c>
      <c r="M645">
        <f t="shared" si="93"/>
        <v>2.4</v>
      </c>
      <c r="N645">
        <f t="shared" si="94"/>
        <v>25240</v>
      </c>
      <c r="O645" s="1" t="str">
        <f t="shared" si="95"/>
        <v>05-Oct-2013</v>
      </c>
      <c r="P645">
        <f t="shared" si="96"/>
        <v>5</v>
      </c>
      <c r="Q645">
        <f t="shared" si="97"/>
        <v>10</v>
      </c>
      <c r="R645">
        <f t="shared" si="98"/>
        <v>2013</v>
      </c>
    </row>
    <row r="646" spans="1:18">
      <c r="A646">
        <v>2013</v>
      </c>
      <c r="B646">
        <v>279</v>
      </c>
      <c r="C646">
        <v>12.64</v>
      </c>
      <c r="D646">
        <v>24.97</v>
      </c>
      <c r="E646">
        <v>0</v>
      </c>
      <c r="F646">
        <v>30</v>
      </c>
      <c r="G646">
        <v>78.8</v>
      </c>
      <c r="H646">
        <v>2.44</v>
      </c>
      <c r="I646">
        <v>0</v>
      </c>
      <c r="J646">
        <f t="shared" si="90"/>
        <v>1.46</v>
      </c>
      <c r="K646">
        <f t="shared" si="91"/>
        <v>3.16</v>
      </c>
      <c r="L646">
        <f t="shared" si="92"/>
        <v>2.31</v>
      </c>
      <c r="M646">
        <f t="shared" si="93"/>
        <v>1.82</v>
      </c>
      <c r="N646">
        <f t="shared" si="94"/>
        <v>30000</v>
      </c>
      <c r="O646" s="1" t="str">
        <f t="shared" si="95"/>
        <v>06-Oct-2013</v>
      </c>
      <c r="P646">
        <f t="shared" si="96"/>
        <v>6</v>
      </c>
      <c r="Q646">
        <f t="shared" si="97"/>
        <v>10</v>
      </c>
      <c r="R646">
        <f t="shared" si="98"/>
        <v>2013</v>
      </c>
    </row>
    <row r="647" spans="1:18">
      <c r="A647">
        <v>2013</v>
      </c>
      <c r="B647">
        <v>280</v>
      </c>
      <c r="C647">
        <v>13.55</v>
      </c>
      <c r="D647">
        <v>23.13</v>
      </c>
      <c r="E647">
        <v>0</v>
      </c>
      <c r="F647">
        <v>24.6</v>
      </c>
      <c r="G647">
        <v>84.9</v>
      </c>
      <c r="H647">
        <v>3.31</v>
      </c>
      <c r="I647">
        <v>0</v>
      </c>
      <c r="J647">
        <f t="shared" si="90"/>
        <v>1.55</v>
      </c>
      <c r="K647">
        <f t="shared" si="91"/>
        <v>2.83</v>
      </c>
      <c r="L647">
        <f t="shared" si="92"/>
        <v>2.19</v>
      </c>
      <c r="M647">
        <f t="shared" si="93"/>
        <v>1.86</v>
      </c>
      <c r="N647">
        <f t="shared" si="94"/>
        <v>24600</v>
      </c>
      <c r="O647" s="1" t="str">
        <f t="shared" si="95"/>
        <v>07-Oct-2013</v>
      </c>
      <c r="P647">
        <f t="shared" si="96"/>
        <v>7</v>
      </c>
      <c r="Q647">
        <f t="shared" si="97"/>
        <v>10</v>
      </c>
      <c r="R647">
        <f t="shared" si="98"/>
        <v>2013</v>
      </c>
    </row>
    <row r="648" spans="1:18">
      <c r="A648">
        <v>2013</v>
      </c>
      <c r="B648">
        <v>281</v>
      </c>
      <c r="C648">
        <v>13.56</v>
      </c>
      <c r="D648">
        <v>23.98</v>
      </c>
      <c r="E648">
        <v>0</v>
      </c>
      <c r="F648">
        <v>23.55</v>
      </c>
      <c r="G648">
        <v>81.5</v>
      </c>
      <c r="H648">
        <v>2.96</v>
      </c>
      <c r="I648">
        <v>0</v>
      </c>
      <c r="J648">
        <f t="shared" si="90"/>
        <v>1.55</v>
      </c>
      <c r="K648">
        <f t="shared" si="91"/>
        <v>2.98</v>
      </c>
      <c r="L648">
        <f t="shared" si="92"/>
        <v>2.27</v>
      </c>
      <c r="M648">
        <f t="shared" si="93"/>
        <v>1.85</v>
      </c>
      <c r="N648">
        <f t="shared" si="94"/>
        <v>23550</v>
      </c>
      <c r="O648" s="1" t="str">
        <f t="shared" si="95"/>
        <v>08-Oct-2013</v>
      </c>
      <c r="P648">
        <f t="shared" si="96"/>
        <v>8</v>
      </c>
      <c r="Q648">
        <f t="shared" si="97"/>
        <v>10</v>
      </c>
      <c r="R648">
        <f t="shared" si="98"/>
        <v>2013</v>
      </c>
    </row>
    <row r="649" spans="1:18">
      <c r="A649">
        <v>2013</v>
      </c>
      <c r="B649">
        <v>282</v>
      </c>
      <c r="C649">
        <v>12.72</v>
      </c>
      <c r="D649">
        <v>26.35</v>
      </c>
      <c r="E649">
        <v>0</v>
      </c>
      <c r="F649">
        <v>29.53</v>
      </c>
      <c r="G649">
        <v>78.3</v>
      </c>
      <c r="H649">
        <v>1.62</v>
      </c>
      <c r="I649">
        <v>0</v>
      </c>
      <c r="J649">
        <f t="shared" si="90"/>
        <v>1.47</v>
      </c>
      <c r="K649">
        <f t="shared" si="91"/>
        <v>3.43</v>
      </c>
      <c r="L649">
        <f t="shared" si="92"/>
        <v>2.4500000000000002</v>
      </c>
      <c r="M649">
        <f t="shared" si="93"/>
        <v>1.92</v>
      </c>
      <c r="N649">
        <f t="shared" si="94"/>
        <v>29530</v>
      </c>
      <c r="O649" s="1" t="str">
        <f t="shared" si="95"/>
        <v>09-Oct-2013</v>
      </c>
      <c r="P649">
        <f t="shared" si="96"/>
        <v>9</v>
      </c>
      <c r="Q649">
        <f t="shared" si="97"/>
        <v>10</v>
      </c>
      <c r="R649">
        <f t="shared" si="98"/>
        <v>2013</v>
      </c>
    </row>
    <row r="650" spans="1:18">
      <c r="A650">
        <v>2013</v>
      </c>
      <c r="B650">
        <v>283</v>
      </c>
      <c r="C650">
        <v>12.55</v>
      </c>
      <c r="D650">
        <v>26.07</v>
      </c>
      <c r="E650">
        <v>0</v>
      </c>
      <c r="F650">
        <v>30</v>
      </c>
      <c r="G650">
        <v>76.3</v>
      </c>
      <c r="H650">
        <v>1.38</v>
      </c>
      <c r="I650">
        <v>30</v>
      </c>
      <c r="J650">
        <f t="shared" si="90"/>
        <v>1.45</v>
      </c>
      <c r="K650">
        <f t="shared" si="91"/>
        <v>3.38</v>
      </c>
      <c r="L650">
        <f t="shared" si="92"/>
        <v>2.42</v>
      </c>
      <c r="M650">
        <f t="shared" si="93"/>
        <v>1.85</v>
      </c>
      <c r="N650">
        <f t="shared" si="94"/>
        <v>30000</v>
      </c>
      <c r="O650" s="1" t="str">
        <f t="shared" si="95"/>
        <v>10-Oct-2013</v>
      </c>
      <c r="P650">
        <f t="shared" si="96"/>
        <v>10</v>
      </c>
      <c r="Q650">
        <f t="shared" si="97"/>
        <v>10</v>
      </c>
      <c r="R650">
        <f t="shared" si="98"/>
        <v>2013</v>
      </c>
    </row>
    <row r="651" spans="1:18">
      <c r="A651">
        <v>2013</v>
      </c>
      <c r="B651">
        <v>284</v>
      </c>
      <c r="C651">
        <v>13.13</v>
      </c>
      <c r="D651">
        <v>26.63</v>
      </c>
      <c r="E651">
        <v>0</v>
      </c>
      <c r="F651">
        <v>28.63</v>
      </c>
      <c r="G651">
        <v>72.8</v>
      </c>
      <c r="H651">
        <v>0.97</v>
      </c>
      <c r="I651">
        <v>0</v>
      </c>
      <c r="J651">
        <f t="shared" si="90"/>
        <v>1.51</v>
      </c>
      <c r="K651">
        <f t="shared" si="91"/>
        <v>3.49</v>
      </c>
      <c r="L651">
        <f t="shared" si="92"/>
        <v>2.5</v>
      </c>
      <c r="M651">
        <f t="shared" si="93"/>
        <v>1.82</v>
      </c>
      <c r="N651">
        <f t="shared" si="94"/>
        <v>28630</v>
      </c>
      <c r="O651" s="1" t="str">
        <f t="shared" si="95"/>
        <v>11-Oct-2013</v>
      </c>
      <c r="P651">
        <f t="shared" si="96"/>
        <v>11</v>
      </c>
      <c r="Q651">
        <f t="shared" si="97"/>
        <v>10</v>
      </c>
      <c r="R651">
        <f t="shared" si="98"/>
        <v>2013</v>
      </c>
    </row>
    <row r="652" spans="1:18">
      <c r="A652">
        <v>2013</v>
      </c>
      <c r="B652">
        <v>285</v>
      </c>
      <c r="C652">
        <v>14.55</v>
      </c>
      <c r="D652">
        <v>25.5</v>
      </c>
      <c r="E652">
        <v>0</v>
      </c>
      <c r="F652">
        <v>14.73</v>
      </c>
      <c r="G652">
        <v>73.7</v>
      </c>
      <c r="H652">
        <v>0.89</v>
      </c>
      <c r="I652">
        <v>0</v>
      </c>
      <c r="J652">
        <f t="shared" si="90"/>
        <v>1.66</v>
      </c>
      <c r="K652">
        <f t="shared" si="91"/>
        <v>3.26</v>
      </c>
      <c r="L652">
        <f t="shared" si="92"/>
        <v>2.46</v>
      </c>
      <c r="M652">
        <f t="shared" si="93"/>
        <v>1.81</v>
      </c>
      <c r="N652">
        <f t="shared" si="94"/>
        <v>14730</v>
      </c>
      <c r="O652" s="1" t="str">
        <f t="shared" si="95"/>
        <v>12-Oct-2013</v>
      </c>
      <c r="P652">
        <f t="shared" si="96"/>
        <v>12</v>
      </c>
      <c r="Q652">
        <f t="shared" si="97"/>
        <v>10</v>
      </c>
      <c r="R652">
        <f t="shared" si="98"/>
        <v>2013</v>
      </c>
    </row>
    <row r="653" spans="1:18">
      <c r="A653">
        <v>2013</v>
      </c>
      <c r="B653">
        <v>286</v>
      </c>
      <c r="C653">
        <v>14.2</v>
      </c>
      <c r="D653">
        <v>29.68</v>
      </c>
      <c r="E653">
        <v>0</v>
      </c>
      <c r="F653">
        <v>26.21</v>
      </c>
      <c r="G653">
        <v>71.5</v>
      </c>
      <c r="H653">
        <v>1.1000000000000001</v>
      </c>
      <c r="I653">
        <v>0</v>
      </c>
      <c r="J653">
        <f t="shared" si="90"/>
        <v>1.62</v>
      </c>
      <c r="K653">
        <f t="shared" si="91"/>
        <v>4.17</v>
      </c>
      <c r="L653">
        <f t="shared" si="92"/>
        <v>2.9</v>
      </c>
      <c r="M653">
        <f t="shared" si="93"/>
        <v>2.0699999999999998</v>
      </c>
      <c r="N653">
        <f t="shared" si="94"/>
        <v>26210</v>
      </c>
      <c r="O653" s="1" t="str">
        <f t="shared" si="95"/>
        <v>13-Oct-2013</v>
      </c>
      <c r="P653">
        <f t="shared" si="96"/>
        <v>13</v>
      </c>
      <c r="Q653">
        <f t="shared" si="97"/>
        <v>10</v>
      </c>
      <c r="R653">
        <f t="shared" si="98"/>
        <v>2013</v>
      </c>
    </row>
    <row r="654" spans="1:18">
      <c r="A654">
        <v>2013</v>
      </c>
      <c r="B654">
        <v>287</v>
      </c>
      <c r="C654">
        <v>17.940000000000001</v>
      </c>
      <c r="D654">
        <v>30.66</v>
      </c>
      <c r="E654">
        <v>0</v>
      </c>
      <c r="F654">
        <v>25.56</v>
      </c>
      <c r="G654">
        <v>70.599999999999994</v>
      </c>
      <c r="H654">
        <v>1.18</v>
      </c>
      <c r="I654">
        <v>0</v>
      </c>
      <c r="J654">
        <f t="shared" si="90"/>
        <v>2.06</v>
      </c>
      <c r="K654">
        <f t="shared" si="91"/>
        <v>4.41</v>
      </c>
      <c r="L654">
        <f t="shared" si="92"/>
        <v>3.24</v>
      </c>
      <c r="M654">
        <f t="shared" si="93"/>
        <v>2.29</v>
      </c>
      <c r="N654">
        <f t="shared" si="94"/>
        <v>25560</v>
      </c>
      <c r="O654" s="1" t="str">
        <f t="shared" si="95"/>
        <v>14-Oct-2013</v>
      </c>
      <c r="P654">
        <f t="shared" si="96"/>
        <v>14</v>
      </c>
      <c r="Q654">
        <f t="shared" si="97"/>
        <v>10</v>
      </c>
      <c r="R654">
        <f t="shared" si="98"/>
        <v>2013</v>
      </c>
    </row>
    <row r="655" spans="1:18">
      <c r="A655">
        <v>2013</v>
      </c>
      <c r="B655">
        <v>288</v>
      </c>
      <c r="C655">
        <v>17.84</v>
      </c>
      <c r="D655">
        <v>28.82</v>
      </c>
      <c r="E655">
        <v>8.1999999999999993</v>
      </c>
      <c r="F655">
        <v>22.21</v>
      </c>
      <c r="G655">
        <v>87.2</v>
      </c>
      <c r="H655">
        <v>1.22</v>
      </c>
      <c r="I655">
        <v>0</v>
      </c>
      <c r="J655">
        <f t="shared" si="90"/>
        <v>2.04</v>
      </c>
      <c r="K655">
        <f t="shared" si="91"/>
        <v>3.96</v>
      </c>
      <c r="L655">
        <f t="shared" si="92"/>
        <v>3</v>
      </c>
      <c r="M655">
        <f t="shared" si="93"/>
        <v>2.62</v>
      </c>
      <c r="N655">
        <f t="shared" si="94"/>
        <v>22210</v>
      </c>
      <c r="O655" s="1" t="str">
        <f t="shared" si="95"/>
        <v>15-Oct-2013</v>
      </c>
      <c r="P655">
        <f t="shared" si="96"/>
        <v>15</v>
      </c>
      <c r="Q655">
        <f t="shared" si="97"/>
        <v>10</v>
      </c>
      <c r="R655">
        <f t="shared" si="98"/>
        <v>2013</v>
      </c>
    </row>
    <row r="656" spans="1:18">
      <c r="A656">
        <v>2013</v>
      </c>
      <c r="B656">
        <v>289</v>
      </c>
      <c r="C656">
        <v>18.28</v>
      </c>
      <c r="D656">
        <v>20.74</v>
      </c>
      <c r="E656">
        <v>5.3</v>
      </c>
      <c r="F656">
        <v>4.95</v>
      </c>
      <c r="G656">
        <v>99.9</v>
      </c>
      <c r="H656">
        <v>1.25</v>
      </c>
      <c r="I656">
        <v>0</v>
      </c>
      <c r="J656">
        <f t="shared" si="90"/>
        <v>2.1</v>
      </c>
      <c r="K656">
        <f t="shared" si="91"/>
        <v>2.4500000000000002</v>
      </c>
      <c r="L656">
        <f t="shared" si="92"/>
        <v>2.2799999999999998</v>
      </c>
      <c r="M656">
        <f t="shared" si="93"/>
        <v>2.2799999999999998</v>
      </c>
      <c r="N656">
        <f t="shared" si="94"/>
        <v>4950</v>
      </c>
      <c r="O656" s="1" t="str">
        <f t="shared" si="95"/>
        <v>16-Oct-2013</v>
      </c>
      <c r="P656">
        <f t="shared" si="96"/>
        <v>16</v>
      </c>
      <c r="Q656">
        <f t="shared" si="97"/>
        <v>10</v>
      </c>
      <c r="R656">
        <f t="shared" si="98"/>
        <v>2013</v>
      </c>
    </row>
    <row r="657" spans="1:18">
      <c r="A657">
        <v>2013</v>
      </c>
      <c r="B657">
        <v>290</v>
      </c>
      <c r="C657">
        <v>18.2</v>
      </c>
      <c r="D657">
        <v>26.46</v>
      </c>
      <c r="E657">
        <v>0.1</v>
      </c>
      <c r="F657">
        <v>21.06</v>
      </c>
      <c r="G657">
        <v>97</v>
      </c>
      <c r="H657">
        <v>1.06</v>
      </c>
      <c r="I657">
        <v>0</v>
      </c>
      <c r="J657">
        <f t="shared" si="90"/>
        <v>2.09</v>
      </c>
      <c r="K657">
        <f t="shared" si="91"/>
        <v>3.45</v>
      </c>
      <c r="L657">
        <f t="shared" si="92"/>
        <v>2.77</v>
      </c>
      <c r="M657">
        <f t="shared" si="93"/>
        <v>2.69</v>
      </c>
      <c r="N657">
        <f t="shared" si="94"/>
        <v>21060</v>
      </c>
      <c r="O657" s="1" t="str">
        <f t="shared" si="95"/>
        <v>17-Oct-2013</v>
      </c>
      <c r="P657">
        <f t="shared" si="96"/>
        <v>17</v>
      </c>
      <c r="Q657">
        <f t="shared" si="97"/>
        <v>10</v>
      </c>
      <c r="R657">
        <f t="shared" si="98"/>
        <v>2013</v>
      </c>
    </row>
    <row r="658" spans="1:18">
      <c r="A658">
        <v>2013</v>
      </c>
      <c r="B658">
        <v>291</v>
      </c>
      <c r="C658">
        <v>16.690000000000001</v>
      </c>
      <c r="D658">
        <v>26.97</v>
      </c>
      <c r="E658">
        <v>9.1</v>
      </c>
      <c r="F658">
        <v>16.84</v>
      </c>
      <c r="G658">
        <v>99.9</v>
      </c>
      <c r="H658">
        <v>1.06</v>
      </c>
      <c r="I658">
        <v>0</v>
      </c>
      <c r="J658">
        <f t="shared" si="90"/>
        <v>1.9</v>
      </c>
      <c r="K658">
        <f t="shared" si="91"/>
        <v>3.56</v>
      </c>
      <c r="L658">
        <f t="shared" si="92"/>
        <v>2.73</v>
      </c>
      <c r="M658">
        <f t="shared" si="93"/>
        <v>2.73</v>
      </c>
      <c r="N658">
        <f t="shared" si="94"/>
        <v>16840</v>
      </c>
      <c r="O658" s="1" t="str">
        <f t="shared" si="95"/>
        <v>18-Oct-2013</v>
      </c>
      <c r="P658">
        <f t="shared" si="96"/>
        <v>18</v>
      </c>
      <c r="Q658">
        <f t="shared" si="97"/>
        <v>10</v>
      </c>
      <c r="R658">
        <f t="shared" si="98"/>
        <v>2013</v>
      </c>
    </row>
    <row r="659" spans="1:18">
      <c r="A659">
        <v>2013</v>
      </c>
      <c r="B659">
        <v>292</v>
      </c>
      <c r="C659">
        <v>15.72</v>
      </c>
      <c r="D659">
        <v>29.23</v>
      </c>
      <c r="E659">
        <v>0.1</v>
      </c>
      <c r="F659">
        <v>30</v>
      </c>
      <c r="G659">
        <v>82</v>
      </c>
      <c r="H659">
        <v>1.03</v>
      </c>
      <c r="I659">
        <v>0</v>
      </c>
      <c r="J659">
        <f t="shared" si="90"/>
        <v>1.79</v>
      </c>
      <c r="K659">
        <f t="shared" si="91"/>
        <v>4.0599999999999996</v>
      </c>
      <c r="L659">
        <f t="shared" si="92"/>
        <v>2.93</v>
      </c>
      <c r="M659">
        <f t="shared" si="93"/>
        <v>2.4</v>
      </c>
      <c r="N659">
        <f t="shared" si="94"/>
        <v>30000</v>
      </c>
      <c r="O659" s="1" t="str">
        <f t="shared" si="95"/>
        <v>19-Oct-2013</v>
      </c>
      <c r="P659">
        <f t="shared" si="96"/>
        <v>19</v>
      </c>
      <c r="Q659">
        <f t="shared" si="97"/>
        <v>10</v>
      </c>
      <c r="R659">
        <f t="shared" si="98"/>
        <v>2013</v>
      </c>
    </row>
    <row r="660" spans="1:18">
      <c r="A660">
        <v>2013</v>
      </c>
      <c r="B660">
        <v>293</v>
      </c>
      <c r="C660">
        <v>15.39</v>
      </c>
      <c r="D660">
        <v>31.49</v>
      </c>
      <c r="E660">
        <v>0</v>
      </c>
      <c r="F660">
        <v>30</v>
      </c>
      <c r="G660">
        <v>73.5</v>
      </c>
      <c r="H660">
        <v>1.1499999999999999</v>
      </c>
      <c r="I660">
        <v>0</v>
      </c>
      <c r="J660">
        <f t="shared" si="90"/>
        <v>1.75</v>
      </c>
      <c r="K660">
        <f t="shared" si="91"/>
        <v>4.62</v>
      </c>
      <c r="L660">
        <f t="shared" si="92"/>
        <v>3.19</v>
      </c>
      <c r="M660">
        <f t="shared" si="93"/>
        <v>2.34</v>
      </c>
      <c r="N660">
        <f t="shared" si="94"/>
        <v>30000</v>
      </c>
      <c r="O660" s="1" t="str">
        <f t="shared" si="95"/>
        <v>20-Oct-2013</v>
      </c>
      <c r="P660">
        <f t="shared" si="96"/>
        <v>20</v>
      </c>
      <c r="Q660">
        <f t="shared" si="97"/>
        <v>10</v>
      </c>
      <c r="R660">
        <f t="shared" si="98"/>
        <v>2013</v>
      </c>
    </row>
    <row r="661" spans="1:18">
      <c r="A661">
        <v>2013</v>
      </c>
      <c r="B661">
        <v>294</v>
      </c>
      <c r="C661">
        <v>16.05</v>
      </c>
      <c r="D661">
        <v>31.87</v>
      </c>
      <c r="E661">
        <v>0</v>
      </c>
      <c r="F661">
        <v>30</v>
      </c>
      <c r="G661">
        <v>78.2</v>
      </c>
      <c r="H661">
        <v>1.42</v>
      </c>
      <c r="I661">
        <v>0</v>
      </c>
      <c r="J661">
        <f t="shared" si="90"/>
        <v>1.82</v>
      </c>
      <c r="K661">
        <f t="shared" si="91"/>
        <v>4.72</v>
      </c>
      <c r="L661">
        <f t="shared" si="92"/>
        <v>3.27</v>
      </c>
      <c r="M661">
        <f t="shared" si="93"/>
        <v>2.56</v>
      </c>
      <c r="N661">
        <f t="shared" si="94"/>
        <v>30000</v>
      </c>
      <c r="O661" s="1" t="str">
        <f t="shared" si="95"/>
        <v>21-Oct-2013</v>
      </c>
      <c r="P661">
        <f t="shared" si="96"/>
        <v>21</v>
      </c>
      <c r="Q661">
        <f t="shared" si="97"/>
        <v>10</v>
      </c>
      <c r="R661">
        <f t="shared" si="98"/>
        <v>2013</v>
      </c>
    </row>
    <row r="662" spans="1:18">
      <c r="A662">
        <v>2013</v>
      </c>
      <c r="B662">
        <v>295</v>
      </c>
      <c r="C662">
        <v>18.170000000000002</v>
      </c>
      <c r="D662">
        <v>31.72</v>
      </c>
      <c r="E662">
        <v>18.8</v>
      </c>
      <c r="F662">
        <v>27.34</v>
      </c>
      <c r="G662">
        <v>92.9</v>
      </c>
      <c r="H662">
        <v>1.6</v>
      </c>
      <c r="I662">
        <v>0</v>
      </c>
      <c r="J662">
        <f t="shared" si="90"/>
        <v>2.09</v>
      </c>
      <c r="K662">
        <f t="shared" si="91"/>
        <v>4.68</v>
      </c>
      <c r="L662">
        <f t="shared" si="92"/>
        <v>3.39</v>
      </c>
      <c r="M662">
        <f t="shared" si="93"/>
        <v>3.15</v>
      </c>
      <c r="N662">
        <f t="shared" si="94"/>
        <v>27340</v>
      </c>
      <c r="O662" s="1" t="str">
        <f t="shared" si="95"/>
        <v>22-Oct-2013</v>
      </c>
      <c r="P662">
        <f t="shared" si="96"/>
        <v>22</v>
      </c>
      <c r="Q662">
        <f t="shared" si="97"/>
        <v>10</v>
      </c>
      <c r="R662">
        <f t="shared" si="98"/>
        <v>2013</v>
      </c>
    </row>
    <row r="663" spans="1:18">
      <c r="A663">
        <v>2013</v>
      </c>
      <c r="B663">
        <v>296</v>
      </c>
      <c r="C663">
        <v>18.53</v>
      </c>
      <c r="D663">
        <v>31.5</v>
      </c>
      <c r="E663">
        <v>0</v>
      </c>
      <c r="F663">
        <v>27.75</v>
      </c>
      <c r="G663">
        <v>89.6</v>
      </c>
      <c r="H663">
        <v>0.91</v>
      </c>
      <c r="I663">
        <v>0</v>
      </c>
      <c r="J663">
        <f t="shared" si="90"/>
        <v>2.13</v>
      </c>
      <c r="K663">
        <f t="shared" si="91"/>
        <v>4.62</v>
      </c>
      <c r="L663">
        <f t="shared" si="92"/>
        <v>3.38</v>
      </c>
      <c r="M663">
        <f t="shared" si="93"/>
        <v>3.03</v>
      </c>
      <c r="N663">
        <f t="shared" si="94"/>
        <v>27750</v>
      </c>
      <c r="O663" s="1" t="str">
        <f t="shared" si="95"/>
        <v>23-Oct-2013</v>
      </c>
      <c r="P663">
        <f t="shared" si="96"/>
        <v>23</v>
      </c>
      <c r="Q663">
        <f t="shared" si="97"/>
        <v>10</v>
      </c>
      <c r="R663">
        <f t="shared" si="98"/>
        <v>2013</v>
      </c>
    </row>
    <row r="664" spans="1:18">
      <c r="A664">
        <v>2013</v>
      </c>
      <c r="B664">
        <v>297</v>
      </c>
      <c r="C664">
        <v>19.03</v>
      </c>
      <c r="D664">
        <v>32.6</v>
      </c>
      <c r="E664">
        <v>46.7</v>
      </c>
      <c r="F664">
        <v>27.62</v>
      </c>
      <c r="G664">
        <v>83.7</v>
      </c>
      <c r="H664">
        <v>1.41</v>
      </c>
      <c r="I664">
        <v>0</v>
      </c>
      <c r="J664">
        <f t="shared" si="90"/>
        <v>2.2000000000000002</v>
      </c>
      <c r="K664">
        <f t="shared" si="91"/>
        <v>4.92</v>
      </c>
      <c r="L664">
        <f t="shared" si="92"/>
        <v>3.56</v>
      </c>
      <c r="M664">
        <f t="shared" si="93"/>
        <v>2.98</v>
      </c>
      <c r="N664">
        <f t="shared" si="94"/>
        <v>27620</v>
      </c>
      <c r="O664" s="1" t="str">
        <f t="shared" si="95"/>
        <v>24-Oct-2013</v>
      </c>
      <c r="P664">
        <f t="shared" si="96"/>
        <v>24</v>
      </c>
      <c r="Q664">
        <f t="shared" si="97"/>
        <v>10</v>
      </c>
      <c r="R664">
        <f t="shared" si="98"/>
        <v>2013</v>
      </c>
    </row>
    <row r="665" spans="1:18">
      <c r="A665">
        <v>2013</v>
      </c>
      <c r="B665">
        <v>298</v>
      </c>
      <c r="C665">
        <v>20.16</v>
      </c>
      <c r="D665">
        <v>27.22</v>
      </c>
      <c r="E665">
        <v>4.0999999999999996</v>
      </c>
      <c r="F665">
        <v>20.260000000000002</v>
      </c>
      <c r="G665">
        <v>93.6</v>
      </c>
      <c r="H665">
        <v>2.95</v>
      </c>
      <c r="I665">
        <v>0</v>
      </c>
      <c r="J665">
        <f t="shared" si="90"/>
        <v>2.36</v>
      </c>
      <c r="K665">
        <f t="shared" si="91"/>
        <v>3.61</v>
      </c>
      <c r="L665">
        <f t="shared" si="92"/>
        <v>2.99</v>
      </c>
      <c r="M665">
        <f t="shared" si="93"/>
        <v>2.8</v>
      </c>
      <c r="N665">
        <f t="shared" si="94"/>
        <v>20260</v>
      </c>
      <c r="O665" s="1" t="str">
        <f t="shared" si="95"/>
        <v>25-Oct-2013</v>
      </c>
      <c r="P665">
        <f t="shared" si="96"/>
        <v>25</v>
      </c>
      <c r="Q665">
        <f t="shared" si="97"/>
        <v>10</v>
      </c>
      <c r="R665">
        <f t="shared" si="98"/>
        <v>2013</v>
      </c>
    </row>
    <row r="666" spans="1:18">
      <c r="A666">
        <v>2013</v>
      </c>
      <c r="B666">
        <v>299</v>
      </c>
      <c r="C666">
        <v>18.63</v>
      </c>
      <c r="D666">
        <v>31.84</v>
      </c>
      <c r="E666">
        <v>0</v>
      </c>
      <c r="F666">
        <v>29.8</v>
      </c>
      <c r="G666">
        <v>75.599999999999994</v>
      </c>
      <c r="H666">
        <v>1.18</v>
      </c>
      <c r="I666">
        <v>0</v>
      </c>
      <c r="J666">
        <f t="shared" si="90"/>
        <v>2.15</v>
      </c>
      <c r="K666">
        <f t="shared" si="91"/>
        <v>4.71</v>
      </c>
      <c r="L666">
        <f t="shared" si="92"/>
        <v>3.43</v>
      </c>
      <c r="M666">
        <f t="shared" si="93"/>
        <v>2.59</v>
      </c>
      <c r="N666">
        <f t="shared" si="94"/>
        <v>29800</v>
      </c>
      <c r="O666" s="1" t="str">
        <f t="shared" si="95"/>
        <v>26-Oct-2013</v>
      </c>
      <c r="P666">
        <f t="shared" si="96"/>
        <v>26</v>
      </c>
      <c r="Q666">
        <f t="shared" si="97"/>
        <v>10</v>
      </c>
      <c r="R666">
        <f t="shared" si="98"/>
        <v>2013</v>
      </c>
    </row>
    <row r="667" spans="1:18">
      <c r="A667">
        <v>2013</v>
      </c>
      <c r="B667">
        <v>300</v>
      </c>
      <c r="C667">
        <v>18.149999999999999</v>
      </c>
      <c r="D667">
        <v>30.8</v>
      </c>
      <c r="E667">
        <v>5.0999999999999996</v>
      </c>
      <c r="F667">
        <v>20.27</v>
      </c>
      <c r="G667">
        <v>87.5</v>
      </c>
      <c r="H667">
        <v>1.61</v>
      </c>
      <c r="I667">
        <v>0</v>
      </c>
      <c r="J667">
        <f t="shared" si="90"/>
        <v>2.08</v>
      </c>
      <c r="K667">
        <f t="shared" si="91"/>
        <v>4.4400000000000004</v>
      </c>
      <c r="L667">
        <f t="shared" si="92"/>
        <v>3.26</v>
      </c>
      <c r="M667">
        <f t="shared" si="93"/>
        <v>2.85</v>
      </c>
      <c r="N667">
        <f t="shared" si="94"/>
        <v>20270</v>
      </c>
      <c r="O667" s="1" t="str">
        <f t="shared" si="95"/>
        <v>27-Oct-2013</v>
      </c>
      <c r="P667">
        <f t="shared" si="96"/>
        <v>27</v>
      </c>
      <c r="Q667">
        <f t="shared" si="97"/>
        <v>10</v>
      </c>
      <c r="R667">
        <f t="shared" si="98"/>
        <v>2013</v>
      </c>
    </row>
    <row r="668" spans="1:18">
      <c r="A668">
        <v>2013</v>
      </c>
      <c r="B668">
        <v>301</v>
      </c>
      <c r="C668">
        <v>13.95</v>
      </c>
      <c r="D668">
        <v>25.24</v>
      </c>
      <c r="E668">
        <v>0.1</v>
      </c>
      <c r="F668">
        <v>30</v>
      </c>
      <c r="G668">
        <v>77.599999999999994</v>
      </c>
      <c r="H668">
        <v>2.69</v>
      </c>
      <c r="I668">
        <v>0</v>
      </c>
      <c r="J668">
        <f t="shared" si="90"/>
        <v>1.59</v>
      </c>
      <c r="K668">
        <f t="shared" si="91"/>
        <v>3.21</v>
      </c>
      <c r="L668">
        <f t="shared" si="92"/>
        <v>2.4</v>
      </c>
      <c r="M668">
        <f t="shared" si="93"/>
        <v>1.86</v>
      </c>
      <c r="N668">
        <f t="shared" si="94"/>
        <v>30000</v>
      </c>
      <c r="O668" s="1" t="str">
        <f t="shared" si="95"/>
        <v>28-Oct-2013</v>
      </c>
      <c r="P668">
        <f t="shared" si="96"/>
        <v>28</v>
      </c>
      <c r="Q668">
        <f t="shared" si="97"/>
        <v>10</v>
      </c>
      <c r="R668">
        <f t="shared" si="98"/>
        <v>2013</v>
      </c>
    </row>
    <row r="669" spans="1:18">
      <c r="A669">
        <v>2013</v>
      </c>
      <c r="B669">
        <v>302</v>
      </c>
      <c r="C669">
        <v>12.93</v>
      </c>
      <c r="D669">
        <v>27.41</v>
      </c>
      <c r="E669">
        <v>0</v>
      </c>
      <c r="F669">
        <v>30</v>
      </c>
      <c r="G669">
        <v>82.3</v>
      </c>
      <c r="H669">
        <v>1.75</v>
      </c>
      <c r="I669">
        <v>0</v>
      </c>
      <c r="J669">
        <f t="shared" si="90"/>
        <v>1.49</v>
      </c>
      <c r="K669">
        <f t="shared" si="91"/>
        <v>3.65</v>
      </c>
      <c r="L669">
        <f t="shared" si="92"/>
        <v>2.57</v>
      </c>
      <c r="M669">
        <f t="shared" si="93"/>
        <v>2.12</v>
      </c>
      <c r="N669">
        <f t="shared" si="94"/>
        <v>30000</v>
      </c>
      <c r="O669" s="1" t="str">
        <f t="shared" si="95"/>
        <v>29-Oct-2013</v>
      </c>
      <c r="P669">
        <f t="shared" si="96"/>
        <v>29</v>
      </c>
      <c r="Q669">
        <f t="shared" si="97"/>
        <v>10</v>
      </c>
      <c r="R669">
        <f t="shared" si="98"/>
        <v>2013</v>
      </c>
    </row>
    <row r="670" spans="1:18">
      <c r="A670">
        <v>2013</v>
      </c>
      <c r="B670">
        <v>303</v>
      </c>
      <c r="C670">
        <v>14.34</v>
      </c>
      <c r="D670">
        <v>27.35</v>
      </c>
      <c r="E670">
        <v>0</v>
      </c>
      <c r="F670">
        <v>28.12</v>
      </c>
      <c r="G670">
        <v>84.9</v>
      </c>
      <c r="H670">
        <v>1.65</v>
      </c>
      <c r="I670">
        <v>0</v>
      </c>
      <c r="J670">
        <f t="shared" si="90"/>
        <v>1.63</v>
      </c>
      <c r="K670">
        <f t="shared" si="91"/>
        <v>3.64</v>
      </c>
      <c r="L670">
        <f t="shared" si="92"/>
        <v>2.64</v>
      </c>
      <c r="M670">
        <f t="shared" si="93"/>
        <v>2.2400000000000002</v>
      </c>
      <c r="N670">
        <f t="shared" si="94"/>
        <v>28120</v>
      </c>
      <c r="O670" s="1" t="str">
        <f t="shared" si="95"/>
        <v>30-Oct-2013</v>
      </c>
      <c r="P670">
        <f t="shared" si="96"/>
        <v>30</v>
      </c>
      <c r="Q670">
        <f t="shared" si="97"/>
        <v>10</v>
      </c>
      <c r="R670">
        <f t="shared" si="98"/>
        <v>2013</v>
      </c>
    </row>
    <row r="671" spans="1:18">
      <c r="A671">
        <v>2013</v>
      </c>
      <c r="B671">
        <v>304</v>
      </c>
      <c r="C671">
        <v>15.28</v>
      </c>
      <c r="D671">
        <v>26.85</v>
      </c>
      <c r="E671">
        <v>0</v>
      </c>
      <c r="F671">
        <v>24.23</v>
      </c>
      <c r="G671">
        <v>87.4</v>
      </c>
      <c r="H671">
        <v>2.09</v>
      </c>
      <c r="I671">
        <v>0</v>
      </c>
      <c r="J671">
        <f t="shared" si="90"/>
        <v>1.74</v>
      </c>
      <c r="K671">
        <f t="shared" si="91"/>
        <v>3.53</v>
      </c>
      <c r="L671">
        <f t="shared" si="92"/>
        <v>2.64</v>
      </c>
      <c r="M671">
        <f t="shared" si="93"/>
        <v>2.31</v>
      </c>
      <c r="N671">
        <f t="shared" si="94"/>
        <v>24230</v>
      </c>
      <c r="O671" s="1" t="str">
        <f t="shared" si="95"/>
        <v>31-Oct-2013</v>
      </c>
      <c r="P671">
        <f t="shared" si="96"/>
        <v>31</v>
      </c>
      <c r="Q671">
        <f t="shared" si="97"/>
        <v>10</v>
      </c>
      <c r="R671">
        <f t="shared" si="98"/>
        <v>2013</v>
      </c>
    </row>
    <row r="672" spans="1:18">
      <c r="A672">
        <v>2013</v>
      </c>
      <c r="B672">
        <v>305</v>
      </c>
      <c r="C672">
        <v>16.53</v>
      </c>
      <c r="D672">
        <v>28.16</v>
      </c>
      <c r="E672">
        <v>0</v>
      </c>
      <c r="F672">
        <v>30</v>
      </c>
      <c r="G672">
        <v>82.2</v>
      </c>
      <c r="H672">
        <v>1.88</v>
      </c>
      <c r="I672">
        <v>0</v>
      </c>
      <c r="J672">
        <f t="shared" si="90"/>
        <v>1.88</v>
      </c>
      <c r="K672">
        <f t="shared" si="91"/>
        <v>3.82</v>
      </c>
      <c r="L672">
        <f t="shared" si="92"/>
        <v>2.85</v>
      </c>
      <c r="M672">
        <f t="shared" si="93"/>
        <v>2.34</v>
      </c>
      <c r="N672">
        <f t="shared" si="94"/>
        <v>30000</v>
      </c>
      <c r="O672" s="1" t="str">
        <f t="shared" si="95"/>
        <v>01-Nov-2013</v>
      </c>
      <c r="P672">
        <f t="shared" si="96"/>
        <v>1</v>
      </c>
      <c r="Q672">
        <f t="shared" si="97"/>
        <v>11</v>
      </c>
      <c r="R672">
        <f t="shared" si="98"/>
        <v>2013</v>
      </c>
    </row>
    <row r="673" spans="1:18">
      <c r="A673">
        <v>2013</v>
      </c>
      <c r="B673">
        <v>306</v>
      </c>
      <c r="C673">
        <v>15.55</v>
      </c>
      <c r="D673">
        <v>28.82</v>
      </c>
      <c r="E673">
        <v>0</v>
      </c>
      <c r="F673">
        <v>28.94</v>
      </c>
      <c r="G673">
        <v>77.900000000000006</v>
      </c>
      <c r="H673">
        <v>0.93</v>
      </c>
      <c r="I673">
        <v>0</v>
      </c>
      <c r="J673">
        <f t="shared" si="90"/>
        <v>1.77</v>
      </c>
      <c r="K673">
        <f t="shared" si="91"/>
        <v>3.96</v>
      </c>
      <c r="L673">
        <f t="shared" si="92"/>
        <v>2.87</v>
      </c>
      <c r="M673">
        <f t="shared" si="93"/>
        <v>2.2400000000000002</v>
      </c>
      <c r="N673">
        <f t="shared" si="94"/>
        <v>28940</v>
      </c>
      <c r="O673" s="1" t="str">
        <f t="shared" si="95"/>
        <v>02-Nov-2013</v>
      </c>
      <c r="P673">
        <f t="shared" si="96"/>
        <v>2</v>
      </c>
      <c r="Q673">
        <f t="shared" si="97"/>
        <v>11</v>
      </c>
      <c r="R673">
        <f t="shared" si="98"/>
        <v>2013</v>
      </c>
    </row>
    <row r="674" spans="1:18">
      <c r="A674">
        <v>2013</v>
      </c>
      <c r="B674">
        <v>307</v>
      </c>
      <c r="C674">
        <v>16.37</v>
      </c>
      <c r="D674">
        <v>30.21</v>
      </c>
      <c r="E674">
        <v>0</v>
      </c>
      <c r="F674">
        <v>30</v>
      </c>
      <c r="G674">
        <v>74.599999999999994</v>
      </c>
      <c r="H674">
        <v>1.21</v>
      </c>
      <c r="I674">
        <v>0</v>
      </c>
      <c r="J674">
        <f t="shared" si="90"/>
        <v>1.86</v>
      </c>
      <c r="K674">
        <f t="shared" si="91"/>
        <v>4.29</v>
      </c>
      <c r="L674">
        <f t="shared" si="92"/>
        <v>3.08</v>
      </c>
      <c r="M674">
        <f t="shared" si="93"/>
        <v>2.2999999999999998</v>
      </c>
      <c r="N674">
        <f t="shared" si="94"/>
        <v>30000</v>
      </c>
      <c r="O674" s="1" t="str">
        <f t="shared" si="95"/>
        <v>03-Nov-2013</v>
      </c>
      <c r="P674">
        <f t="shared" si="96"/>
        <v>3</v>
      </c>
      <c r="Q674">
        <f t="shared" si="97"/>
        <v>11</v>
      </c>
      <c r="R674">
        <f t="shared" si="98"/>
        <v>2013</v>
      </c>
    </row>
    <row r="675" spans="1:18">
      <c r="A675">
        <v>2013</v>
      </c>
      <c r="B675">
        <v>308</v>
      </c>
      <c r="C675">
        <v>17.79</v>
      </c>
      <c r="D675">
        <v>21.98</v>
      </c>
      <c r="E675">
        <v>45.3</v>
      </c>
      <c r="F675">
        <v>4.58</v>
      </c>
      <c r="G675">
        <v>99.9</v>
      </c>
      <c r="H675">
        <v>1.1000000000000001</v>
      </c>
      <c r="I675">
        <v>0</v>
      </c>
      <c r="J675">
        <f t="shared" si="90"/>
        <v>2.04</v>
      </c>
      <c r="K675">
        <f t="shared" si="91"/>
        <v>2.64</v>
      </c>
      <c r="L675">
        <f t="shared" si="92"/>
        <v>2.34</v>
      </c>
      <c r="M675">
        <f t="shared" si="93"/>
        <v>2.34</v>
      </c>
      <c r="N675">
        <f t="shared" si="94"/>
        <v>4580</v>
      </c>
      <c r="O675" s="1" t="str">
        <f t="shared" si="95"/>
        <v>04-Nov-2013</v>
      </c>
      <c r="P675">
        <f t="shared" si="96"/>
        <v>4</v>
      </c>
      <c r="Q675">
        <f t="shared" si="97"/>
        <v>11</v>
      </c>
      <c r="R675">
        <f t="shared" si="98"/>
        <v>2013</v>
      </c>
    </row>
    <row r="676" spans="1:18">
      <c r="A676">
        <v>2013</v>
      </c>
      <c r="B676">
        <v>309</v>
      </c>
      <c r="C676">
        <v>16.48</v>
      </c>
      <c r="D676">
        <v>22.76</v>
      </c>
      <c r="E676">
        <v>0.1</v>
      </c>
      <c r="F676">
        <v>12.75</v>
      </c>
      <c r="G676">
        <v>94.5</v>
      </c>
      <c r="H676">
        <v>2.72</v>
      </c>
      <c r="I676">
        <v>0</v>
      </c>
      <c r="J676">
        <f t="shared" si="90"/>
        <v>1.87</v>
      </c>
      <c r="K676">
        <f t="shared" si="91"/>
        <v>2.77</v>
      </c>
      <c r="L676">
        <f t="shared" si="92"/>
        <v>2.3199999999999998</v>
      </c>
      <c r="M676">
        <f t="shared" si="93"/>
        <v>2.19</v>
      </c>
      <c r="N676">
        <f t="shared" si="94"/>
        <v>12750</v>
      </c>
      <c r="O676" s="1" t="str">
        <f t="shared" si="95"/>
        <v>05-Nov-2013</v>
      </c>
      <c r="P676">
        <f t="shared" si="96"/>
        <v>5</v>
      </c>
      <c r="Q676">
        <f t="shared" si="97"/>
        <v>11</v>
      </c>
      <c r="R676">
        <f t="shared" si="98"/>
        <v>2013</v>
      </c>
    </row>
    <row r="677" spans="1:18">
      <c r="A677">
        <v>2013</v>
      </c>
      <c r="B677">
        <v>310</v>
      </c>
      <c r="C677">
        <v>16.16</v>
      </c>
      <c r="D677">
        <v>18.61</v>
      </c>
      <c r="E677">
        <v>6.7</v>
      </c>
      <c r="F677">
        <v>9.08</v>
      </c>
      <c r="G677">
        <v>99.9</v>
      </c>
      <c r="H677">
        <v>2.86</v>
      </c>
      <c r="I677">
        <v>0</v>
      </c>
      <c r="J677">
        <f t="shared" si="90"/>
        <v>1.84</v>
      </c>
      <c r="K677">
        <f t="shared" si="91"/>
        <v>2.14</v>
      </c>
      <c r="L677">
        <f t="shared" si="92"/>
        <v>1.99</v>
      </c>
      <c r="M677">
        <f t="shared" si="93"/>
        <v>1.99</v>
      </c>
      <c r="N677">
        <f t="shared" si="94"/>
        <v>9080</v>
      </c>
      <c r="O677" s="1" t="str">
        <f t="shared" si="95"/>
        <v>06-Nov-2013</v>
      </c>
      <c r="P677">
        <f t="shared" si="96"/>
        <v>6</v>
      </c>
      <c r="Q677">
        <f t="shared" si="97"/>
        <v>11</v>
      </c>
      <c r="R677">
        <f t="shared" si="98"/>
        <v>2013</v>
      </c>
    </row>
    <row r="678" spans="1:18">
      <c r="A678">
        <v>2013</v>
      </c>
      <c r="B678">
        <v>311</v>
      </c>
      <c r="C678">
        <v>16.18</v>
      </c>
      <c r="D678">
        <v>26.71</v>
      </c>
      <c r="E678">
        <v>1.3</v>
      </c>
      <c r="F678">
        <v>22.32</v>
      </c>
      <c r="G678">
        <v>94.7</v>
      </c>
      <c r="H678">
        <v>2.0299999999999998</v>
      </c>
      <c r="I678">
        <v>0</v>
      </c>
      <c r="J678">
        <f t="shared" si="90"/>
        <v>1.84</v>
      </c>
      <c r="K678">
        <f t="shared" si="91"/>
        <v>3.51</v>
      </c>
      <c r="L678">
        <f t="shared" si="92"/>
        <v>2.68</v>
      </c>
      <c r="M678">
        <f t="shared" si="93"/>
        <v>2.54</v>
      </c>
      <c r="N678">
        <f t="shared" si="94"/>
        <v>22320</v>
      </c>
      <c r="O678" s="1" t="str">
        <f t="shared" si="95"/>
        <v>07-Nov-2013</v>
      </c>
      <c r="P678">
        <f t="shared" si="96"/>
        <v>7</v>
      </c>
      <c r="Q678">
        <f t="shared" si="97"/>
        <v>11</v>
      </c>
      <c r="R678">
        <f t="shared" si="98"/>
        <v>2013</v>
      </c>
    </row>
    <row r="679" spans="1:18">
      <c r="A679">
        <v>2013</v>
      </c>
      <c r="B679">
        <v>312</v>
      </c>
      <c r="C679">
        <v>16.38</v>
      </c>
      <c r="D679">
        <v>28.81</v>
      </c>
      <c r="E679">
        <v>0</v>
      </c>
      <c r="F679">
        <v>30</v>
      </c>
      <c r="G679">
        <v>84.9</v>
      </c>
      <c r="H679">
        <v>1.1299999999999999</v>
      </c>
      <c r="I679">
        <v>0</v>
      </c>
      <c r="J679">
        <f t="shared" si="90"/>
        <v>1.86</v>
      </c>
      <c r="K679">
        <f t="shared" si="91"/>
        <v>3.96</v>
      </c>
      <c r="L679">
        <f t="shared" si="92"/>
        <v>2.91</v>
      </c>
      <c r="M679">
        <f t="shared" si="93"/>
        <v>2.4700000000000002</v>
      </c>
      <c r="N679">
        <f t="shared" si="94"/>
        <v>30000</v>
      </c>
      <c r="O679" s="1" t="str">
        <f t="shared" si="95"/>
        <v>08-Nov-2013</v>
      </c>
      <c r="P679">
        <f t="shared" si="96"/>
        <v>8</v>
      </c>
      <c r="Q679">
        <f t="shared" si="97"/>
        <v>11</v>
      </c>
      <c r="R679">
        <f t="shared" si="98"/>
        <v>2013</v>
      </c>
    </row>
    <row r="680" spans="1:18">
      <c r="A680">
        <v>2013</v>
      </c>
      <c r="B680">
        <v>313</v>
      </c>
      <c r="C680">
        <v>16.170000000000002</v>
      </c>
      <c r="D680">
        <v>29.8</v>
      </c>
      <c r="E680">
        <v>0</v>
      </c>
      <c r="F680">
        <v>30</v>
      </c>
      <c r="G680">
        <v>78.900000000000006</v>
      </c>
      <c r="H680">
        <v>0.73</v>
      </c>
      <c r="I680">
        <v>0</v>
      </c>
      <c r="J680">
        <f t="shared" si="90"/>
        <v>1.84</v>
      </c>
      <c r="K680">
        <f t="shared" si="91"/>
        <v>4.1900000000000004</v>
      </c>
      <c r="L680">
        <f t="shared" si="92"/>
        <v>3.02</v>
      </c>
      <c r="M680">
        <f t="shared" si="93"/>
        <v>2.38</v>
      </c>
      <c r="N680">
        <f t="shared" si="94"/>
        <v>30000</v>
      </c>
      <c r="O680" s="1" t="str">
        <f t="shared" si="95"/>
        <v>09-Nov-2013</v>
      </c>
      <c r="P680">
        <f t="shared" si="96"/>
        <v>9</v>
      </c>
      <c r="Q680">
        <f t="shared" si="97"/>
        <v>11</v>
      </c>
      <c r="R680">
        <f t="shared" si="98"/>
        <v>2013</v>
      </c>
    </row>
    <row r="681" spans="1:18">
      <c r="A681">
        <v>2013</v>
      </c>
      <c r="B681">
        <v>314</v>
      </c>
      <c r="C681">
        <v>16.66</v>
      </c>
      <c r="D681">
        <v>33.29</v>
      </c>
      <c r="E681">
        <v>0</v>
      </c>
      <c r="F681">
        <v>30</v>
      </c>
      <c r="G681">
        <v>74.3</v>
      </c>
      <c r="H681">
        <v>0.64</v>
      </c>
      <c r="I681">
        <v>0</v>
      </c>
      <c r="J681">
        <f t="shared" si="90"/>
        <v>1.9</v>
      </c>
      <c r="K681">
        <f t="shared" si="91"/>
        <v>5.1100000000000003</v>
      </c>
      <c r="L681">
        <f t="shared" si="92"/>
        <v>3.51</v>
      </c>
      <c r="M681">
        <f t="shared" si="93"/>
        <v>2.61</v>
      </c>
      <c r="N681">
        <f t="shared" si="94"/>
        <v>30000</v>
      </c>
      <c r="O681" s="1" t="str">
        <f t="shared" si="95"/>
        <v>10-Nov-2013</v>
      </c>
      <c r="P681">
        <f t="shared" si="96"/>
        <v>10</v>
      </c>
      <c r="Q681">
        <f t="shared" si="97"/>
        <v>11</v>
      </c>
      <c r="R681">
        <f t="shared" si="98"/>
        <v>2013</v>
      </c>
    </row>
    <row r="682" spans="1:18">
      <c r="A682">
        <v>2013</v>
      </c>
      <c r="B682">
        <v>315</v>
      </c>
      <c r="C682">
        <v>17.579999999999998</v>
      </c>
      <c r="D682">
        <v>33.86</v>
      </c>
      <c r="E682">
        <v>0.5</v>
      </c>
      <c r="F682">
        <v>30</v>
      </c>
      <c r="G682">
        <v>79.2</v>
      </c>
      <c r="H682">
        <v>1.5</v>
      </c>
      <c r="I682">
        <v>0</v>
      </c>
      <c r="J682">
        <f t="shared" si="90"/>
        <v>2.0099999999999998</v>
      </c>
      <c r="K682">
        <f t="shared" si="91"/>
        <v>5.28</v>
      </c>
      <c r="L682">
        <f t="shared" si="92"/>
        <v>3.65</v>
      </c>
      <c r="M682">
        <f t="shared" si="93"/>
        <v>2.89</v>
      </c>
      <c r="N682">
        <f t="shared" si="94"/>
        <v>30000</v>
      </c>
      <c r="O682" s="1" t="str">
        <f t="shared" si="95"/>
        <v>11-Nov-2013</v>
      </c>
      <c r="P682">
        <f t="shared" si="96"/>
        <v>11</v>
      </c>
      <c r="Q682">
        <f t="shared" si="97"/>
        <v>11</v>
      </c>
      <c r="R682">
        <f t="shared" si="98"/>
        <v>2013</v>
      </c>
    </row>
    <row r="683" spans="1:18">
      <c r="A683">
        <v>2013</v>
      </c>
      <c r="B683">
        <v>316</v>
      </c>
      <c r="C683">
        <v>20.54</v>
      </c>
      <c r="D683">
        <v>28.36</v>
      </c>
      <c r="E683">
        <v>0.1</v>
      </c>
      <c r="F683">
        <v>22.06</v>
      </c>
      <c r="G683">
        <v>90.7</v>
      </c>
      <c r="H683">
        <v>1.33</v>
      </c>
      <c r="I683">
        <v>0</v>
      </c>
      <c r="J683">
        <f t="shared" si="90"/>
        <v>2.42</v>
      </c>
      <c r="K683">
        <f t="shared" si="91"/>
        <v>3.86</v>
      </c>
      <c r="L683">
        <f t="shared" si="92"/>
        <v>3.14</v>
      </c>
      <c r="M683">
        <f t="shared" si="93"/>
        <v>2.85</v>
      </c>
      <c r="N683">
        <f t="shared" si="94"/>
        <v>22060</v>
      </c>
      <c r="O683" s="1" t="str">
        <f t="shared" si="95"/>
        <v>12-Nov-2013</v>
      </c>
      <c r="P683">
        <f t="shared" si="96"/>
        <v>12</v>
      </c>
      <c r="Q683">
        <f t="shared" si="97"/>
        <v>11</v>
      </c>
      <c r="R683">
        <f t="shared" si="98"/>
        <v>2013</v>
      </c>
    </row>
    <row r="684" spans="1:18">
      <c r="A684">
        <v>2013</v>
      </c>
      <c r="B684">
        <v>317</v>
      </c>
      <c r="C684">
        <v>16.690000000000001</v>
      </c>
      <c r="D684">
        <v>27.36</v>
      </c>
      <c r="E684">
        <v>0</v>
      </c>
      <c r="F684">
        <v>30</v>
      </c>
      <c r="G684">
        <v>68.45</v>
      </c>
      <c r="H684">
        <v>3.7</v>
      </c>
      <c r="I684">
        <v>0</v>
      </c>
      <c r="J684">
        <f t="shared" si="90"/>
        <v>1.9</v>
      </c>
      <c r="K684">
        <f t="shared" si="91"/>
        <v>3.64</v>
      </c>
      <c r="L684">
        <f t="shared" si="92"/>
        <v>2.77</v>
      </c>
      <c r="M684">
        <f t="shared" si="93"/>
        <v>1.9</v>
      </c>
      <c r="N684">
        <f t="shared" si="94"/>
        <v>30000</v>
      </c>
      <c r="O684" s="1" t="str">
        <f t="shared" si="95"/>
        <v>13-Nov-2013</v>
      </c>
      <c r="P684">
        <f t="shared" si="96"/>
        <v>13</v>
      </c>
      <c r="Q684">
        <f t="shared" si="97"/>
        <v>11</v>
      </c>
      <c r="R684">
        <f t="shared" si="98"/>
        <v>2013</v>
      </c>
    </row>
    <row r="685" spans="1:18">
      <c r="A685">
        <v>2013</v>
      </c>
      <c r="B685">
        <v>318</v>
      </c>
      <c r="C685">
        <v>14.56</v>
      </c>
      <c r="D685">
        <v>28.41</v>
      </c>
      <c r="E685">
        <v>0</v>
      </c>
      <c r="F685">
        <v>34.19</v>
      </c>
      <c r="G685">
        <v>65.58</v>
      </c>
      <c r="H685">
        <v>1.91</v>
      </c>
      <c r="I685">
        <v>0</v>
      </c>
      <c r="J685">
        <f t="shared" si="90"/>
        <v>1.66</v>
      </c>
      <c r="K685">
        <f t="shared" si="91"/>
        <v>3.87</v>
      </c>
      <c r="L685">
        <f t="shared" si="92"/>
        <v>2.77</v>
      </c>
      <c r="M685">
        <f t="shared" si="93"/>
        <v>1.82</v>
      </c>
      <c r="N685">
        <f t="shared" si="94"/>
        <v>34190</v>
      </c>
      <c r="O685" s="1" t="str">
        <f t="shared" si="95"/>
        <v>14-Nov-2013</v>
      </c>
      <c r="P685">
        <f t="shared" si="96"/>
        <v>14</v>
      </c>
      <c r="Q685">
        <f t="shared" si="97"/>
        <v>11</v>
      </c>
      <c r="R685">
        <f t="shared" si="98"/>
        <v>2013</v>
      </c>
    </row>
    <row r="686" spans="1:18">
      <c r="A686">
        <v>2013</v>
      </c>
      <c r="B686">
        <v>319</v>
      </c>
      <c r="C686">
        <v>14.42</v>
      </c>
      <c r="D686">
        <v>30.24</v>
      </c>
      <c r="E686">
        <v>0</v>
      </c>
      <c r="F686">
        <v>33.840000000000003</v>
      </c>
      <c r="G686">
        <v>74.599999999999994</v>
      </c>
      <c r="H686">
        <v>0.97</v>
      </c>
      <c r="I686">
        <v>0</v>
      </c>
      <c r="J686">
        <f t="shared" si="90"/>
        <v>1.64</v>
      </c>
      <c r="K686">
        <f t="shared" si="91"/>
        <v>4.3</v>
      </c>
      <c r="L686">
        <f t="shared" si="92"/>
        <v>2.97</v>
      </c>
      <c r="M686">
        <f t="shared" si="93"/>
        <v>2.2200000000000002</v>
      </c>
      <c r="N686">
        <f t="shared" si="94"/>
        <v>33840</v>
      </c>
      <c r="O686" s="1" t="str">
        <f t="shared" si="95"/>
        <v>15-Nov-2013</v>
      </c>
      <c r="P686">
        <f t="shared" si="96"/>
        <v>15</v>
      </c>
      <c r="Q686">
        <f t="shared" si="97"/>
        <v>11</v>
      </c>
      <c r="R686">
        <f t="shared" si="98"/>
        <v>2013</v>
      </c>
    </row>
    <row r="687" spans="1:18">
      <c r="A687">
        <v>2013</v>
      </c>
      <c r="B687">
        <v>320</v>
      </c>
      <c r="C687">
        <v>16.91</v>
      </c>
      <c r="D687">
        <v>28.45</v>
      </c>
      <c r="E687">
        <v>0</v>
      </c>
      <c r="F687">
        <v>19.57</v>
      </c>
      <c r="G687">
        <v>86.7</v>
      </c>
      <c r="H687">
        <v>1.32</v>
      </c>
      <c r="I687">
        <v>0</v>
      </c>
      <c r="J687">
        <f t="shared" si="90"/>
        <v>1.93</v>
      </c>
      <c r="K687">
        <f t="shared" si="91"/>
        <v>3.88</v>
      </c>
      <c r="L687">
        <f t="shared" si="92"/>
        <v>2.91</v>
      </c>
      <c r="M687">
        <f t="shared" si="93"/>
        <v>2.52</v>
      </c>
      <c r="N687">
        <f t="shared" si="94"/>
        <v>19570</v>
      </c>
      <c r="O687" s="1" t="str">
        <f t="shared" si="95"/>
        <v>16-Nov-2013</v>
      </c>
      <c r="P687">
        <f t="shared" si="96"/>
        <v>16</v>
      </c>
      <c r="Q687">
        <f t="shared" si="97"/>
        <v>11</v>
      </c>
      <c r="R687">
        <f t="shared" si="98"/>
        <v>2013</v>
      </c>
    </row>
    <row r="688" spans="1:18">
      <c r="A688">
        <v>2013</v>
      </c>
      <c r="B688">
        <v>321</v>
      </c>
      <c r="C688">
        <v>17.86</v>
      </c>
      <c r="D688">
        <v>25.93</v>
      </c>
      <c r="E688">
        <v>0</v>
      </c>
      <c r="F688">
        <v>26.51</v>
      </c>
      <c r="G688">
        <v>90.4</v>
      </c>
      <c r="H688">
        <v>2.54</v>
      </c>
      <c r="I688">
        <v>0</v>
      </c>
      <c r="J688">
        <f t="shared" si="90"/>
        <v>2.0499999999999998</v>
      </c>
      <c r="K688">
        <f t="shared" si="91"/>
        <v>3.35</v>
      </c>
      <c r="L688">
        <f t="shared" si="92"/>
        <v>2.7</v>
      </c>
      <c r="M688">
        <f t="shared" si="93"/>
        <v>2.44</v>
      </c>
      <c r="N688">
        <f t="shared" si="94"/>
        <v>26510</v>
      </c>
      <c r="O688" s="1" t="str">
        <f t="shared" si="95"/>
        <v>17-Nov-2013</v>
      </c>
      <c r="P688">
        <f t="shared" si="96"/>
        <v>17</v>
      </c>
      <c r="Q688">
        <f t="shared" si="97"/>
        <v>11</v>
      </c>
      <c r="R688">
        <f t="shared" si="98"/>
        <v>2013</v>
      </c>
    </row>
    <row r="689" spans="1:18">
      <c r="A689">
        <v>2013</v>
      </c>
      <c r="B689">
        <v>322</v>
      </c>
      <c r="C689">
        <v>15.62</v>
      </c>
      <c r="D689">
        <v>27.07</v>
      </c>
      <c r="E689">
        <v>0</v>
      </c>
      <c r="F689">
        <v>24.22</v>
      </c>
      <c r="G689">
        <v>84.9</v>
      </c>
      <c r="H689">
        <v>0.94</v>
      </c>
      <c r="I689">
        <v>0</v>
      </c>
      <c r="J689">
        <f t="shared" si="90"/>
        <v>1.77</v>
      </c>
      <c r="K689">
        <f t="shared" si="91"/>
        <v>3.58</v>
      </c>
      <c r="L689">
        <f t="shared" si="92"/>
        <v>2.68</v>
      </c>
      <c r="M689">
        <f t="shared" si="93"/>
        <v>2.2799999999999998</v>
      </c>
      <c r="N689">
        <f t="shared" si="94"/>
        <v>24220</v>
      </c>
      <c r="O689" s="1" t="str">
        <f t="shared" si="95"/>
        <v>18-Nov-2013</v>
      </c>
      <c r="P689">
        <f t="shared" si="96"/>
        <v>18</v>
      </c>
      <c r="Q689">
        <f t="shared" si="97"/>
        <v>11</v>
      </c>
      <c r="R689">
        <f t="shared" si="98"/>
        <v>2013</v>
      </c>
    </row>
    <row r="690" spans="1:18">
      <c r="A690">
        <v>2013</v>
      </c>
      <c r="B690">
        <v>323</v>
      </c>
      <c r="C690">
        <v>16.8</v>
      </c>
      <c r="D690">
        <v>29.69</v>
      </c>
      <c r="E690">
        <v>0</v>
      </c>
      <c r="F690">
        <v>27.28</v>
      </c>
      <c r="G690">
        <v>84.4</v>
      </c>
      <c r="H690">
        <v>1.03</v>
      </c>
      <c r="I690">
        <v>0</v>
      </c>
      <c r="J690">
        <f t="shared" si="90"/>
        <v>1.91</v>
      </c>
      <c r="K690">
        <f t="shared" si="91"/>
        <v>4.17</v>
      </c>
      <c r="L690">
        <f t="shared" si="92"/>
        <v>3.04</v>
      </c>
      <c r="M690">
        <f t="shared" si="93"/>
        <v>2.57</v>
      </c>
      <c r="N690">
        <f t="shared" si="94"/>
        <v>27280</v>
      </c>
      <c r="O690" s="1" t="str">
        <f t="shared" si="95"/>
        <v>19-Nov-2013</v>
      </c>
      <c r="P690">
        <f t="shared" si="96"/>
        <v>19</v>
      </c>
      <c r="Q690">
        <f t="shared" si="97"/>
        <v>11</v>
      </c>
      <c r="R690">
        <f t="shared" si="98"/>
        <v>2013</v>
      </c>
    </row>
    <row r="691" spans="1:18">
      <c r="A691">
        <v>2013</v>
      </c>
      <c r="B691">
        <v>324</v>
      </c>
      <c r="C691">
        <v>17.420000000000002</v>
      </c>
      <c r="D691">
        <v>29.93</v>
      </c>
      <c r="E691">
        <v>2</v>
      </c>
      <c r="F691">
        <v>27.76</v>
      </c>
      <c r="G691">
        <v>82.5</v>
      </c>
      <c r="H691">
        <v>1.23</v>
      </c>
      <c r="I691">
        <v>0</v>
      </c>
      <c r="J691">
        <f t="shared" si="90"/>
        <v>1.99</v>
      </c>
      <c r="K691">
        <f t="shared" si="91"/>
        <v>4.2300000000000004</v>
      </c>
      <c r="L691">
        <f t="shared" si="92"/>
        <v>3.11</v>
      </c>
      <c r="M691">
        <f t="shared" si="93"/>
        <v>2.57</v>
      </c>
      <c r="N691">
        <f t="shared" si="94"/>
        <v>27760</v>
      </c>
      <c r="O691" s="1" t="str">
        <f t="shared" si="95"/>
        <v>20-Nov-2013</v>
      </c>
      <c r="P691">
        <f t="shared" si="96"/>
        <v>20</v>
      </c>
      <c r="Q691">
        <f t="shared" si="97"/>
        <v>11</v>
      </c>
      <c r="R691">
        <f t="shared" si="98"/>
        <v>2013</v>
      </c>
    </row>
    <row r="692" spans="1:18">
      <c r="A692">
        <v>2013</v>
      </c>
      <c r="B692">
        <v>325</v>
      </c>
      <c r="C692">
        <v>18.260000000000002</v>
      </c>
      <c r="D692">
        <v>31.07</v>
      </c>
      <c r="E692">
        <v>3.6</v>
      </c>
      <c r="F692">
        <v>22.81</v>
      </c>
      <c r="G692">
        <v>91.2</v>
      </c>
      <c r="H692">
        <v>1.31</v>
      </c>
      <c r="I692">
        <v>0</v>
      </c>
      <c r="J692">
        <f t="shared" si="90"/>
        <v>2.1</v>
      </c>
      <c r="K692">
        <f t="shared" si="91"/>
        <v>4.51</v>
      </c>
      <c r="L692">
        <f t="shared" si="92"/>
        <v>3.31</v>
      </c>
      <c r="M692">
        <f t="shared" si="93"/>
        <v>3.02</v>
      </c>
      <c r="N692">
        <f t="shared" si="94"/>
        <v>22810</v>
      </c>
      <c r="O692" s="1" t="str">
        <f t="shared" si="95"/>
        <v>21-Nov-2013</v>
      </c>
      <c r="P692">
        <f t="shared" si="96"/>
        <v>21</v>
      </c>
      <c r="Q692">
        <f t="shared" si="97"/>
        <v>11</v>
      </c>
      <c r="R692">
        <f t="shared" si="98"/>
        <v>2013</v>
      </c>
    </row>
    <row r="693" spans="1:18">
      <c r="A693">
        <v>2013</v>
      </c>
      <c r="B693">
        <v>326</v>
      </c>
      <c r="C693">
        <v>18.89</v>
      </c>
      <c r="D693">
        <v>23.32</v>
      </c>
      <c r="E693">
        <v>9.4</v>
      </c>
      <c r="F693">
        <v>9.07</v>
      </c>
      <c r="G693">
        <v>99.9</v>
      </c>
      <c r="H693">
        <v>1.54</v>
      </c>
      <c r="I693">
        <v>0</v>
      </c>
      <c r="J693">
        <f t="shared" si="90"/>
        <v>2.1800000000000002</v>
      </c>
      <c r="K693">
        <f t="shared" si="91"/>
        <v>2.86</v>
      </c>
      <c r="L693">
        <f t="shared" si="92"/>
        <v>2.52</v>
      </c>
      <c r="M693">
        <f t="shared" si="93"/>
        <v>2.52</v>
      </c>
      <c r="N693">
        <f t="shared" si="94"/>
        <v>9070</v>
      </c>
      <c r="O693" s="1" t="str">
        <f t="shared" si="95"/>
        <v>22-Nov-2013</v>
      </c>
      <c r="P693">
        <f t="shared" si="96"/>
        <v>22</v>
      </c>
      <c r="Q693">
        <f t="shared" si="97"/>
        <v>11</v>
      </c>
      <c r="R693">
        <f t="shared" si="98"/>
        <v>2013</v>
      </c>
    </row>
    <row r="694" spans="1:18">
      <c r="A694">
        <v>2013</v>
      </c>
      <c r="B694">
        <v>327</v>
      </c>
      <c r="C694">
        <v>18.71</v>
      </c>
      <c r="D694">
        <v>21.81</v>
      </c>
      <c r="E694">
        <v>2.6</v>
      </c>
      <c r="F694">
        <v>7.59</v>
      </c>
      <c r="G694">
        <v>99.9</v>
      </c>
      <c r="H694">
        <v>2.37</v>
      </c>
      <c r="I694">
        <v>0</v>
      </c>
      <c r="J694">
        <f t="shared" si="90"/>
        <v>2.16</v>
      </c>
      <c r="K694">
        <f t="shared" si="91"/>
        <v>2.61</v>
      </c>
      <c r="L694">
        <f t="shared" si="92"/>
        <v>2.39</v>
      </c>
      <c r="M694">
        <f t="shared" si="93"/>
        <v>2.39</v>
      </c>
      <c r="N694">
        <f t="shared" si="94"/>
        <v>7590</v>
      </c>
      <c r="O694" s="1" t="str">
        <f t="shared" si="95"/>
        <v>23-Nov-2013</v>
      </c>
      <c r="P694">
        <f t="shared" si="96"/>
        <v>23</v>
      </c>
      <c r="Q694">
        <f t="shared" si="97"/>
        <v>11</v>
      </c>
      <c r="R694">
        <f t="shared" si="98"/>
        <v>2013</v>
      </c>
    </row>
    <row r="695" spans="1:18">
      <c r="A695">
        <v>2013</v>
      </c>
      <c r="B695">
        <v>328</v>
      </c>
      <c r="C695">
        <v>17.920000000000002</v>
      </c>
      <c r="D695">
        <v>25.24</v>
      </c>
      <c r="E695">
        <v>2</v>
      </c>
      <c r="F695">
        <v>11.99</v>
      </c>
      <c r="G695">
        <v>99.9</v>
      </c>
      <c r="H695">
        <v>1.72</v>
      </c>
      <c r="I695">
        <v>0</v>
      </c>
      <c r="J695">
        <f t="shared" si="90"/>
        <v>2.0499999999999998</v>
      </c>
      <c r="K695">
        <f t="shared" si="91"/>
        <v>3.21</v>
      </c>
      <c r="L695">
        <f t="shared" si="92"/>
        <v>2.63</v>
      </c>
      <c r="M695">
        <f t="shared" si="93"/>
        <v>2.63</v>
      </c>
      <c r="N695">
        <f t="shared" si="94"/>
        <v>11990</v>
      </c>
      <c r="O695" s="1" t="str">
        <f t="shared" si="95"/>
        <v>24-Nov-2013</v>
      </c>
      <c r="P695">
        <f t="shared" si="96"/>
        <v>24</v>
      </c>
      <c r="Q695">
        <f t="shared" si="97"/>
        <v>11</v>
      </c>
      <c r="R695">
        <f t="shared" si="98"/>
        <v>2013</v>
      </c>
    </row>
    <row r="696" spans="1:18">
      <c r="A696">
        <v>2013</v>
      </c>
      <c r="B696">
        <v>329</v>
      </c>
      <c r="C696">
        <v>19.399999999999999</v>
      </c>
      <c r="D696">
        <v>24.47</v>
      </c>
      <c r="E696">
        <v>1.2</v>
      </c>
      <c r="F696">
        <v>12.39</v>
      </c>
      <c r="G696">
        <v>99.9</v>
      </c>
      <c r="H696">
        <v>1.4</v>
      </c>
      <c r="I696">
        <v>20</v>
      </c>
      <c r="J696">
        <f t="shared" si="90"/>
        <v>2.25</v>
      </c>
      <c r="K696">
        <f t="shared" si="91"/>
        <v>3.07</v>
      </c>
      <c r="L696">
        <f t="shared" si="92"/>
        <v>2.66</v>
      </c>
      <c r="M696">
        <f t="shared" si="93"/>
        <v>2.66</v>
      </c>
      <c r="N696">
        <f t="shared" si="94"/>
        <v>12390</v>
      </c>
      <c r="O696" s="1" t="str">
        <f t="shared" si="95"/>
        <v>25-Nov-2013</v>
      </c>
      <c r="P696">
        <f t="shared" si="96"/>
        <v>25</v>
      </c>
      <c r="Q696">
        <f t="shared" si="97"/>
        <v>11</v>
      </c>
      <c r="R696">
        <f t="shared" si="98"/>
        <v>2013</v>
      </c>
    </row>
    <row r="697" spans="1:18">
      <c r="A697">
        <v>2013</v>
      </c>
      <c r="B697">
        <v>330</v>
      </c>
      <c r="C697">
        <v>17.89</v>
      </c>
      <c r="D697">
        <v>27.84</v>
      </c>
      <c r="E697">
        <v>0</v>
      </c>
      <c r="F697">
        <v>21.7</v>
      </c>
      <c r="G697">
        <v>94.5</v>
      </c>
      <c r="H697">
        <v>1.37</v>
      </c>
      <c r="I697">
        <v>0</v>
      </c>
      <c r="J697">
        <f t="shared" si="90"/>
        <v>2.0499999999999998</v>
      </c>
      <c r="K697">
        <f t="shared" si="91"/>
        <v>3.74</v>
      </c>
      <c r="L697">
        <f t="shared" si="92"/>
        <v>2.9</v>
      </c>
      <c r="M697">
        <f t="shared" si="93"/>
        <v>2.74</v>
      </c>
      <c r="N697">
        <f t="shared" si="94"/>
        <v>21700</v>
      </c>
      <c r="O697" s="1" t="str">
        <f t="shared" si="95"/>
        <v>26-Nov-2013</v>
      </c>
      <c r="P697">
        <f t="shared" si="96"/>
        <v>26</v>
      </c>
      <c r="Q697">
        <f t="shared" si="97"/>
        <v>11</v>
      </c>
      <c r="R697">
        <f t="shared" si="98"/>
        <v>2013</v>
      </c>
    </row>
    <row r="698" spans="1:18">
      <c r="A698">
        <v>2013</v>
      </c>
      <c r="B698">
        <v>331</v>
      </c>
      <c r="C698">
        <v>17.21</v>
      </c>
      <c r="D698">
        <v>29.45</v>
      </c>
      <c r="E698">
        <v>0</v>
      </c>
      <c r="F698">
        <v>25.97</v>
      </c>
      <c r="G698">
        <v>88</v>
      </c>
      <c r="H698">
        <v>0.87</v>
      </c>
      <c r="I698">
        <v>0</v>
      </c>
      <c r="J698">
        <f t="shared" si="90"/>
        <v>1.96</v>
      </c>
      <c r="K698">
        <f t="shared" si="91"/>
        <v>4.1100000000000003</v>
      </c>
      <c r="L698">
        <f t="shared" si="92"/>
        <v>3.04</v>
      </c>
      <c r="M698">
        <f t="shared" si="93"/>
        <v>2.68</v>
      </c>
      <c r="N698">
        <f t="shared" si="94"/>
        <v>25970</v>
      </c>
      <c r="O698" s="1" t="str">
        <f t="shared" si="95"/>
        <v>27-Nov-2013</v>
      </c>
      <c r="P698">
        <f t="shared" si="96"/>
        <v>27</v>
      </c>
      <c r="Q698">
        <f t="shared" si="97"/>
        <v>11</v>
      </c>
      <c r="R698">
        <f t="shared" si="98"/>
        <v>2013</v>
      </c>
    </row>
    <row r="699" spans="1:18">
      <c r="A699">
        <v>2013</v>
      </c>
      <c r="B699">
        <v>332</v>
      </c>
      <c r="C699">
        <v>17.899999999999999</v>
      </c>
      <c r="D699">
        <v>31.79</v>
      </c>
      <c r="E699">
        <v>0</v>
      </c>
      <c r="F699">
        <v>30</v>
      </c>
      <c r="G699">
        <v>78.8</v>
      </c>
      <c r="H699">
        <v>1.27</v>
      </c>
      <c r="I699">
        <v>0</v>
      </c>
      <c r="J699">
        <f t="shared" si="90"/>
        <v>2.0499999999999998</v>
      </c>
      <c r="K699">
        <f t="shared" si="91"/>
        <v>4.7</v>
      </c>
      <c r="L699">
        <f t="shared" si="92"/>
        <v>3.38</v>
      </c>
      <c r="M699">
        <f t="shared" si="93"/>
        <v>2.66</v>
      </c>
      <c r="N699">
        <f t="shared" si="94"/>
        <v>30000</v>
      </c>
      <c r="O699" s="1" t="str">
        <f t="shared" si="95"/>
        <v>28-Nov-2013</v>
      </c>
      <c r="P699">
        <f t="shared" si="96"/>
        <v>28</v>
      </c>
      <c r="Q699">
        <f t="shared" si="97"/>
        <v>11</v>
      </c>
      <c r="R699">
        <f t="shared" si="98"/>
        <v>2013</v>
      </c>
    </row>
    <row r="700" spans="1:18">
      <c r="A700">
        <v>2013</v>
      </c>
      <c r="B700">
        <v>333</v>
      </c>
      <c r="C700">
        <v>18.690000000000001</v>
      </c>
      <c r="D700">
        <v>32.47</v>
      </c>
      <c r="E700">
        <v>28.6</v>
      </c>
      <c r="F700">
        <v>29.02</v>
      </c>
      <c r="G700">
        <v>81.099999999999994</v>
      </c>
      <c r="H700">
        <v>1.4</v>
      </c>
      <c r="I700">
        <v>0</v>
      </c>
      <c r="J700">
        <f t="shared" si="90"/>
        <v>2.16</v>
      </c>
      <c r="K700">
        <f t="shared" si="91"/>
        <v>4.88</v>
      </c>
      <c r="L700">
        <f t="shared" si="92"/>
        <v>3.52</v>
      </c>
      <c r="M700">
        <f t="shared" si="93"/>
        <v>2.85</v>
      </c>
      <c r="N700">
        <f t="shared" si="94"/>
        <v>29020</v>
      </c>
      <c r="O700" s="1" t="str">
        <f t="shared" si="95"/>
        <v>29-Nov-2013</v>
      </c>
      <c r="P700">
        <f t="shared" si="96"/>
        <v>29</v>
      </c>
      <c r="Q700">
        <f t="shared" si="97"/>
        <v>11</v>
      </c>
      <c r="R700">
        <f t="shared" si="98"/>
        <v>2013</v>
      </c>
    </row>
    <row r="701" spans="1:18">
      <c r="A701">
        <v>2013</v>
      </c>
      <c r="B701">
        <v>334</v>
      </c>
      <c r="C701">
        <v>20.100000000000001</v>
      </c>
      <c r="D701">
        <v>30.88</v>
      </c>
      <c r="E701">
        <v>2.2000000000000002</v>
      </c>
      <c r="F701">
        <v>25.8</v>
      </c>
      <c r="G701">
        <v>92.9</v>
      </c>
      <c r="H701">
        <v>2.0699999999999998</v>
      </c>
      <c r="I701">
        <v>0</v>
      </c>
      <c r="J701">
        <f t="shared" si="90"/>
        <v>2.35</v>
      </c>
      <c r="K701">
        <f t="shared" si="91"/>
        <v>4.46</v>
      </c>
      <c r="L701">
        <f t="shared" si="92"/>
        <v>3.41</v>
      </c>
      <c r="M701">
        <f t="shared" si="93"/>
        <v>3.17</v>
      </c>
      <c r="N701">
        <f t="shared" si="94"/>
        <v>25800</v>
      </c>
      <c r="O701" s="1" t="str">
        <f t="shared" si="95"/>
        <v>30-Nov-2013</v>
      </c>
      <c r="P701">
        <f t="shared" si="96"/>
        <v>30</v>
      </c>
      <c r="Q701">
        <f t="shared" si="97"/>
        <v>11</v>
      </c>
      <c r="R701">
        <f t="shared" si="98"/>
        <v>2013</v>
      </c>
    </row>
    <row r="702" spans="1:18">
      <c r="A702">
        <v>2013</v>
      </c>
      <c r="B702">
        <v>335</v>
      </c>
      <c r="C702">
        <v>20.89</v>
      </c>
      <c r="D702">
        <v>29.4</v>
      </c>
      <c r="E702">
        <v>0</v>
      </c>
      <c r="F702">
        <v>24.81</v>
      </c>
      <c r="G702">
        <v>88.8</v>
      </c>
      <c r="H702">
        <v>2.46</v>
      </c>
      <c r="I702">
        <v>10</v>
      </c>
      <c r="J702">
        <f t="shared" si="90"/>
        <v>2.4700000000000002</v>
      </c>
      <c r="K702">
        <f t="shared" si="91"/>
        <v>4.0999999999999996</v>
      </c>
      <c r="L702">
        <f t="shared" si="92"/>
        <v>3.29</v>
      </c>
      <c r="M702">
        <f t="shared" si="93"/>
        <v>2.92</v>
      </c>
      <c r="N702">
        <f t="shared" si="94"/>
        <v>24810</v>
      </c>
      <c r="O702" s="1" t="str">
        <f t="shared" si="95"/>
        <v>01-Dec-2013</v>
      </c>
      <c r="P702">
        <f t="shared" si="96"/>
        <v>1</v>
      </c>
      <c r="Q702">
        <f t="shared" si="97"/>
        <v>12</v>
      </c>
      <c r="R702">
        <f t="shared" si="98"/>
        <v>2013</v>
      </c>
    </row>
    <row r="703" spans="1:18">
      <c r="A703">
        <v>2013</v>
      </c>
      <c r="B703">
        <v>336</v>
      </c>
      <c r="C703">
        <v>19.649999999999999</v>
      </c>
      <c r="D703">
        <v>29.22</v>
      </c>
      <c r="E703">
        <v>0</v>
      </c>
      <c r="F703">
        <v>26.59</v>
      </c>
      <c r="G703">
        <v>91.3</v>
      </c>
      <c r="H703">
        <v>1.38</v>
      </c>
      <c r="I703">
        <v>0</v>
      </c>
      <c r="J703">
        <f t="shared" si="90"/>
        <v>2.29</v>
      </c>
      <c r="K703">
        <f t="shared" si="91"/>
        <v>4.0599999999999996</v>
      </c>
      <c r="L703">
        <f t="shared" si="92"/>
        <v>3.18</v>
      </c>
      <c r="M703">
        <f t="shared" si="93"/>
        <v>2.9</v>
      </c>
      <c r="N703">
        <f t="shared" si="94"/>
        <v>26590</v>
      </c>
      <c r="O703" s="1" t="str">
        <f t="shared" si="95"/>
        <v>02-Dec-2013</v>
      </c>
      <c r="P703">
        <f t="shared" si="96"/>
        <v>2</v>
      </c>
      <c r="Q703">
        <f t="shared" si="97"/>
        <v>12</v>
      </c>
      <c r="R703">
        <f t="shared" si="98"/>
        <v>2013</v>
      </c>
    </row>
    <row r="704" spans="1:18">
      <c r="A704">
        <v>2013</v>
      </c>
      <c r="B704">
        <v>337</v>
      </c>
      <c r="C704">
        <v>19.98</v>
      </c>
      <c r="D704">
        <v>29.95</v>
      </c>
      <c r="E704">
        <v>0</v>
      </c>
      <c r="F704">
        <v>30</v>
      </c>
      <c r="G704">
        <v>75.3</v>
      </c>
      <c r="H704">
        <v>1.41</v>
      </c>
      <c r="I704">
        <v>0</v>
      </c>
      <c r="J704">
        <f t="shared" si="90"/>
        <v>2.34</v>
      </c>
      <c r="K704">
        <f t="shared" si="91"/>
        <v>4.2300000000000004</v>
      </c>
      <c r="L704">
        <f t="shared" si="92"/>
        <v>3.29</v>
      </c>
      <c r="M704">
        <f t="shared" si="93"/>
        <v>2.48</v>
      </c>
      <c r="N704">
        <f t="shared" si="94"/>
        <v>30000</v>
      </c>
      <c r="O704" s="1" t="str">
        <f t="shared" si="95"/>
        <v>03-Dec-2013</v>
      </c>
      <c r="P704">
        <f t="shared" si="96"/>
        <v>3</v>
      </c>
      <c r="Q704">
        <f t="shared" si="97"/>
        <v>12</v>
      </c>
      <c r="R704">
        <f t="shared" si="98"/>
        <v>2013</v>
      </c>
    </row>
    <row r="705" spans="1:18">
      <c r="A705">
        <v>2013</v>
      </c>
      <c r="B705">
        <v>338</v>
      </c>
      <c r="C705">
        <v>17.77</v>
      </c>
      <c r="D705">
        <v>31.26</v>
      </c>
      <c r="E705">
        <v>0</v>
      </c>
      <c r="F705">
        <v>30</v>
      </c>
      <c r="G705">
        <v>71.2</v>
      </c>
      <c r="H705">
        <v>1.41</v>
      </c>
      <c r="I705">
        <v>10</v>
      </c>
      <c r="J705">
        <f t="shared" si="90"/>
        <v>2.0299999999999998</v>
      </c>
      <c r="K705">
        <f t="shared" si="91"/>
        <v>4.5599999999999996</v>
      </c>
      <c r="L705">
        <f t="shared" si="92"/>
        <v>3.3</v>
      </c>
      <c r="M705">
        <f t="shared" si="93"/>
        <v>2.35</v>
      </c>
      <c r="N705">
        <f t="shared" si="94"/>
        <v>30000</v>
      </c>
      <c r="O705" s="1" t="str">
        <f t="shared" si="95"/>
        <v>04-Dec-2013</v>
      </c>
      <c r="P705">
        <f t="shared" si="96"/>
        <v>4</v>
      </c>
      <c r="Q705">
        <f t="shared" si="97"/>
        <v>12</v>
      </c>
      <c r="R705">
        <f t="shared" si="98"/>
        <v>2013</v>
      </c>
    </row>
    <row r="706" spans="1:18">
      <c r="A706">
        <v>2013</v>
      </c>
      <c r="B706">
        <v>339</v>
      </c>
      <c r="C706">
        <v>17.75</v>
      </c>
      <c r="D706">
        <v>31.38</v>
      </c>
      <c r="E706">
        <v>40.1</v>
      </c>
      <c r="F706">
        <v>28.47</v>
      </c>
      <c r="G706">
        <v>83.3</v>
      </c>
      <c r="H706">
        <v>1.75</v>
      </c>
      <c r="I706">
        <v>0</v>
      </c>
      <c r="J706">
        <f t="shared" si="90"/>
        <v>2.0299999999999998</v>
      </c>
      <c r="K706">
        <f t="shared" si="91"/>
        <v>4.59</v>
      </c>
      <c r="L706">
        <f t="shared" si="92"/>
        <v>3.31</v>
      </c>
      <c r="M706">
        <f t="shared" si="93"/>
        <v>2.76</v>
      </c>
      <c r="N706">
        <f t="shared" si="94"/>
        <v>28470</v>
      </c>
      <c r="O706" s="1" t="str">
        <f t="shared" si="95"/>
        <v>05-Dec-2013</v>
      </c>
      <c r="P706">
        <f t="shared" si="96"/>
        <v>5</v>
      </c>
      <c r="Q706">
        <f t="shared" si="97"/>
        <v>12</v>
      </c>
      <c r="R706">
        <f t="shared" si="98"/>
        <v>2013</v>
      </c>
    </row>
    <row r="707" spans="1:18">
      <c r="A707">
        <v>2013</v>
      </c>
      <c r="B707">
        <v>340</v>
      </c>
      <c r="C707">
        <v>17.8</v>
      </c>
      <c r="D707">
        <v>28.44</v>
      </c>
      <c r="E707">
        <v>0</v>
      </c>
      <c r="F707">
        <v>30</v>
      </c>
      <c r="G707">
        <v>85.5</v>
      </c>
      <c r="H707">
        <v>1.79</v>
      </c>
      <c r="I707">
        <v>0</v>
      </c>
      <c r="J707">
        <f t="shared" ref="J707:J770" si="99">ROUND(0.6108*(EXP((17.27*C707)/(237.3+C707))),2)</f>
        <v>2.04</v>
      </c>
      <c r="K707">
        <f t="shared" ref="K707:K770" si="100">ROUND(0.6108*(EXP((17.27*D707)/(237.3+D707))),2)</f>
        <v>3.88</v>
      </c>
      <c r="L707">
        <f t="shared" ref="L707:L770" si="101">ROUND(AVERAGE(J707:K707),2)</f>
        <v>2.96</v>
      </c>
      <c r="M707">
        <f t="shared" ref="M707:M770" si="102">ROUND(L707*G707/100,2)</f>
        <v>2.5299999999999998</v>
      </c>
      <c r="N707">
        <f t="shared" ref="N707:N770" si="103">F707*10^3</f>
        <v>30000</v>
      </c>
      <c r="O707" s="1" t="str">
        <f t="shared" ref="O707:O770" si="104">TEXT(DATE(A707,1,1)-1+B707,"dd-mmm-yyyy")</f>
        <v>06-Dec-2013</v>
      </c>
      <c r="P707">
        <f t="shared" ref="P707:P770" si="105">DAY(O707)</f>
        <v>6</v>
      </c>
      <c r="Q707">
        <f t="shared" ref="Q707:Q770" si="106">MONTH(O707)</f>
        <v>12</v>
      </c>
      <c r="R707">
        <f t="shared" ref="R707:R770" si="107">YEAR(O707)</f>
        <v>2013</v>
      </c>
    </row>
    <row r="708" spans="1:18">
      <c r="A708">
        <v>2013</v>
      </c>
      <c r="B708">
        <v>341</v>
      </c>
      <c r="C708">
        <v>17.03</v>
      </c>
      <c r="D708">
        <v>29.13</v>
      </c>
      <c r="E708">
        <v>0.2</v>
      </c>
      <c r="F708">
        <v>26.53</v>
      </c>
      <c r="G708">
        <v>91.2</v>
      </c>
      <c r="H708">
        <v>1.29</v>
      </c>
      <c r="I708">
        <v>0</v>
      </c>
      <c r="J708">
        <f t="shared" si="99"/>
        <v>1.94</v>
      </c>
      <c r="K708">
        <f t="shared" si="100"/>
        <v>4.04</v>
      </c>
      <c r="L708">
        <f t="shared" si="101"/>
        <v>2.99</v>
      </c>
      <c r="M708">
        <f t="shared" si="102"/>
        <v>2.73</v>
      </c>
      <c r="N708">
        <f t="shared" si="103"/>
        <v>26530</v>
      </c>
      <c r="O708" s="1" t="str">
        <f t="shared" si="104"/>
        <v>07-Dec-2013</v>
      </c>
      <c r="P708">
        <f t="shared" si="105"/>
        <v>7</v>
      </c>
      <c r="Q708">
        <f t="shared" si="106"/>
        <v>12</v>
      </c>
      <c r="R708">
        <f t="shared" si="107"/>
        <v>2013</v>
      </c>
    </row>
    <row r="709" spans="1:18">
      <c r="A709">
        <v>2013</v>
      </c>
      <c r="B709">
        <v>342</v>
      </c>
      <c r="C709">
        <v>19.649999999999999</v>
      </c>
      <c r="D709">
        <v>30.15</v>
      </c>
      <c r="E709">
        <v>0.8</v>
      </c>
      <c r="F709">
        <v>29.25</v>
      </c>
      <c r="G709">
        <v>92.7</v>
      </c>
      <c r="H709">
        <v>1.1399999999999999</v>
      </c>
      <c r="I709">
        <v>0</v>
      </c>
      <c r="J709">
        <f t="shared" si="99"/>
        <v>2.29</v>
      </c>
      <c r="K709">
        <f t="shared" si="100"/>
        <v>4.28</v>
      </c>
      <c r="L709">
        <f t="shared" si="101"/>
        <v>3.29</v>
      </c>
      <c r="M709">
        <f t="shared" si="102"/>
        <v>3.05</v>
      </c>
      <c r="N709">
        <f t="shared" si="103"/>
        <v>29250</v>
      </c>
      <c r="O709" s="1" t="str">
        <f t="shared" si="104"/>
        <v>08-Dec-2013</v>
      </c>
      <c r="P709">
        <f t="shared" si="105"/>
        <v>8</v>
      </c>
      <c r="Q709">
        <f t="shared" si="106"/>
        <v>12</v>
      </c>
      <c r="R709">
        <f t="shared" si="107"/>
        <v>2013</v>
      </c>
    </row>
    <row r="710" spans="1:18">
      <c r="A710">
        <v>2013</v>
      </c>
      <c r="B710">
        <v>343</v>
      </c>
      <c r="C710">
        <v>19.72</v>
      </c>
      <c r="D710">
        <v>30.72</v>
      </c>
      <c r="E710">
        <v>0.1</v>
      </c>
      <c r="F710">
        <v>30</v>
      </c>
      <c r="G710">
        <v>85</v>
      </c>
      <c r="H710">
        <v>1.2</v>
      </c>
      <c r="I710">
        <v>0</v>
      </c>
      <c r="J710">
        <f t="shared" si="99"/>
        <v>2.2999999999999998</v>
      </c>
      <c r="K710">
        <f t="shared" si="100"/>
        <v>4.42</v>
      </c>
      <c r="L710">
        <f t="shared" si="101"/>
        <v>3.36</v>
      </c>
      <c r="M710">
        <f t="shared" si="102"/>
        <v>2.86</v>
      </c>
      <c r="N710">
        <f t="shared" si="103"/>
        <v>30000</v>
      </c>
      <c r="O710" s="1" t="str">
        <f t="shared" si="104"/>
        <v>09-Dec-2013</v>
      </c>
      <c r="P710">
        <f t="shared" si="105"/>
        <v>9</v>
      </c>
      <c r="Q710">
        <f t="shared" si="106"/>
        <v>12</v>
      </c>
      <c r="R710">
        <f t="shared" si="107"/>
        <v>2013</v>
      </c>
    </row>
    <row r="711" spans="1:18">
      <c r="A711">
        <v>2013</v>
      </c>
      <c r="B711">
        <v>344</v>
      </c>
      <c r="C711">
        <v>19.88</v>
      </c>
      <c r="D711">
        <v>26.11</v>
      </c>
      <c r="E711">
        <v>12.9</v>
      </c>
      <c r="F711">
        <v>13.37</v>
      </c>
      <c r="G711">
        <v>99.9</v>
      </c>
      <c r="H711">
        <v>0.99</v>
      </c>
      <c r="I711">
        <v>0</v>
      </c>
      <c r="J711">
        <f t="shared" si="99"/>
        <v>2.3199999999999998</v>
      </c>
      <c r="K711">
        <f t="shared" si="100"/>
        <v>3.38</v>
      </c>
      <c r="L711">
        <f t="shared" si="101"/>
        <v>2.85</v>
      </c>
      <c r="M711">
        <f t="shared" si="102"/>
        <v>2.85</v>
      </c>
      <c r="N711">
        <f t="shared" si="103"/>
        <v>13370</v>
      </c>
      <c r="O711" s="1" t="str">
        <f t="shared" si="104"/>
        <v>10-Dec-2013</v>
      </c>
      <c r="P711">
        <f t="shared" si="105"/>
        <v>10</v>
      </c>
      <c r="Q711">
        <f t="shared" si="106"/>
        <v>12</v>
      </c>
      <c r="R711">
        <f t="shared" si="107"/>
        <v>2013</v>
      </c>
    </row>
    <row r="712" spans="1:18">
      <c r="A712">
        <v>2013</v>
      </c>
      <c r="B712">
        <v>345</v>
      </c>
      <c r="C712">
        <v>19.38</v>
      </c>
      <c r="D712">
        <v>26.07</v>
      </c>
      <c r="E712">
        <v>0.1</v>
      </c>
      <c r="F712">
        <v>13.9</v>
      </c>
      <c r="G712">
        <v>95</v>
      </c>
      <c r="H712">
        <v>2.27</v>
      </c>
      <c r="I712">
        <v>0</v>
      </c>
      <c r="J712">
        <f t="shared" si="99"/>
        <v>2.25</v>
      </c>
      <c r="K712">
        <f t="shared" si="100"/>
        <v>3.38</v>
      </c>
      <c r="L712">
        <f t="shared" si="101"/>
        <v>2.82</v>
      </c>
      <c r="M712">
        <f t="shared" si="102"/>
        <v>2.68</v>
      </c>
      <c r="N712">
        <f t="shared" si="103"/>
        <v>13900</v>
      </c>
      <c r="O712" s="1" t="str">
        <f t="shared" si="104"/>
        <v>11-Dec-2013</v>
      </c>
      <c r="P712">
        <f t="shared" si="105"/>
        <v>11</v>
      </c>
      <c r="Q712">
        <f t="shared" si="106"/>
        <v>12</v>
      </c>
      <c r="R712">
        <f t="shared" si="107"/>
        <v>2013</v>
      </c>
    </row>
    <row r="713" spans="1:18">
      <c r="A713">
        <v>2013</v>
      </c>
      <c r="B713">
        <v>346</v>
      </c>
      <c r="C713">
        <v>17.600000000000001</v>
      </c>
      <c r="D713">
        <v>26.24</v>
      </c>
      <c r="E713">
        <v>0</v>
      </c>
      <c r="F713">
        <v>23.31</v>
      </c>
      <c r="G713">
        <v>88.4</v>
      </c>
      <c r="H713">
        <v>2.08</v>
      </c>
      <c r="I713">
        <v>0</v>
      </c>
      <c r="J713">
        <f t="shared" si="99"/>
        <v>2.0099999999999998</v>
      </c>
      <c r="K713">
        <f t="shared" si="100"/>
        <v>3.41</v>
      </c>
      <c r="L713">
        <f t="shared" si="101"/>
        <v>2.71</v>
      </c>
      <c r="M713">
        <f t="shared" si="102"/>
        <v>2.4</v>
      </c>
      <c r="N713">
        <f t="shared" si="103"/>
        <v>23310</v>
      </c>
      <c r="O713" s="1" t="str">
        <f t="shared" si="104"/>
        <v>12-Dec-2013</v>
      </c>
      <c r="P713">
        <f t="shared" si="105"/>
        <v>12</v>
      </c>
      <c r="Q713">
        <f t="shared" si="106"/>
        <v>12</v>
      </c>
      <c r="R713">
        <f t="shared" si="107"/>
        <v>2013</v>
      </c>
    </row>
    <row r="714" spans="1:18">
      <c r="A714">
        <v>2013</v>
      </c>
      <c r="B714">
        <v>347</v>
      </c>
      <c r="C714">
        <v>16.670000000000002</v>
      </c>
      <c r="D714">
        <v>28.57</v>
      </c>
      <c r="E714">
        <v>0</v>
      </c>
      <c r="F714">
        <v>30</v>
      </c>
      <c r="G714">
        <v>82.7</v>
      </c>
      <c r="H714">
        <v>1.47</v>
      </c>
      <c r="I714">
        <v>20</v>
      </c>
      <c r="J714">
        <f t="shared" si="99"/>
        <v>1.9</v>
      </c>
      <c r="K714">
        <f t="shared" si="100"/>
        <v>3.91</v>
      </c>
      <c r="L714">
        <f t="shared" si="101"/>
        <v>2.91</v>
      </c>
      <c r="M714">
        <f t="shared" si="102"/>
        <v>2.41</v>
      </c>
      <c r="N714">
        <f t="shared" si="103"/>
        <v>30000</v>
      </c>
      <c r="O714" s="1" t="str">
        <f t="shared" si="104"/>
        <v>13-Dec-2013</v>
      </c>
      <c r="P714">
        <f t="shared" si="105"/>
        <v>13</v>
      </c>
      <c r="Q714">
        <f t="shared" si="106"/>
        <v>12</v>
      </c>
      <c r="R714">
        <f t="shared" si="107"/>
        <v>2013</v>
      </c>
    </row>
    <row r="715" spans="1:18">
      <c r="A715">
        <v>2013</v>
      </c>
      <c r="B715">
        <v>348</v>
      </c>
      <c r="C715">
        <v>16.579999999999998</v>
      </c>
      <c r="D715">
        <v>28.01</v>
      </c>
      <c r="E715">
        <v>0</v>
      </c>
      <c r="F715">
        <v>23.75</v>
      </c>
      <c r="G715">
        <v>86.1</v>
      </c>
      <c r="H715">
        <v>0.82</v>
      </c>
      <c r="I715">
        <v>0</v>
      </c>
      <c r="J715">
        <f t="shared" si="99"/>
        <v>1.89</v>
      </c>
      <c r="K715">
        <f t="shared" si="100"/>
        <v>3.78</v>
      </c>
      <c r="L715">
        <f t="shared" si="101"/>
        <v>2.84</v>
      </c>
      <c r="M715">
        <f t="shared" si="102"/>
        <v>2.4500000000000002</v>
      </c>
      <c r="N715">
        <f t="shared" si="103"/>
        <v>23750</v>
      </c>
      <c r="O715" s="1" t="str">
        <f t="shared" si="104"/>
        <v>14-Dec-2013</v>
      </c>
      <c r="P715">
        <f t="shared" si="105"/>
        <v>14</v>
      </c>
      <c r="Q715">
        <f t="shared" si="106"/>
        <v>12</v>
      </c>
      <c r="R715">
        <f t="shared" si="107"/>
        <v>2013</v>
      </c>
    </row>
    <row r="716" spans="1:18">
      <c r="A716">
        <v>2013</v>
      </c>
      <c r="B716">
        <v>349</v>
      </c>
      <c r="C716">
        <v>18.899999999999999</v>
      </c>
      <c r="D716">
        <v>30.09</v>
      </c>
      <c r="E716">
        <v>0</v>
      </c>
      <c r="F716">
        <v>29.49</v>
      </c>
      <c r="G716">
        <v>78.3</v>
      </c>
      <c r="H716">
        <v>0.98</v>
      </c>
      <c r="I716">
        <v>0</v>
      </c>
      <c r="J716">
        <f t="shared" si="99"/>
        <v>2.1800000000000002</v>
      </c>
      <c r="K716">
        <f t="shared" si="100"/>
        <v>4.2699999999999996</v>
      </c>
      <c r="L716">
        <f t="shared" si="101"/>
        <v>3.23</v>
      </c>
      <c r="M716">
        <f t="shared" si="102"/>
        <v>2.5299999999999998</v>
      </c>
      <c r="N716">
        <f t="shared" si="103"/>
        <v>29490</v>
      </c>
      <c r="O716" s="1" t="str">
        <f t="shared" si="104"/>
        <v>15-Dec-2013</v>
      </c>
      <c r="P716">
        <f t="shared" si="105"/>
        <v>15</v>
      </c>
      <c r="Q716">
        <f t="shared" si="106"/>
        <v>12</v>
      </c>
      <c r="R716">
        <f t="shared" si="107"/>
        <v>2013</v>
      </c>
    </row>
    <row r="717" spans="1:18">
      <c r="A717">
        <v>2013</v>
      </c>
      <c r="B717">
        <v>350</v>
      </c>
      <c r="C717">
        <v>17.23</v>
      </c>
      <c r="D717">
        <v>29.27</v>
      </c>
      <c r="E717">
        <v>0</v>
      </c>
      <c r="F717">
        <v>30</v>
      </c>
      <c r="G717">
        <v>80.2</v>
      </c>
      <c r="H717">
        <v>1.76</v>
      </c>
      <c r="I717">
        <v>0</v>
      </c>
      <c r="J717">
        <f t="shared" si="99"/>
        <v>1.97</v>
      </c>
      <c r="K717">
        <f t="shared" si="100"/>
        <v>4.07</v>
      </c>
      <c r="L717">
        <f t="shared" si="101"/>
        <v>3.02</v>
      </c>
      <c r="M717">
        <f t="shared" si="102"/>
        <v>2.42</v>
      </c>
      <c r="N717">
        <f t="shared" si="103"/>
        <v>30000</v>
      </c>
      <c r="O717" s="1" t="str">
        <f t="shared" si="104"/>
        <v>16-Dec-2013</v>
      </c>
      <c r="P717">
        <f t="shared" si="105"/>
        <v>16</v>
      </c>
      <c r="Q717">
        <f t="shared" si="106"/>
        <v>12</v>
      </c>
      <c r="R717">
        <f t="shared" si="107"/>
        <v>2013</v>
      </c>
    </row>
    <row r="718" spans="1:18">
      <c r="A718">
        <v>2013</v>
      </c>
      <c r="B718">
        <v>351</v>
      </c>
      <c r="C718">
        <v>15.55</v>
      </c>
      <c r="D718">
        <v>27.85</v>
      </c>
      <c r="E718">
        <v>0</v>
      </c>
      <c r="F718">
        <v>30</v>
      </c>
      <c r="G718">
        <v>73.8</v>
      </c>
      <c r="H718">
        <v>2.41</v>
      </c>
      <c r="I718">
        <v>14</v>
      </c>
      <c r="J718">
        <f t="shared" si="99"/>
        <v>1.77</v>
      </c>
      <c r="K718">
        <f t="shared" si="100"/>
        <v>3.75</v>
      </c>
      <c r="L718">
        <f t="shared" si="101"/>
        <v>2.76</v>
      </c>
      <c r="M718">
        <f t="shared" si="102"/>
        <v>2.04</v>
      </c>
      <c r="N718">
        <f t="shared" si="103"/>
        <v>30000</v>
      </c>
      <c r="O718" s="1" t="str">
        <f t="shared" si="104"/>
        <v>17-Dec-2013</v>
      </c>
      <c r="P718">
        <f t="shared" si="105"/>
        <v>17</v>
      </c>
      <c r="Q718">
        <f t="shared" si="106"/>
        <v>12</v>
      </c>
      <c r="R718">
        <f t="shared" si="107"/>
        <v>2013</v>
      </c>
    </row>
    <row r="719" spans="1:18">
      <c r="A719">
        <v>2013</v>
      </c>
      <c r="B719">
        <v>352</v>
      </c>
      <c r="C719">
        <v>14.54</v>
      </c>
      <c r="D719">
        <v>28.69</v>
      </c>
      <c r="E719">
        <v>0</v>
      </c>
      <c r="F719">
        <v>30</v>
      </c>
      <c r="G719">
        <v>79.099999999999994</v>
      </c>
      <c r="H719">
        <v>1.27</v>
      </c>
      <c r="I719">
        <v>0</v>
      </c>
      <c r="J719">
        <f t="shared" si="99"/>
        <v>1.66</v>
      </c>
      <c r="K719">
        <f t="shared" si="100"/>
        <v>3.93</v>
      </c>
      <c r="L719">
        <f t="shared" si="101"/>
        <v>2.8</v>
      </c>
      <c r="M719">
        <f t="shared" si="102"/>
        <v>2.21</v>
      </c>
      <c r="N719">
        <f t="shared" si="103"/>
        <v>30000</v>
      </c>
      <c r="O719" s="1" t="str">
        <f t="shared" si="104"/>
        <v>18-Dec-2013</v>
      </c>
      <c r="P719">
        <f t="shared" si="105"/>
        <v>18</v>
      </c>
      <c r="Q719">
        <f t="shared" si="106"/>
        <v>12</v>
      </c>
      <c r="R719">
        <f t="shared" si="107"/>
        <v>2013</v>
      </c>
    </row>
    <row r="720" spans="1:18">
      <c r="A720">
        <v>2013</v>
      </c>
      <c r="B720">
        <v>353</v>
      </c>
      <c r="C720">
        <v>16.29</v>
      </c>
      <c r="D720">
        <v>28.85</v>
      </c>
      <c r="E720">
        <v>0</v>
      </c>
      <c r="F720">
        <v>30</v>
      </c>
      <c r="G720">
        <v>80.8</v>
      </c>
      <c r="H720">
        <v>2.13</v>
      </c>
      <c r="I720">
        <v>0</v>
      </c>
      <c r="J720">
        <f t="shared" si="99"/>
        <v>1.85</v>
      </c>
      <c r="K720">
        <f t="shared" si="100"/>
        <v>3.97</v>
      </c>
      <c r="L720">
        <f t="shared" si="101"/>
        <v>2.91</v>
      </c>
      <c r="M720">
        <f t="shared" si="102"/>
        <v>2.35</v>
      </c>
      <c r="N720">
        <f t="shared" si="103"/>
        <v>30000</v>
      </c>
      <c r="O720" s="1" t="str">
        <f t="shared" si="104"/>
        <v>19-Dec-2013</v>
      </c>
      <c r="P720">
        <f t="shared" si="105"/>
        <v>19</v>
      </c>
      <c r="Q720">
        <f t="shared" si="106"/>
        <v>12</v>
      </c>
      <c r="R720">
        <f t="shared" si="107"/>
        <v>2013</v>
      </c>
    </row>
    <row r="721" spans="1:18">
      <c r="A721">
        <v>2013</v>
      </c>
      <c r="B721">
        <v>354</v>
      </c>
      <c r="C721">
        <v>17.12</v>
      </c>
      <c r="D721">
        <v>28.45</v>
      </c>
      <c r="E721">
        <v>0</v>
      </c>
      <c r="F721">
        <v>25.18</v>
      </c>
      <c r="G721">
        <v>80.900000000000006</v>
      </c>
      <c r="H721">
        <v>2.06</v>
      </c>
      <c r="I721">
        <v>0</v>
      </c>
      <c r="J721">
        <f t="shared" si="99"/>
        <v>1.95</v>
      </c>
      <c r="K721">
        <f t="shared" si="100"/>
        <v>3.88</v>
      </c>
      <c r="L721">
        <f t="shared" si="101"/>
        <v>2.92</v>
      </c>
      <c r="M721">
        <f t="shared" si="102"/>
        <v>2.36</v>
      </c>
      <c r="N721">
        <f t="shared" si="103"/>
        <v>25180</v>
      </c>
      <c r="O721" s="1" t="str">
        <f t="shared" si="104"/>
        <v>20-Dec-2013</v>
      </c>
      <c r="P721">
        <f t="shared" si="105"/>
        <v>20</v>
      </c>
      <c r="Q721">
        <f t="shared" si="106"/>
        <v>12</v>
      </c>
      <c r="R721">
        <f t="shared" si="107"/>
        <v>2013</v>
      </c>
    </row>
    <row r="722" spans="1:18">
      <c r="A722">
        <v>2013</v>
      </c>
      <c r="B722">
        <v>355</v>
      </c>
      <c r="C722">
        <v>17.3</v>
      </c>
      <c r="D722">
        <v>27.67</v>
      </c>
      <c r="E722">
        <v>0.2</v>
      </c>
      <c r="F722">
        <v>24.27</v>
      </c>
      <c r="G722">
        <v>83.8</v>
      </c>
      <c r="H722">
        <v>1.96</v>
      </c>
      <c r="I722">
        <v>0</v>
      </c>
      <c r="J722">
        <f t="shared" si="99"/>
        <v>1.97</v>
      </c>
      <c r="K722">
        <f t="shared" si="100"/>
        <v>3.71</v>
      </c>
      <c r="L722">
        <f t="shared" si="101"/>
        <v>2.84</v>
      </c>
      <c r="M722">
        <f t="shared" si="102"/>
        <v>2.38</v>
      </c>
      <c r="N722">
        <f t="shared" si="103"/>
        <v>24270</v>
      </c>
      <c r="O722" s="1" t="str">
        <f t="shared" si="104"/>
        <v>21-Dec-2013</v>
      </c>
      <c r="P722">
        <f t="shared" si="105"/>
        <v>21</v>
      </c>
      <c r="Q722">
        <f t="shared" si="106"/>
        <v>12</v>
      </c>
      <c r="R722">
        <f t="shared" si="107"/>
        <v>2013</v>
      </c>
    </row>
    <row r="723" spans="1:18">
      <c r="A723">
        <v>2013</v>
      </c>
      <c r="B723">
        <v>356</v>
      </c>
      <c r="C723">
        <v>17.16</v>
      </c>
      <c r="D723">
        <v>28.6</v>
      </c>
      <c r="E723">
        <v>0</v>
      </c>
      <c r="F723">
        <v>25.31</v>
      </c>
      <c r="G723">
        <v>80.2</v>
      </c>
      <c r="H723">
        <v>1.96</v>
      </c>
      <c r="I723">
        <v>0</v>
      </c>
      <c r="J723">
        <f t="shared" si="99"/>
        <v>1.96</v>
      </c>
      <c r="K723">
        <f t="shared" si="100"/>
        <v>3.91</v>
      </c>
      <c r="L723">
        <f t="shared" si="101"/>
        <v>2.94</v>
      </c>
      <c r="M723">
        <f t="shared" si="102"/>
        <v>2.36</v>
      </c>
      <c r="N723">
        <f t="shared" si="103"/>
        <v>25310</v>
      </c>
      <c r="O723" s="1" t="str">
        <f t="shared" si="104"/>
        <v>22-Dec-2013</v>
      </c>
      <c r="P723">
        <f t="shared" si="105"/>
        <v>22</v>
      </c>
      <c r="Q723">
        <f t="shared" si="106"/>
        <v>12</v>
      </c>
      <c r="R723">
        <f t="shared" si="107"/>
        <v>2013</v>
      </c>
    </row>
    <row r="724" spans="1:18">
      <c r="A724">
        <v>2013</v>
      </c>
      <c r="B724">
        <v>357</v>
      </c>
      <c r="C724">
        <v>18.260000000000002</v>
      </c>
      <c r="D724">
        <v>26.84</v>
      </c>
      <c r="E724">
        <v>1.9</v>
      </c>
      <c r="F724">
        <v>21.88</v>
      </c>
      <c r="G724">
        <v>88.5</v>
      </c>
      <c r="H724">
        <v>1.87</v>
      </c>
      <c r="I724">
        <v>0</v>
      </c>
      <c r="J724">
        <f t="shared" si="99"/>
        <v>2.1</v>
      </c>
      <c r="K724">
        <f t="shared" si="100"/>
        <v>3.53</v>
      </c>
      <c r="L724">
        <f t="shared" si="101"/>
        <v>2.82</v>
      </c>
      <c r="M724">
        <f t="shared" si="102"/>
        <v>2.5</v>
      </c>
      <c r="N724">
        <f t="shared" si="103"/>
        <v>21880</v>
      </c>
      <c r="O724" s="1" t="str">
        <f t="shared" si="104"/>
        <v>23-Dec-2013</v>
      </c>
      <c r="P724">
        <f t="shared" si="105"/>
        <v>23</v>
      </c>
      <c r="Q724">
        <f t="shared" si="106"/>
        <v>12</v>
      </c>
      <c r="R724">
        <f t="shared" si="107"/>
        <v>2013</v>
      </c>
    </row>
    <row r="725" spans="1:18">
      <c r="A725">
        <v>2013</v>
      </c>
      <c r="B725">
        <v>358</v>
      </c>
      <c r="C725">
        <v>19.03</v>
      </c>
      <c r="D725">
        <v>27.73</v>
      </c>
      <c r="E725">
        <v>0.2</v>
      </c>
      <c r="F725">
        <v>21.18</v>
      </c>
      <c r="G725">
        <v>93.7</v>
      </c>
      <c r="H725">
        <v>0.79</v>
      </c>
      <c r="I725">
        <v>0</v>
      </c>
      <c r="J725">
        <f t="shared" si="99"/>
        <v>2.2000000000000002</v>
      </c>
      <c r="K725">
        <f t="shared" si="100"/>
        <v>3.72</v>
      </c>
      <c r="L725">
        <f t="shared" si="101"/>
        <v>2.96</v>
      </c>
      <c r="M725">
        <f t="shared" si="102"/>
        <v>2.77</v>
      </c>
      <c r="N725">
        <f t="shared" si="103"/>
        <v>21180</v>
      </c>
      <c r="O725" s="1" t="str">
        <f t="shared" si="104"/>
        <v>24-Dec-2013</v>
      </c>
      <c r="P725">
        <f t="shared" si="105"/>
        <v>24</v>
      </c>
      <c r="Q725">
        <f t="shared" si="106"/>
        <v>12</v>
      </c>
      <c r="R725">
        <f t="shared" si="107"/>
        <v>2013</v>
      </c>
    </row>
    <row r="726" spans="1:18">
      <c r="A726">
        <v>2013</v>
      </c>
      <c r="B726">
        <v>359</v>
      </c>
      <c r="C726">
        <v>20.3</v>
      </c>
      <c r="D726">
        <v>26.18</v>
      </c>
      <c r="E726">
        <v>0.1</v>
      </c>
      <c r="F726">
        <v>16.37</v>
      </c>
      <c r="G726">
        <v>99.9</v>
      </c>
      <c r="H726">
        <v>0.81</v>
      </c>
      <c r="I726">
        <v>0</v>
      </c>
      <c r="J726">
        <f t="shared" si="99"/>
        <v>2.38</v>
      </c>
      <c r="K726">
        <f t="shared" si="100"/>
        <v>3.4</v>
      </c>
      <c r="L726">
        <f t="shared" si="101"/>
        <v>2.89</v>
      </c>
      <c r="M726">
        <f t="shared" si="102"/>
        <v>2.89</v>
      </c>
      <c r="N726">
        <f t="shared" si="103"/>
        <v>16370.000000000002</v>
      </c>
      <c r="O726" s="1" t="str">
        <f t="shared" si="104"/>
        <v>25-Dec-2013</v>
      </c>
      <c r="P726">
        <f t="shared" si="105"/>
        <v>25</v>
      </c>
      <c r="Q726">
        <f t="shared" si="106"/>
        <v>12</v>
      </c>
      <c r="R726">
        <f t="shared" si="107"/>
        <v>2013</v>
      </c>
    </row>
    <row r="727" spans="1:18">
      <c r="A727">
        <v>2013</v>
      </c>
      <c r="B727">
        <v>360</v>
      </c>
      <c r="C727">
        <v>20.47</v>
      </c>
      <c r="D727">
        <v>33.049999999999997</v>
      </c>
      <c r="E727">
        <v>20.2</v>
      </c>
      <c r="F727">
        <v>29.4</v>
      </c>
      <c r="G727">
        <v>85.4</v>
      </c>
      <c r="H727">
        <v>0.7</v>
      </c>
      <c r="I727">
        <v>0</v>
      </c>
      <c r="J727">
        <f t="shared" si="99"/>
        <v>2.41</v>
      </c>
      <c r="K727">
        <f t="shared" si="100"/>
        <v>5.04</v>
      </c>
      <c r="L727">
        <f t="shared" si="101"/>
        <v>3.73</v>
      </c>
      <c r="M727">
        <f t="shared" si="102"/>
        <v>3.19</v>
      </c>
      <c r="N727">
        <f t="shared" si="103"/>
        <v>29400</v>
      </c>
      <c r="O727" s="1" t="str">
        <f t="shared" si="104"/>
        <v>26-Dec-2013</v>
      </c>
      <c r="P727">
        <f t="shared" si="105"/>
        <v>26</v>
      </c>
      <c r="Q727">
        <f t="shared" si="106"/>
        <v>12</v>
      </c>
      <c r="R727">
        <f t="shared" si="107"/>
        <v>2013</v>
      </c>
    </row>
    <row r="728" spans="1:18">
      <c r="A728">
        <v>2013</v>
      </c>
      <c r="B728">
        <v>361</v>
      </c>
      <c r="C728">
        <v>20.79</v>
      </c>
      <c r="D728">
        <v>33.85</v>
      </c>
      <c r="E728">
        <v>0</v>
      </c>
      <c r="F728">
        <v>30</v>
      </c>
      <c r="G728">
        <v>67.17</v>
      </c>
      <c r="H728">
        <v>0.71</v>
      </c>
      <c r="I728">
        <v>0</v>
      </c>
      <c r="J728">
        <f t="shared" si="99"/>
        <v>2.46</v>
      </c>
      <c r="K728">
        <f t="shared" si="100"/>
        <v>5.27</v>
      </c>
      <c r="L728">
        <f t="shared" si="101"/>
        <v>3.87</v>
      </c>
      <c r="M728">
        <f t="shared" si="102"/>
        <v>2.6</v>
      </c>
      <c r="N728">
        <f t="shared" si="103"/>
        <v>30000</v>
      </c>
      <c r="O728" s="1" t="str">
        <f t="shared" si="104"/>
        <v>27-Dec-2013</v>
      </c>
      <c r="P728">
        <f t="shared" si="105"/>
        <v>27</v>
      </c>
      <c r="Q728">
        <f t="shared" si="106"/>
        <v>12</v>
      </c>
      <c r="R728">
        <f t="shared" si="107"/>
        <v>2013</v>
      </c>
    </row>
    <row r="729" spans="1:18">
      <c r="A729">
        <v>2013</v>
      </c>
      <c r="B729">
        <v>362</v>
      </c>
      <c r="C729">
        <v>20.27</v>
      </c>
      <c r="D729">
        <v>29.58</v>
      </c>
      <c r="E729">
        <v>4.9000000000000004</v>
      </c>
      <c r="F729">
        <v>21.42</v>
      </c>
      <c r="G729">
        <v>90.8</v>
      </c>
      <c r="H729">
        <v>1.17</v>
      </c>
      <c r="I729">
        <v>0</v>
      </c>
      <c r="J729">
        <f t="shared" si="99"/>
        <v>2.38</v>
      </c>
      <c r="K729">
        <f t="shared" si="100"/>
        <v>4.1399999999999997</v>
      </c>
      <c r="L729">
        <f t="shared" si="101"/>
        <v>3.26</v>
      </c>
      <c r="M729">
        <f t="shared" si="102"/>
        <v>2.96</v>
      </c>
      <c r="N729">
        <f t="shared" si="103"/>
        <v>21420</v>
      </c>
      <c r="O729" s="1" t="str">
        <f t="shared" si="104"/>
        <v>28-Dec-2013</v>
      </c>
      <c r="P729">
        <f t="shared" si="105"/>
        <v>28</v>
      </c>
      <c r="Q729">
        <f t="shared" si="106"/>
        <v>12</v>
      </c>
      <c r="R729">
        <f t="shared" si="107"/>
        <v>2013</v>
      </c>
    </row>
    <row r="730" spans="1:18">
      <c r="A730">
        <v>2013</v>
      </c>
      <c r="B730">
        <v>363</v>
      </c>
      <c r="C730">
        <v>20.239999999999998</v>
      </c>
      <c r="D730">
        <v>30.21</v>
      </c>
      <c r="E730">
        <v>4.5</v>
      </c>
      <c r="F730">
        <v>23.41</v>
      </c>
      <c r="G730">
        <v>99.9</v>
      </c>
      <c r="H730">
        <v>0.98</v>
      </c>
      <c r="I730">
        <v>0</v>
      </c>
      <c r="J730">
        <f t="shared" si="99"/>
        <v>2.37</v>
      </c>
      <c r="K730">
        <f t="shared" si="100"/>
        <v>4.29</v>
      </c>
      <c r="L730">
        <f t="shared" si="101"/>
        <v>3.33</v>
      </c>
      <c r="M730">
        <f t="shared" si="102"/>
        <v>3.33</v>
      </c>
      <c r="N730">
        <f t="shared" si="103"/>
        <v>23410</v>
      </c>
      <c r="O730" s="1" t="str">
        <f t="shared" si="104"/>
        <v>29-Dec-2013</v>
      </c>
      <c r="P730">
        <f t="shared" si="105"/>
        <v>29</v>
      </c>
      <c r="Q730">
        <f t="shared" si="106"/>
        <v>12</v>
      </c>
      <c r="R730">
        <f t="shared" si="107"/>
        <v>2013</v>
      </c>
    </row>
    <row r="731" spans="1:18">
      <c r="A731">
        <v>2013</v>
      </c>
      <c r="B731">
        <v>364</v>
      </c>
      <c r="C731">
        <v>20.59</v>
      </c>
      <c r="D731">
        <v>28.49</v>
      </c>
      <c r="E731">
        <v>20.3</v>
      </c>
      <c r="F731">
        <v>14.98</v>
      </c>
      <c r="G731">
        <v>99.9</v>
      </c>
      <c r="H731">
        <v>0.85</v>
      </c>
      <c r="I731">
        <v>0</v>
      </c>
      <c r="J731">
        <f t="shared" si="99"/>
        <v>2.4300000000000002</v>
      </c>
      <c r="K731">
        <f t="shared" si="100"/>
        <v>3.89</v>
      </c>
      <c r="L731">
        <f t="shared" si="101"/>
        <v>3.16</v>
      </c>
      <c r="M731">
        <f t="shared" si="102"/>
        <v>3.16</v>
      </c>
      <c r="N731">
        <f t="shared" si="103"/>
        <v>14980</v>
      </c>
      <c r="O731" s="1" t="str">
        <f t="shared" si="104"/>
        <v>30-Dec-2013</v>
      </c>
      <c r="P731">
        <f t="shared" si="105"/>
        <v>30</v>
      </c>
      <c r="Q731">
        <f t="shared" si="106"/>
        <v>12</v>
      </c>
      <c r="R731">
        <f t="shared" si="107"/>
        <v>2013</v>
      </c>
    </row>
    <row r="732" spans="1:18">
      <c r="A732">
        <v>2013</v>
      </c>
      <c r="B732">
        <v>365</v>
      </c>
      <c r="C732">
        <v>21.49</v>
      </c>
      <c r="D732">
        <v>29.15</v>
      </c>
      <c r="E732">
        <v>0.1</v>
      </c>
      <c r="F732">
        <v>28.58</v>
      </c>
      <c r="G732">
        <v>93.4</v>
      </c>
      <c r="H732">
        <v>1.59</v>
      </c>
      <c r="I732">
        <v>0</v>
      </c>
      <c r="J732">
        <f t="shared" si="99"/>
        <v>2.56</v>
      </c>
      <c r="K732">
        <f t="shared" si="100"/>
        <v>4.04</v>
      </c>
      <c r="L732">
        <f t="shared" si="101"/>
        <v>3.3</v>
      </c>
      <c r="M732">
        <f t="shared" si="102"/>
        <v>3.08</v>
      </c>
      <c r="N732">
        <f t="shared" si="103"/>
        <v>28580</v>
      </c>
      <c r="O732" s="1" t="str">
        <f t="shared" si="104"/>
        <v>31-Dec-2013</v>
      </c>
      <c r="P732">
        <f t="shared" si="105"/>
        <v>31</v>
      </c>
      <c r="Q732">
        <f t="shared" si="106"/>
        <v>12</v>
      </c>
      <c r="R732">
        <f t="shared" si="107"/>
        <v>2013</v>
      </c>
    </row>
    <row r="733" spans="1:18">
      <c r="A733">
        <v>2014</v>
      </c>
      <c r="B733">
        <v>1</v>
      </c>
      <c r="C733">
        <v>20.03</v>
      </c>
      <c r="D733">
        <v>29.46</v>
      </c>
      <c r="E733">
        <v>10.6</v>
      </c>
      <c r="F733">
        <v>21.22</v>
      </c>
      <c r="G733">
        <v>97.9</v>
      </c>
      <c r="H733">
        <v>1.19</v>
      </c>
      <c r="I733">
        <v>0</v>
      </c>
      <c r="J733">
        <f t="shared" si="99"/>
        <v>2.34</v>
      </c>
      <c r="K733">
        <f t="shared" si="100"/>
        <v>4.1100000000000003</v>
      </c>
      <c r="L733">
        <f t="shared" si="101"/>
        <v>3.23</v>
      </c>
      <c r="M733">
        <f t="shared" si="102"/>
        <v>3.16</v>
      </c>
      <c r="N733">
        <f t="shared" si="103"/>
        <v>21220</v>
      </c>
      <c r="O733" s="1" t="str">
        <f t="shared" si="104"/>
        <v>01-Jan-2014</v>
      </c>
      <c r="P733">
        <f t="shared" si="105"/>
        <v>1</v>
      </c>
      <c r="Q733">
        <f t="shared" si="106"/>
        <v>1</v>
      </c>
      <c r="R733">
        <f t="shared" si="107"/>
        <v>2014</v>
      </c>
    </row>
    <row r="734" spans="1:18">
      <c r="A734">
        <v>2014</v>
      </c>
      <c r="B734">
        <v>2</v>
      </c>
      <c r="C734">
        <v>20.64</v>
      </c>
      <c r="D734">
        <v>31.68</v>
      </c>
      <c r="E734">
        <v>1.5</v>
      </c>
      <c r="F734">
        <v>23.73</v>
      </c>
      <c r="G734">
        <v>96.6</v>
      </c>
      <c r="H734">
        <v>0.66</v>
      </c>
      <c r="I734">
        <v>0</v>
      </c>
      <c r="J734">
        <f t="shared" si="99"/>
        <v>2.4300000000000002</v>
      </c>
      <c r="K734">
        <f t="shared" si="100"/>
        <v>4.67</v>
      </c>
      <c r="L734">
        <f t="shared" si="101"/>
        <v>3.55</v>
      </c>
      <c r="M734">
        <f t="shared" si="102"/>
        <v>3.43</v>
      </c>
      <c r="N734">
        <f t="shared" si="103"/>
        <v>23730</v>
      </c>
      <c r="O734" s="1" t="str">
        <f t="shared" si="104"/>
        <v>02-Jan-2014</v>
      </c>
      <c r="P734">
        <f t="shared" si="105"/>
        <v>2</v>
      </c>
      <c r="Q734">
        <f t="shared" si="106"/>
        <v>1</v>
      </c>
      <c r="R734">
        <f t="shared" si="107"/>
        <v>2014</v>
      </c>
    </row>
    <row r="735" spans="1:18">
      <c r="A735">
        <v>2014</v>
      </c>
      <c r="B735">
        <v>3</v>
      </c>
      <c r="C735">
        <v>20.74</v>
      </c>
      <c r="D735">
        <v>34.69</v>
      </c>
      <c r="E735">
        <v>1.1000000000000001</v>
      </c>
      <c r="F735">
        <v>23.95</v>
      </c>
      <c r="G735">
        <v>91.8</v>
      </c>
      <c r="H735">
        <v>0.82</v>
      </c>
      <c r="I735">
        <v>0</v>
      </c>
      <c r="J735">
        <f t="shared" si="99"/>
        <v>2.4500000000000002</v>
      </c>
      <c r="K735">
        <f t="shared" si="100"/>
        <v>5.53</v>
      </c>
      <c r="L735">
        <f t="shared" si="101"/>
        <v>3.99</v>
      </c>
      <c r="M735">
        <f t="shared" si="102"/>
        <v>3.66</v>
      </c>
      <c r="N735">
        <f t="shared" si="103"/>
        <v>23950</v>
      </c>
      <c r="O735" s="1" t="str">
        <f t="shared" si="104"/>
        <v>03-Jan-2014</v>
      </c>
      <c r="P735">
        <f t="shared" si="105"/>
        <v>3</v>
      </c>
      <c r="Q735">
        <f t="shared" si="106"/>
        <v>1</v>
      </c>
      <c r="R735">
        <f t="shared" si="107"/>
        <v>2014</v>
      </c>
    </row>
    <row r="736" spans="1:18">
      <c r="A736">
        <v>2014</v>
      </c>
      <c r="B736">
        <v>4</v>
      </c>
      <c r="C736">
        <v>19.309999999999999</v>
      </c>
      <c r="D736">
        <v>33.590000000000003</v>
      </c>
      <c r="E736">
        <v>12</v>
      </c>
      <c r="F736">
        <v>28.37</v>
      </c>
      <c r="G736">
        <v>90.6</v>
      </c>
      <c r="H736">
        <v>1.89</v>
      </c>
      <c r="I736">
        <v>0</v>
      </c>
      <c r="J736">
        <f t="shared" si="99"/>
        <v>2.2400000000000002</v>
      </c>
      <c r="K736">
        <f t="shared" si="100"/>
        <v>5.2</v>
      </c>
      <c r="L736">
        <f t="shared" si="101"/>
        <v>3.72</v>
      </c>
      <c r="M736">
        <f t="shared" si="102"/>
        <v>3.37</v>
      </c>
      <c r="N736">
        <f t="shared" si="103"/>
        <v>28370</v>
      </c>
      <c r="O736" s="1" t="str">
        <f t="shared" si="104"/>
        <v>04-Jan-2014</v>
      </c>
      <c r="P736">
        <f t="shared" si="105"/>
        <v>4</v>
      </c>
      <c r="Q736">
        <f t="shared" si="106"/>
        <v>1</v>
      </c>
      <c r="R736">
        <f t="shared" si="107"/>
        <v>2014</v>
      </c>
    </row>
    <row r="737" spans="1:18">
      <c r="A737">
        <v>2014</v>
      </c>
      <c r="B737">
        <v>5</v>
      </c>
      <c r="C737">
        <v>20.329999999999998</v>
      </c>
      <c r="D737">
        <v>33</v>
      </c>
      <c r="E737">
        <v>2</v>
      </c>
      <c r="F737">
        <v>28.44</v>
      </c>
      <c r="G737">
        <v>93.1</v>
      </c>
      <c r="H737">
        <v>1.41</v>
      </c>
      <c r="I737">
        <v>0</v>
      </c>
      <c r="J737">
        <f t="shared" si="99"/>
        <v>2.39</v>
      </c>
      <c r="K737">
        <f t="shared" si="100"/>
        <v>5.03</v>
      </c>
      <c r="L737">
        <f t="shared" si="101"/>
        <v>3.71</v>
      </c>
      <c r="M737">
        <f t="shared" si="102"/>
        <v>3.45</v>
      </c>
      <c r="N737">
        <f t="shared" si="103"/>
        <v>28440</v>
      </c>
      <c r="O737" s="1" t="str">
        <f t="shared" si="104"/>
        <v>05-Jan-2014</v>
      </c>
      <c r="P737">
        <f t="shared" si="105"/>
        <v>5</v>
      </c>
      <c r="Q737">
        <f t="shared" si="106"/>
        <v>1</v>
      </c>
      <c r="R737">
        <f t="shared" si="107"/>
        <v>2014</v>
      </c>
    </row>
    <row r="738" spans="1:18">
      <c r="A738">
        <v>2014</v>
      </c>
      <c r="B738">
        <v>6</v>
      </c>
      <c r="C738">
        <v>20.190000000000001</v>
      </c>
      <c r="D738">
        <v>31.45</v>
      </c>
      <c r="E738">
        <v>0</v>
      </c>
      <c r="F738">
        <v>31.76</v>
      </c>
      <c r="G738">
        <v>83</v>
      </c>
      <c r="H738">
        <v>1.56</v>
      </c>
      <c r="I738">
        <v>0</v>
      </c>
      <c r="J738">
        <f t="shared" si="99"/>
        <v>2.37</v>
      </c>
      <c r="K738">
        <f t="shared" si="100"/>
        <v>4.6100000000000003</v>
      </c>
      <c r="L738">
        <f t="shared" si="101"/>
        <v>3.49</v>
      </c>
      <c r="M738">
        <f t="shared" si="102"/>
        <v>2.9</v>
      </c>
      <c r="N738">
        <f t="shared" si="103"/>
        <v>31760</v>
      </c>
      <c r="O738" s="1" t="str">
        <f t="shared" si="104"/>
        <v>06-Jan-2014</v>
      </c>
      <c r="P738">
        <f t="shared" si="105"/>
        <v>6</v>
      </c>
      <c r="Q738">
        <f t="shared" si="106"/>
        <v>1</v>
      </c>
      <c r="R738">
        <f t="shared" si="107"/>
        <v>2014</v>
      </c>
    </row>
    <row r="739" spans="1:18">
      <c r="A739">
        <v>2014</v>
      </c>
      <c r="B739">
        <v>7</v>
      </c>
      <c r="C739">
        <v>17.3</v>
      </c>
      <c r="D739">
        <v>30.25</v>
      </c>
      <c r="E739">
        <v>0</v>
      </c>
      <c r="F739">
        <v>30.64</v>
      </c>
      <c r="G739">
        <v>75.8</v>
      </c>
      <c r="H739">
        <v>0.63</v>
      </c>
      <c r="I739">
        <v>0</v>
      </c>
      <c r="J739">
        <f t="shared" si="99"/>
        <v>1.97</v>
      </c>
      <c r="K739">
        <f t="shared" si="100"/>
        <v>4.3</v>
      </c>
      <c r="L739">
        <f t="shared" si="101"/>
        <v>3.14</v>
      </c>
      <c r="M739">
        <f t="shared" si="102"/>
        <v>2.38</v>
      </c>
      <c r="N739">
        <f t="shared" si="103"/>
        <v>30640</v>
      </c>
      <c r="O739" s="1" t="str">
        <f t="shared" si="104"/>
        <v>07-Jan-2014</v>
      </c>
      <c r="P739">
        <f t="shared" si="105"/>
        <v>7</v>
      </c>
      <c r="Q739">
        <f t="shared" si="106"/>
        <v>1</v>
      </c>
      <c r="R739">
        <f t="shared" si="107"/>
        <v>2014</v>
      </c>
    </row>
    <row r="740" spans="1:18">
      <c r="A740">
        <v>2014</v>
      </c>
      <c r="B740">
        <v>8</v>
      </c>
      <c r="C740">
        <v>17.48</v>
      </c>
      <c r="D740">
        <v>29.31</v>
      </c>
      <c r="E740">
        <v>0</v>
      </c>
      <c r="F740">
        <v>31.63</v>
      </c>
      <c r="G740">
        <v>78.3</v>
      </c>
      <c r="H740">
        <v>1.08</v>
      </c>
      <c r="I740">
        <v>0</v>
      </c>
      <c r="J740">
        <f t="shared" si="99"/>
        <v>2</v>
      </c>
      <c r="K740">
        <f t="shared" si="100"/>
        <v>4.08</v>
      </c>
      <c r="L740">
        <f t="shared" si="101"/>
        <v>3.04</v>
      </c>
      <c r="M740">
        <f t="shared" si="102"/>
        <v>2.38</v>
      </c>
      <c r="N740">
        <f t="shared" si="103"/>
        <v>31630</v>
      </c>
      <c r="O740" s="1" t="str">
        <f t="shared" si="104"/>
        <v>08-Jan-2014</v>
      </c>
      <c r="P740">
        <f t="shared" si="105"/>
        <v>8</v>
      </c>
      <c r="Q740">
        <f t="shared" si="106"/>
        <v>1</v>
      </c>
      <c r="R740">
        <f t="shared" si="107"/>
        <v>2014</v>
      </c>
    </row>
    <row r="741" spans="1:18">
      <c r="A741">
        <v>2014</v>
      </c>
      <c r="B741">
        <v>9</v>
      </c>
      <c r="C741">
        <v>18.2</v>
      </c>
      <c r="D741">
        <v>30.3</v>
      </c>
      <c r="E741">
        <v>0</v>
      </c>
      <c r="F741">
        <v>33.67</v>
      </c>
      <c r="G741">
        <v>82.8</v>
      </c>
      <c r="H741">
        <v>1.64</v>
      </c>
      <c r="I741">
        <v>0</v>
      </c>
      <c r="J741">
        <f t="shared" si="99"/>
        <v>2.09</v>
      </c>
      <c r="K741">
        <f t="shared" si="100"/>
        <v>4.32</v>
      </c>
      <c r="L741">
        <f t="shared" si="101"/>
        <v>3.21</v>
      </c>
      <c r="M741">
        <f t="shared" si="102"/>
        <v>2.66</v>
      </c>
      <c r="N741">
        <f t="shared" si="103"/>
        <v>33670</v>
      </c>
      <c r="O741" s="1" t="str">
        <f t="shared" si="104"/>
        <v>09-Jan-2014</v>
      </c>
      <c r="P741">
        <f t="shared" si="105"/>
        <v>9</v>
      </c>
      <c r="Q741">
        <f t="shared" si="106"/>
        <v>1</v>
      </c>
      <c r="R741">
        <f t="shared" si="107"/>
        <v>2014</v>
      </c>
    </row>
    <row r="742" spans="1:18">
      <c r="A742">
        <v>2014</v>
      </c>
      <c r="B742">
        <v>10</v>
      </c>
      <c r="C742">
        <v>18.22</v>
      </c>
      <c r="D742">
        <v>30.29</v>
      </c>
      <c r="E742">
        <v>0</v>
      </c>
      <c r="F742">
        <v>32.54</v>
      </c>
      <c r="G742">
        <v>74.2</v>
      </c>
      <c r="H742">
        <v>0.81</v>
      </c>
      <c r="I742">
        <v>0</v>
      </c>
      <c r="J742">
        <f t="shared" si="99"/>
        <v>2.09</v>
      </c>
      <c r="K742">
        <f t="shared" si="100"/>
        <v>4.3099999999999996</v>
      </c>
      <c r="L742">
        <f t="shared" si="101"/>
        <v>3.2</v>
      </c>
      <c r="M742">
        <f t="shared" si="102"/>
        <v>2.37</v>
      </c>
      <c r="N742">
        <f t="shared" si="103"/>
        <v>32540</v>
      </c>
      <c r="O742" s="1" t="str">
        <f t="shared" si="104"/>
        <v>10-Jan-2014</v>
      </c>
      <c r="P742">
        <f t="shared" si="105"/>
        <v>10</v>
      </c>
      <c r="Q742">
        <f t="shared" si="106"/>
        <v>1</v>
      </c>
      <c r="R742">
        <f t="shared" si="107"/>
        <v>2014</v>
      </c>
    </row>
    <row r="743" spans="1:18">
      <c r="A743">
        <v>2014</v>
      </c>
      <c r="B743">
        <v>11</v>
      </c>
      <c r="C743">
        <v>18.41</v>
      </c>
      <c r="D743">
        <v>29.84</v>
      </c>
      <c r="E743">
        <v>0</v>
      </c>
      <c r="F743">
        <v>25.12</v>
      </c>
      <c r="G743">
        <v>84.5</v>
      </c>
      <c r="H743">
        <v>0.99</v>
      </c>
      <c r="I743">
        <v>0</v>
      </c>
      <c r="J743">
        <f t="shared" si="99"/>
        <v>2.12</v>
      </c>
      <c r="K743">
        <f t="shared" si="100"/>
        <v>4.2</v>
      </c>
      <c r="L743">
        <f t="shared" si="101"/>
        <v>3.16</v>
      </c>
      <c r="M743">
        <f t="shared" si="102"/>
        <v>2.67</v>
      </c>
      <c r="N743">
        <f t="shared" si="103"/>
        <v>25120</v>
      </c>
      <c r="O743" s="1" t="str">
        <f t="shared" si="104"/>
        <v>11-Jan-2014</v>
      </c>
      <c r="P743">
        <f t="shared" si="105"/>
        <v>11</v>
      </c>
      <c r="Q743">
        <f t="shared" si="106"/>
        <v>1</v>
      </c>
      <c r="R743">
        <f t="shared" si="107"/>
        <v>2014</v>
      </c>
    </row>
    <row r="744" spans="1:18">
      <c r="A744">
        <v>2014</v>
      </c>
      <c r="B744">
        <v>12</v>
      </c>
      <c r="C744">
        <v>18.100000000000001</v>
      </c>
      <c r="D744">
        <v>28.09</v>
      </c>
      <c r="E744">
        <v>2.9</v>
      </c>
      <c r="F744">
        <v>19.54</v>
      </c>
      <c r="G744">
        <v>93.3</v>
      </c>
      <c r="H744">
        <v>0.95</v>
      </c>
      <c r="I744">
        <v>0</v>
      </c>
      <c r="J744">
        <f t="shared" si="99"/>
        <v>2.08</v>
      </c>
      <c r="K744">
        <f t="shared" si="100"/>
        <v>3.8</v>
      </c>
      <c r="L744">
        <f t="shared" si="101"/>
        <v>2.94</v>
      </c>
      <c r="M744">
        <f t="shared" si="102"/>
        <v>2.74</v>
      </c>
      <c r="N744">
        <f t="shared" si="103"/>
        <v>19540</v>
      </c>
      <c r="O744" s="1" t="str">
        <f t="shared" si="104"/>
        <v>12-Jan-2014</v>
      </c>
      <c r="P744">
        <f t="shared" si="105"/>
        <v>12</v>
      </c>
      <c r="Q744">
        <f t="shared" si="106"/>
        <v>1</v>
      </c>
      <c r="R744">
        <f t="shared" si="107"/>
        <v>2014</v>
      </c>
    </row>
    <row r="745" spans="1:18">
      <c r="A745">
        <v>2014</v>
      </c>
      <c r="B745">
        <v>13</v>
      </c>
      <c r="C745">
        <v>17.32</v>
      </c>
      <c r="D745">
        <v>26.29</v>
      </c>
      <c r="E745">
        <v>25.7</v>
      </c>
      <c r="F745">
        <v>15.87</v>
      </c>
      <c r="G745">
        <v>99.9</v>
      </c>
      <c r="H745">
        <v>1.17</v>
      </c>
      <c r="I745">
        <v>0</v>
      </c>
      <c r="J745">
        <f t="shared" si="99"/>
        <v>1.98</v>
      </c>
      <c r="K745">
        <f t="shared" si="100"/>
        <v>3.42</v>
      </c>
      <c r="L745">
        <f t="shared" si="101"/>
        <v>2.7</v>
      </c>
      <c r="M745">
        <f t="shared" si="102"/>
        <v>2.7</v>
      </c>
      <c r="N745">
        <f t="shared" si="103"/>
        <v>15870</v>
      </c>
      <c r="O745" s="1" t="str">
        <f t="shared" si="104"/>
        <v>13-Jan-2014</v>
      </c>
      <c r="P745">
        <f t="shared" si="105"/>
        <v>13</v>
      </c>
      <c r="Q745">
        <f t="shared" si="106"/>
        <v>1</v>
      </c>
      <c r="R745">
        <f t="shared" si="107"/>
        <v>2014</v>
      </c>
    </row>
    <row r="746" spans="1:18">
      <c r="A746">
        <v>2014</v>
      </c>
      <c r="B746">
        <v>14</v>
      </c>
      <c r="C746">
        <v>19.09</v>
      </c>
      <c r="D746">
        <v>31.68</v>
      </c>
      <c r="E746">
        <v>1.9</v>
      </c>
      <c r="F746">
        <v>26.72</v>
      </c>
      <c r="G746">
        <v>91.6</v>
      </c>
      <c r="H746">
        <v>1</v>
      </c>
      <c r="I746">
        <v>0</v>
      </c>
      <c r="J746">
        <f t="shared" si="99"/>
        <v>2.21</v>
      </c>
      <c r="K746">
        <f t="shared" si="100"/>
        <v>4.67</v>
      </c>
      <c r="L746">
        <f t="shared" si="101"/>
        <v>3.44</v>
      </c>
      <c r="M746">
        <f t="shared" si="102"/>
        <v>3.15</v>
      </c>
      <c r="N746">
        <f t="shared" si="103"/>
        <v>26720</v>
      </c>
      <c r="O746" s="1" t="str">
        <f t="shared" si="104"/>
        <v>14-Jan-2014</v>
      </c>
      <c r="P746">
        <f t="shared" si="105"/>
        <v>14</v>
      </c>
      <c r="Q746">
        <f t="shared" si="106"/>
        <v>1</v>
      </c>
      <c r="R746">
        <f t="shared" si="107"/>
        <v>2014</v>
      </c>
    </row>
    <row r="747" spans="1:18">
      <c r="A747">
        <v>2014</v>
      </c>
      <c r="B747">
        <v>15</v>
      </c>
      <c r="C747">
        <v>18.91</v>
      </c>
      <c r="D747">
        <v>29.05</v>
      </c>
      <c r="E747">
        <v>1.2</v>
      </c>
      <c r="F747">
        <v>25.55</v>
      </c>
      <c r="G747">
        <v>91.6</v>
      </c>
      <c r="H747">
        <v>0.68</v>
      </c>
      <c r="I747">
        <v>0</v>
      </c>
      <c r="J747">
        <f t="shared" si="99"/>
        <v>2.19</v>
      </c>
      <c r="K747">
        <f t="shared" si="100"/>
        <v>4.0199999999999996</v>
      </c>
      <c r="L747">
        <f t="shared" si="101"/>
        <v>3.11</v>
      </c>
      <c r="M747">
        <f t="shared" si="102"/>
        <v>2.85</v>
      </c>
      <c r="N747">
        <f t="shared" si="103"/>
        <v>25550</v>
      </c>
      <c r="O747" s="1" t="str">
        <f t="shared" si="104"/>
        <v>15-Jan-2014</v>
      </c>
      <c r="P747">
        <f t="shared" si="105"/>
        <v>15</v>
      </c>
      <c r="Q747">
        <f t="shared" si="106"/>
        <v>1</v>
      </c>
      <c r="R747">
        <f t="shared" si="107"/>
        <v>2014</v>
      </c>
    </row>
    <row r="748" spans="1:18">
      <c r="A748">
        <v>2014</v>
      </c>
      <c r="B748">
        <v>16</v>
      </c>
      <c r="C748">
        <v>17.649999999999999</v>
      </c>
      <c r="D748">
        <v>24.29</v>
      </c>
      <c r="E748">
        <v>0.1</v>
      </c>
      <c r="F748">
        <v>19.190000000000001</v>
      </c>
      <c r="G748">
        <v>94.6</v>
      </c>
      <c r="H748">
        <v>1.29</v>
      </c>
      <c r="I748">
        <v>0</v>
      </c>
      <c r="J748">
        <f t="shared" si="99"/>
        <v>2.02</v>
      </c>
      <c r="K748">
        <f t="shared" si="100"/>
        <v>3.04</v>
      </c>
      <c r="L748">
        <f t="shared" si="101"/>
        <v>2.5299999999999998</v>
      </c>
      <c r="M748">
        <f t="shared" si="102"/>
        <v>2.39</v>
      </c>
      <c r="N748">
        <f t="shared" si="103"/>
        <v>19190</v>
      </c>
      <c r="O748" s="1" t="str">
        <f t="shared" si="104"/>
        <v>16-Jan-2014</v>
      </c>
      <c r="P748">
        <f t="shared" si="105"/>
        <v>16</v>
      </c>
      <c r="Q748">
        <f t="shared" si="106"/>
        <v>1</v>
      </c>
      <c r="R748">
        <f t="shared" si="107"/>
        <v>2014</v>
      </c>
    </row>
    <row r="749" spans="1:18">
      <c r="A749">
        <v>2014</v>
      </c>
      <c r="B749">
        <v>17</v>
      </c>
      <c r="C749">
        <v>17.78</v>
      </c>
      <c r="D749">
        <v>30.57</v>
      </c>
      <c r="E749">
        <v>14.8</v>
      </c>
      <c r="F749">
        <v>30.89</v>
      </c>
      <c r="G749">
        <v>92.9</v>
      </c>
      <c r="H749">
        <v>0.98</v>
      </c>
      <c r="I749">
        <v>0</v>
      </c>
      <c r="J749">
        <f t="shared" si="99"/>
        <v>2.04</v>
      </c>
      <c r="K749">
        <f t="shared" si="100"/>
        <v>4.38</v>
      </c>
      <c r="L749">
        <f t="shared" si="101"/>
        <v>3.21</v>
      </c>
      <c r="M749">
        <f t="shared" si="102"/>
        <v>2.98</v>
      </c>
      <c r="N749">
        <f t="shared" si="103"/>
        <v>30890</v>
      </c>
      <c r="O749" s="1" t="str">
        <f t="shared" si="104"/>
        <v>17-Jan-2014</v>
      </c>
      <c r="P749">
        <f t="shared" si="105"/>
        <v>17</v>
      </c>
      <c r="Q749">
        <f t="shared" si="106"/>
        <v>1</v>
      </c>
      <c r="R749">
        <f t="shared" si="107"/>
        <v>2014</v>
      </c>
    </row>
    <row r="750" spans="1:18">
      <c r="A750">
        <v>2014</v>
      </c>
      <c r="B750">
        <v>18</v>
      </c>
      <c r="C750">
        <v>18.98</v>
      </c>
      <c r="D750">
        <v>31.5</v>
      </c>
      <c r="E750">
        <v>0</v>
      </c>
      <c r="F750">
        <v>33.18</v>
      </c>
      <c r="G750">
        <v>85.6</v>
      </c>
      <c r="H750">
        <v>1.4</v>
      </c>
      <c r="I750">
        <v>0</v>
      </c>
      <c r="J750">
        <f t="shared" si="99"/>
        <v>2.19</v>
      </c>
      <c r="K750">
        <f t="shared" si="100"/>
        <v>4.62</v>
      </c>
      <c r="L750">
        <f t="shared" si="101"/>
        <v>3.41</v>
      </c>
      <c r="M750">
        <f t="shared" si="102"/>
        <v>2.92</v>
      </c>
      <c r="N750">
        <f t="shared" si="103"/>
        <v>33180</v>
      </c>
      <c r="O750" s="1" t="str">
        <f t="shared" si="104"/>
        <v>18-Jan-2014</v>
      </c>
      <c r="P750">
        <f t="shared" si="105"/>
        <v>18</v>
      </c>
      <c r="Q750">
        <f t="shared" si="106"/>
        <v>1</v>
      </c>
      <c r="R750">
        <f t="shared" si="107"/>
        <v>2014</v>
      </c>
    </row>
    <row r="751" spans="1:18">
      <c r="A751">
        <v>2014</v>
      </c>
      <c r="B751">
        <v>19</v>
      </c>
      <c r="C751">
        <v>18.27</v>
      </c>
      <c r="D751">
        <v>31.57</v>
      </c>
      <c r="E751">
        <v>0</v>
      </c>
      <c r="F751">
        <v>34.83</v>
      </c>
      <c r="G751">
        <v>80.400000000000006</v>
      </c>
      <c r="H751">
        <v>1.38</v>
      </c>
      <c r="I751">
        <v>0</v>
      </c>
      <c r="J751">
        <f t="shared" si="99"/>
        <v>2.1</v>
      </c>
      <c r="K751">
        <f t="shared" si="100"/>
        <v>4.6399999999999997</v>
      </c>
      <c r="L751">
        <f t="shared" si="101"/>
        <v>3.37</v>
      </c>
      <c r="M751">
        <f t="shared" si="102"/>
        <v>2.71</v>
      </c>
      <c r="N751">
        <f t="shared" si="103"/>
        <v>34830</v>
      </c>
      <c r="O751" s="1" t="str">
        <f t="shared" si="104"/>
        <v>19-Jan-2014</v>
      </c>
      <c r="P751">
        <f t="shared" si="105"/>
        <v>19</v>
      </c>
      <c r="Q751">
        <f t="shared" si="106"/>
        <v>1</v>
      </c>
      <c r="R751">
        <f t="shared" si="107"/>
        <v>2014</v>
      </c>
    </row>
    <row r="752" spans="1:18">
      <c r="A752">
        <v>2014</v>
      </c>
      <c r="B752">
        <v>20</v>
      </c>
      <c r="C752">
        <v>18.32</v>
      </c>
      <c r="D752">
        <v>30.21</v>
      </c>
      <c r="E752">
        <v>0</v>
      </c>
      <c r="F752">
        <v>33.71</v>
      </c>
      <c r="G752">
        <v>78.2</v>
      </c>
      <c r="H752">
        <v>1.02</v>
      </c>
      <c r="I752">
        <v>0</v>
      </c>
      <c r="J752">
        <f t="shared" si="99"/>
        <v>2.11</v>
      </c>
      <c r="K752">
        <f t="shared" si="100"/>
        <v>4.29</v>
      </c>
      <c r="L752">
        <f t="shared" si="101"/>
        <v>3.2</v>
      </c>
      <c r="M752">
        <f t="shared" si="102"/>
        <v>2.5</v>
      </c>
      <c r="N752">
        <f t="shared" si="103"/>
        <v>33710</v>
      </c>
      <c r="O752" s="1" t="str">
        <f t="shared" si="104"/>
        <v>20-Jan-2014</v>
      </c>
      <c r="P752">
        <f t="shared" si="105"/>
        <v>20</v>
      </c>
      <c r="Q752">
        <f t="shared" si="106"/>
        <v>1</v>
      </c>
      <c r="R752">
        <f t="shared" si="107"/>
        <v>2014</v>
      </c>
    </row>
    <row r="753" spans="1:18">
      <c r="A753">
        <v>2014</v>
      </c>
      <c r="B753">
        <v>21</v>
      </c>
      <c r="C753">
        <v>19.09</v>
      </c>
      <c r="D753">
        <v>29.18</v>
      </c>
      <c r="E753">
        <v>0</v>
      </c>
      <c r="F753">
        <v>33.1</v>
      </c>
      <c r="G753">
        <v>78.599999999999994</v>
      </c>
      <c r="H753">
        <v>0.96</v>
      </c>
      <c r="I753">
        <v>0</v>
      </c>
      <c r="J753">
        <f t="shared" si="99"/>
        <v>2.21</v>
      </c>
      <c r="K753">
        <f t="shared" si="100"/>
        <v>4.05</v>
      </c>
      <c r="L753">
        <f t="shared" si="101"/>
        <v>3.13</v>
      </c>
      <c r="M753">
        <f t="shared" si="102"/>
        <v>2.46</v>
      </c>
      <c r="N753">
        <f t="shared" si="103"/>
        <v>33100</v>
      </c>
      <c r="O753" s="1" t="str">
        <f t="shared" si="104"/>
        <v>21-Jan-2014</v>
      </c>
      <c r="P753">
        <f t="shared" si="105"/>
        <v>21</v>
      </c>
      <c r="Q753">
        <f t="shared" si="106"/>
        <v>1</v>
      </c>
      <c r="R753">
        <f t="shared" si="107"/>
        <v>2014</v>
      </c>
    </row>
    <row r="754" spans="1:18">
      <c r="A754">
        <v>2014</v>
      </c>
      <c r="B754">
        <v>22</v>
      </c>
      <c r="C754">
        <v>19.649999999999999</v>
      </c>
      <c r="D754">
        <v>28.32</v>
      </c>
      <c r="E754">
        <v>0</v>
      </c>
      <c r="F754">
        <v>28.65</v>
      </c>
      <c r="G754">
        <v>86.4</v>
      </c>
      <c r="H754">
        <v>1.1200000000000001</v>
      </c>
      <c r="I754">
        <v>0</v>
      </c>
      <c r="J754">
        <f t="shared" si="99"/>
        <v>2.29</v>
      </c>
      <c r="K754">
        <f t="shared" si="100"/>
        <v>3.85</v>
      </c>
      <c r="L754">
        <f t="shared" si="101"/>
        <v>3.07</v>
      </c>
      <c r="M754">
        <f t="shared" si="102"/>
        <v>2.65</v>
      </c>
      <c r="N754">
        <f t="shared" si="103"/>
        <v>28650</v>
      </c>
      <c r="O754" s="1" t="str">
        <f t="shared" si="104"/>
        <v>22-Jan-2014</v>
      </c>
      <c r="P754">
        <f t="shared" si="105"/>
        <v>22</v>
      </c>
      <c r="Q754">
        <f t="shared" si="106"/>
        <v>1</v>
      </c>
      <c r="R754">
        <f t="shared" si="107"/>
        <v>2014</v>
      </c>
    </row>
    <row r="755" spans="1:18">
      <c r="A755">
        <v>2014</v>
      </c>
      <c r="B755">
        <v>23</v>
      </c>
      <c r="C755">
        <v>20.03</v>
      </c>
      <c r="D755">
        <v>28.88</v>
      </c>
      <c r="E755">
        <v>0</v>
      </c>
      <c r="F755">
        <v>29.77</v>
      </c>
      <c r="G755">
        <v>83.2</v>
      </c>
      <c r="H755">
        <v>1.46</v>
      </c>
      <c r="I755">
        <v>0</v>
      </c>
      <c r="J755">
        <f t="shared" si="99"/>
        <v>2.34</v>
      </c>
      <c r="K755">
        <f t="shared" si="100"/>
        <v>3.98</v>
      </c>
      <c r="L755">
        <f t="shared" si="101"/>
        <v>3.16</v>
      </c>
      <c r="M755">
        <f t="shared" si="102"/>
        <v>2.63</v>
      </c>
      <c r="N755">
        <f t="shared" si="103"/>
        <v>29770</v>
      </c>
      <c r="O755" s="1" t="str">
        <f t="shared" si="104"/>
        <v>23-Jan-2014</v>
      </c>
      <c r="P755">
        <f t="shared" si="105"/>
        <v>23</v>
      </c>
      <c r="Q755">
        <f t="shared" si="106"/>
        <v>1</v>
      </c>
      <c r="R755">
        <f t="shared" si="107"/>
        <v>2014</v>
      </c>
    </row>
    <row r="756" spans="1:18">
      <c r="A756">
        <v>2014</v>
      </c>
      <c r="B756">
        <v>24</v>
      </c>
      <c r="C756">
        <v>19.46</v>
      </c>
      <c r="D756">
        <v>29.97</v>
      </c>
      <c r="E756">
        <v>0</v>
      </c>
      <c r="F756">
        <v>28.82</v>
      </c>
      <c r="G756">
        <v>86.1</v>
      </c>
      <c r="H756">
        <v>1.07</v>
      </c>
      <c r="I756">
        <v>0</v>
      </c>
      <c r="J756">
        <f t="shared" si="99"/>
        <v>2.2599999999999998</v>
      </c>
      <c r="K756">
        <f t="shared" si="100"/>
        <v>4.24</v>
      </c>
      <c r="L756">
        <f t="shared" si="101"/>
        <v>3.25</v>
      </c>
      <c r="M756">
        <f t="shared" si="102"/>
        <v>2.8</v>
      </c>
      <c r="N756">
        <f t="shared" si="103"/>
        <v>28820</v>
      </c>
      <c r="O756" s="1" t="str">
        <f t="shared" si="104"/>
        <v>24-Jan-2014</v>
      </c>
      <c r="P756">
        <f t="shared" si="105"/>
        <v>24</v>
      </c>
      <c r="Q756">
        <f t="shared" si="106"/>
        <v>1</v>
      </c>
      <c r="R756">
        <f t="shared" si="107"/>
        <v>2014</v>
      </c>
    </row>
    <row r="757" spans="1:18">
      <c r="A757">
        <v>2014</v>
      </c>
      <c r="B757">
        <v>25</v>
      </c>
      <c r="C757">
        <v>17.579999999999998</v>
      </c>
      <c r="D757">
        <v>29.22</v>
      </c>
      <c r="E757">
        <v>0</v>
      </c>
      <c r="F757">
        <v>31.03</v>
      </c>
      <c r="G757">
        <v>80.599999999999994</v>
      </c>
      <c r="H757">
        <v>1.08</v>
      </c>
      <c r="I757">
        <v>0</v>
      </c>
      <c r="J757">
        <f t="shared" si="99"/>
        <v>2.0099999999999998</v>
      </c>
      <c r="K757">
        <f t="shared" si="100"/>
        <v>4.0599999999999996</v>
      </c>
      <c r="L757">
        <f t="shared" si="101"/>
        <v>3.04</v>
      </c>
      <c r="M757">
        <f t="shared" si="102"/>
        <v>2.4500000000000002</v>
      </c>
      <c r="N757">
        <f t="shared" si="103"/>
        <v>31030</v>
      </c>
      <c r="O757" s="1" t="str">
        <f t="shared" si="104"/>
        <v>25-Jan-2014</v>
      </c>
      <c r="P757">
        <f t="shared" si="105"/>
        <v>25</v>
      </c>
      <c r="Q757">
        <f t="shared" si="106"/>
        <v>1</v>
      </c>
      <c r="R757">
        <f t="shared" si="107"/>
        <v>2014</v>
      </c>
    </row>
    <row r="758" spans="1:18">
      <c r="A758">
        <v>2014</v>
      </c>
      <c r="B758">
        <v>26</v>
      </c>
      <c r="C758">
        <v>19.809999999999999</v>
      </c>
      <c r="D758">
        <v>30.97</v>
      </c>
      <c r="E758">
        <v>1.3</v>
      </c>
      <c r="F758">
        <v>29.96</v>
      </c>
      <c r="G758">
        <v>78.400000000000006</v>
      </c>
      <c r="H758">
        <v>1.42</v>
      </c>
      <c r="I758">
        <v>0</v>
      </c>
      <c r="J758">
        <f t="shared" si="99"/>
        <v>2.31</v>
      </c>
      <c r="K758">
        <f t="shared" si="100"/>
        <v>4.4800000000000004</v>
      </c>
      <c r="L758">
        <f t="shared" si="101"/>
        <v>3.4</v>
      </c>
      <c r="M758">
        <f t="shared" si="102"/>
        <v>2.67</v>
      </c>
      <c r="N758">
        <f t="shared" si="103"/>
        <v>29960</v>
      </c>
      <c r="O758" s="1" t="str">
        <f t="shared" si="104"/>
        <v>26-Jan-2014</v>
      </c>
      <c r="P758">
        <f t="shared" si="105"/>
        <v>26</v>
      </c>
      <c r="Q758">
        <f t="shared" si="106"/>
        <v>1</v>
      </c>
      <c r="R758">
        <f t="shared" si="107"/>
        <v>2014</v>
      </c>
    </row>
    <row r="759" spans="1:18">
      <c r="A759">
        <v>2014</v>
      </c>
      <c r="B759">
        <v>27</v>
      </c>
      <c r="C759">
        <v>18.16</v>
      </c>
      <c r="D759">
        <v>30.96</v>
      </c>
      <c r="E759">
        <v>0</v>
      </c>
      <c r="F759">
        <v>31.44</v>
      </c>
      <c r="G759">
        <v>80.599999999999994</v>
      </c>
      <c r="H759">
        <v>1.21</v>
      </c>
      <c r="I759">
        <v>0</v>
      </c>
      <c r="J759">
        <f t="shared" si="99"/>
        <v>2.08</v>
      </c>
      <c r="K759">
        <f t="shared" si="100"/>
        <v>4.4800000000000004</v>
      </c>
      <c r="L759">
        <f t="shared" si="101"/>
        <v>3.28</v>
      </c>
      <c r="M759">
        <f t="shared" si="102"/>
        <v>2.64</v>
      </c>
      <c r="N759">
        <f t="shared" si="103"/>
        <v>31440</v>
      </c>
      <c r="O759" s="1" t="str">
        <f t="shared" si="104"/>
        <v>27-Jan-2014</v>
      </c>
      <c r="P759">
        <f t="shared" si="105"/>
        <v>27</v>
      </c>
      <c r="Q759">
        <f t="shared" si="106"/>
        <v>1</v>
      </c>
      <c r="R759">
        <f t="shared" si="107"/>
        <v>2014</v>
      </c>
    </row>
    <row r="760" spans="1:18">
      <c r="A760">
        <v>2014</v>
      </c>
      <c r="B760">
        <v>28</v>
      </c>
      <c r="C760">
        <v>18.87</v>
      </c>
      <c r="D760">
        <v>31.47</v>
      </c>
      <c r="E760">
        <v>0</v>
      </c>
      <c r="F760">
        <v>33.520000000000003</v>
      </c>
      <c r="G760">
        <v>76.3</v>
      </c>
      <c r="H760">
        <v>1.04</v>
      </c>
      <c r="I760">
        <v>0</v>
      </c>
      <c r="J760">
        <f t="shared" si="99"/>
        <v>2.1800000000000002</v>
      </c>
      <c r="K760">
        <f t="shared" si="100"/>
        <v>4.6100000000000003</v>
      </c>
      <c r="L760">
        <f t="shared" si="101"/>
        <v>3.4</v>
      </c>
      <c r="M760">
        <f t="shared" si="102"/>
        <v>2.59</v>
      </c>
      <c r="N760">
        <f t="shared" si="103"/>
        <v>33520</v>
      </c>
      <c r="O760" s="1" t="str">
        <f t="shared" si="104"/>
        <v>28-Jan-2014</v>
      </c>
      <c r="P760">
        <f t="shared" si="105"/>
        <v>28</v>
      </c>
      <c r="Q760">
        <f t="shared" si="106"/>
        <v>1</v>
      </c>
      <c r="R760">
        <f t="shared" si="107"/>
        <v>2014</v>
      </c>
    </row>
    <row r="761" spans="1:18">
      <c r="A761">
        <v>2014</v>
      </c>
      <c r="B761">
        <v>29</v>
      </c>
      <c r="C761">
        <v>17.36</v>
      </c>
      <c r="D761">
        <v>30.78</v>
      </c>
      <c r="E761">
        <v>0</v>
      </c>
      <c r="F761">
        <v>35.01</v>
      </c>
      <c r="G761">
        <v>63.15</v>
      </c>
      <c r="H761">
        <v>0.78</v>
      </c>
      <c r="I761">
        <v>0</v>
      </c>
      <c r="J761">
        <f t="shared" si="99"/>
        <v>1.98</v>
      </c>
      <c r="K761">
        <f t="shared" si="100"/>
        <v>4.4400000000000004</v>
      </c>
      <c r="L761">
        <f t="shared" si="101"/>
        <v>3.21</v>
      </c>
      <c r="M761">
        <f t="shared" si="102"/>
        <v>2.0299999999999998</v>
      </c>
      <c r="N761">
        <f t="shared" si="103"/>
        <v>35010</v>
      </c>
      <c r="O761" s="1" t="str">
        <f t="shared" si="104"/>
        <v>29-Jan-2014</v>
      </c>
      <c r="P761">
        <f t="shared" si="105"/>
        <v>29</v>
      </c>
      <c r="Q761">
        <f t="shared" si="106"/>
        <v>1</v>
      </c>
      <c r="R761">
        <f t="shared" si="107"/>
        <v>2014</v>
      </c>
    </row>
    <row r="762" spans="1:18">
      <c r="A762">
        <v>2014</v>
      </c>
      <c r="B762">
        <v>30</v>
      </c>
      <c r="C762">
        <v>16.41</v>
      </c>
      <c r="D762">
        <v>30.86</v>
      </c>
      <c r="E762">
        <v>0</v>
      </c>
      <c r="F762">
        <v>33.01</v>
      </c>
      <c r="G762">
        <v>64.92</v>
      </c>
      <c r="H762">
        <v>0.75</v>
      </c>
      <c r="I762">
        <v>0</v>
      </c>
      <c r="J762">
        <f t="shared" si="99"/>
        <v>1.87</v>
      </c>
      <c r="K762">
        <f t="shared" si="100"/>
        <v>4.46</v>
      </c>
      <c r="L762">
        <f t="shared" si="101"/>
        <v>3.17</v>
      </c>
      <c r="M762">
        <f t="shared" si="102"/>
        <v>2.06</v>
      </c>
      <c r="N762">
        <f t="shared" si="103"/>
        <v>33010</v>
      </c>
      <c r="O762" s="1" t="str">
        <f t="shared" si="104"/>
        <v>30-Jan-2014</v>
      </c>
      <c r="P762">
        <f t="shared" si="105"/>
        <v>30</v>
      </c>
      <c r="Q762">
        <f t="shared" si="106"/>
        <v>1</v>
      </c>
      <c r="R762">
        <f t="shared" si="107"/>
        <v>2014</v>
      </c>
    </row>
    <row r="763" spans="1:18">
      <c r="A763">
        <v>2014</v>
      </c>
      <c r="B763">
        <v>31</v>
      </c>
      <c r="C763">
        <v>17.34</v>
      </c>
      <c r="D763">
        <v>31.53</v>
      </c>
      <c r="E763">
        <v>0</v>
      </c>
      <c r="F763">
        <v>29.07</v>
      </c>
      <c r="G763">
        <v>66.09</v>
      </c>
      <c r="H763">
        <v>0.79</v>
      </c>
      <c r="I763">
        <v>0</v>
      </c>
      <c r="J763">
        <f t="shared" si="99"/>
        <v>1.98</v>
      </c>
      <c r="K763">
        <f t="shared" si="100"/>
        <v>4.63</v>
      </c>
      <c r="L763">
        <f t="shared" si="101"/>
        <v>3.31</v>
      </c>
      <c r="M763">
        <f t="shared" si="102"/>
        <v>2.19</v>
      </c>
      <c r="N763">
        <f t="shared" si="103"/>
        <v>29070</v>
      </c>
      <c r="O763" s="1" t="str">
        <f t="shared" si="104"/>
        <v>31-Jan-2014</v>
      </c>
      <c r="P763">
        <f t="shared" si="105"/>
        <v>31</v>
      </c>
      <c r="Q763">
        <f t="shared" si="106"/>
        <v>1</v>
      </c>
      <c r="R763">
        <f t="shared" si="107"/>
        <v>2014</v>
      </c>
    </row>
    <row r="764" spans="1:18">
      <c r="A764">
        <v>2014</v>
      </c>
      <c r="B764">
        <v>32</v>
      </c>
      <c r="C764">
        <v>18.690000000000001</v>
      </c>
      <c r="D764">
        <v>31.5</v>
      </c>
      <c r="E764">
        <v>0</v>
      </c>
      <c r="F764">
        <v>33.07</v>
      </c>
      <c r="G764">
        <v>60.67</v>
      </c>
      <c r="H764">
        <v>0.91</v>
      </c>
      <c r="I764">
        <v>0</v>
      </c>
      <c r="J764">
        <f t="shared" si="99"/>
        <v>2.16</v>
      </c>
      <c r="K764">
        <f t="shared" si="100"/>
        <v>4.62</v>
      </c>
      <c r="L764">
        <f t="shared" si="101"/>
        <v>3.39</v>
      </c>
      <c r="M764">
        <f t="shared" si="102"/>
        <v>2.06</v>
      </c>
      <c r="N764">
        <f t="shared" si="103"/>
        <v>33070</v>
      </c>
      <c r="O764" s="1" t="str">
        <f t="shared" si="104"/>
        <v>01-Feb-2014</v>
      </c>
      <c r="P764">
        <f t="shared" si="105"/>
        <v>1</v>
      </c>
      <c r="Q764">
        <f t="shared" si="106"/>
        <v>2</v>
      </c>
      <c r="R764">
        <f t="shared" si="107"/>
        <v>2014</v>
      </c>
    </row>
    <row r="765" spans="1:18">
      <c r="A765">
        <v>2014</v>
      </c>
      <c r="B765">
        <v>33</v>
      </c>
      <c r="C765">
        <v>19.36</v>
      </c>
      <c r="D765">
        <v>31.32</v>
      </c>
      <c r="E765">
        <v>0</v>
      </c>
      <c r="F765">
        <v>33.61</v>
      </c>
      <c r="G765">
        <v>63.73</v>
      </c>
      <c r="H765">
        <v>0.94</v>
      </c>
      <c r="I765">
        <v>0</v>
      </c>
      <c r="J765">
        <f t="shared" si="99"/>
        <v>2.25</v>
      </c>
      <c r="K765">
        <f t="shared" si="100"/>
        <v>4.58</v>
      </c>
      <c r="L765">
        <f t="shared" si="101"/>
        <v>3.42</v>
      </c>
      <c r="M765">
        <f t="shared" si="102"/>
        <v>2.1800000000000002</v>
      </c>
      <c r="N765">
        <f t="shared" si="103"/>
        <v>33610</v>
      </c>
      <c r="O765" s="1" t="str">
        <f t="shared" si="104"/>
        <v>02-Feb-2014</v>
      </c>
      <c r="P765">
        <f t="shared" si="105"/>
        <v>2</v>
      </c>
      <c r="Q765">
        <f t="shared" si="106"/>
        <v>2</v>
      </c>
      <c r="R765">
        <f t="shared" si="107"/>
        <v>2014</v>
      </c>
    </row>
    <row r="766" spans="1:18">
      <c r="A766">
        <v>2014</v>
      </c>
      <c r="B766">
        <v>34</v>
      </c>
      <c r="C766">
        <v>19.649999999999999</v>
      </c>
      <c r="D766">
        <v>31.31</v>
      </c>
      <c r="E766">
        <v>0</v>
      </c>
      <c r="F766">
        <v>33.14</v>
      </c>
      <c r="G766">
        <v>63.23</v>
      </c>
      <c r="H766">
        <v>0.97</v>
      </c>
      <c r="I766">
        <v>0</v>
      </c>
      <c r="J766">
        <f t="shared" si="99"/>
        <v>2.29</v>
      </c>
      <c r="K766">
        <f t="shared" si="100"/>
        <v>4.57</v>
      </c>
      <c r="L766">
        <f t="shared" si="101"/>
        <v>3.43</v>
      </c>
      <c r="M766">
        <f t="shared" si="102"/>
        <v>2.17</v>
      </c>
      <c r="N766">
        <f t="shared" si="103"/>
        <v>33140</v>
      </c>
      <c r="O766" s="1" t="str">
        <f t="shared" si="104"/>
        <v>03-Feb-2014</v>
      </c>
      <c r="P766">
        <f t="shared" si="105"/>
        <v>3</v>
      </c>
      <c r="Q766">
        <f t="shared" si="106"/>
        <v>2</v>
      </c>
      <c r="R766">
        <f t="shared" si="107"/>
        <v>2014</v>
      </c>
    </row>
    <row r="767" spans="1:18">
      <c r="A767">
        <v>2014</v>
      </c>
      <c r="B767">
        <v>35</v>
      </c>
      <c r="C767">
        <v>19.73</v>
      </c>
      <c r="D767">
        <v>31.94</v>
      </c>
      <c r="E767">
        <v>0</v>
      </c>
      <c r="F767">
        <v>32.950000000000003</v>
      </c>
      <c r="G767">
        <v>59.46</v>
      </c>
      <c r="H767">
        <v>1.06</v>
      </c>
      <c r="I767">
        <v>0</v>
      </c>
      <c r="J767">
        <f t="shared" si="99"/>
        <v>2.2999999999999998</v>
      </c>
      <c r="K767">
        <f t="shared" si="100"/>
        <v>4.74</v>
      </c>
      <c r="L767">
        <f t="shared" si="101"/>
        <v>3.52</v>
      </c>
      <c r="M767">
        <f t="shared" si="102"/>
        <v>2.09</v>
      </c>
      <c r="N767">
        <f t="shared" si="103"/>
        <v>32950</v>
      </c>
      <c r="O767" s="1" t="str">
        <f t="shared" si="104"/>
        <v>04-Feb-2014</v>
      </c>
      <c r="P767">
        <f t="shared" si="105"/>
        <v>4</v>
      </c>
      <c r="Q767">
        <f t="shared" si="106"/>
        <v>2</v>
      </c>
      <c r="R767">
        <f t="shared" si="107"/>
        <v>2014</v>
      </c>
    </row>
    <row r="768" spans="1:18">
      <c r="A768">
        <v>2014</v>
      </c>
      <c r="B768">
        <v>36</v>
      </c>
      <c r="C768">
        <v>19.63</v>
      </c>
      <c r="D768">
        <v>32.81</v>
      </c>
      <c r="E768">
        <v>0</v>
      </c>
      <c r="F768">
        <v>28.92</v>
      </c>
      <c r="G768">
        <v>67.81</v>
      </c>
      <c r="H768">
        <v>1.01</v>
      </c>
      <c r="I768">
        <v>0</v>
      </c>
      <c r="J768">
        <f t="shared" si="99"/>
        <v>2.29</v>
      </c>
      <c r="K768">
        <f t="shared" si="100"/>
        <v>4.9800000000000004</v>
      </c>
      <c r="L768">
        <f t="shared" si="101"/>
        <v>3.64</v>
      </c>
      <c r="M768">
        <f t="shared" si="102"/>
        <v>2.4700000000000002</v>
      </c>
      <c r="N768">
        <f t="shared" si="103"/>
        <v>28920</v>
      </c>
      <c r="O768" s="1" t="str">
        <f t="shared" si="104"/>
        <v>05-Feb-2014</v>
      </c>
      <c r="P768">
        <f t="shared" si="105"/>
        <v>5</v>
      </c>
      <c r="Q768">
        <f t="shared" si="106"/>
        <v>2</v>
      </c>
      <c r="R768">
        <f t="shared" si="107"/>
        <v>2014</v>
      </c>
    </row>
    <row r="769" spans="1:18">
      <c r="A769">
        <v>2014</v>
      </c>
      <c r="B769">
        <v>37</v>
      </c>
      <c r="C769">
        <v>18.59</v>
      </c>
      <c r="D769">
        <v>31.75</v>
      </c>
      <c r="E769">
        <v>0</v>
      </c>
      <c r="F769">
        <v>30.89</v>
      </c>
      <c r="G769">
        <v>67.91</v>
      </c>
      <c r="H769">
        <v>0.89</v>
      </c>
      <c r="I769">
        <v>0</v>
      </c>
      <c r="J769">
        <f t="shared" si="99"/>
        <v>2.14</v>
      </c>
      <c r="K769">
        <f t="shared" si="100"/>
        <v>4.6900000000000004</v>
      </c>
      <c r="L769">
        <f t="shared" si="101"/>
        <v>3.42</v>
      </c>
      <c r="M769">
        <f t="shared" si="102"/>
        <v>2.3199999999999998</v>
      </c>
      <c r="N769">
        <f t="shared" si="103"/>
        <v>30890</v>
      </c>
      <c r="O769" s="1" t="str">
        <f t="shared" si="104"/>
        <v>06-Feb-2014</v>
      </c>
      <c r="P769">
        <f t="shared" si="105"/>
        <v>6</v>
      </c>
      <c r="Q769">
        <f t="shared" si="106"/>
        <v>2</v>
      </c>
      <c r="R769">
        <f t="shared" si="107"/>
        <v>2014</v>
      </c>
    </row>
    <row r="770" spans="1:18">
      <c r="A770">
        <v>2014</v>
      </c>
      <c r="B770">
        <v>38</v>
      </c>
      <c r="C770">
        <v>17.84</v>
      </c>
      <c r="D770">
        <v>32.11</v>
      </c>
      <c r="E770">
        <v>2</v>
      </c>
      <c r="F770">
        <v>33.28</v>
      </c>
      <c r="G770">
        <v>60.03</v>
      </c>
      <c r="H770">
        <v>0.97</v>
      </c>
      <c r="I770">
        <v>0</v>
      </c>
      <c r="J770">
        <f t="shared" si="99"/>
        <v>2.04</v>
      </c>
      <c r="K770">
        <f t="shared" si="100"/>
        <v>4.78</v>
      </c>
      <c r="L770">
        <f t="shared" si="101"/>
        <v>3.41</v>
      </c>
      <c r="M770">
        <f t="shared" si="102"/>
        <v>2.0499999999999998</v>
      </c>
      <c r="N770">
        <f t="shared" si="103"/>
        <v>33280</v>
      </c>
      <c r="O770" s="1" t="str">
        <f t="shared" si="104"/>
        <v>07-Feb-2014</v>
      </c>
      <c r="P770">
        <f t="shared" si="105"/>
        <v>7</v>
      </c>
      <c r="Q770">
        <f t="shared" si="106"/>
        <v>2</v>
      </c>
      <c r="R770">
        <f t="shared" si="107"/>
        <v>2014</v>
      </c>
    </row>
    <row r="771" spans="1:18">
      <c r="A771">
        <v>2014</v>
      </c>
      <c r="B771">
        <v>39</v>
      </c>
      <c r="C771">
        <v>19.45</v>
      </c>
      <c r="D771">
        <v>31.99</v>
      </c>
      <c r="E771">
        <v>0.5</v>
      </c>
      <c r="F771">
        <v>33.25</v>
      </c>
      <c r="G771">
        <v>69.78</v>
      </c>
      <c r="H771">
        <v>1.1599999999999999</v>
      </c>
      <c r="I771">
        <v>0</v>
      </c>
      <c r="J771">
        <f t="shared" ref="J771:J834" si="108">ROUND(0.6108*(EXP((17.27*C771)/(237.3+C771))),2)</f>
        <v>2.2599999999999998</v>
      </c>
      <c r="K771">
        <f t="shared" ref="K771:K834" si="109">ROUND(0.6108*(EXP((17.27*D771)/(237.3+D771))),2)</f>
        <v>4.75</v>
      </c>
      <c r="L771">
        <f t="shared" ref="L771:L834" si="110">ROUND(AVERAGE(J771:K771),2)</f>
        <v>3.51</v>
      </c>
      <c r="M771">
        <f t="shared" ref="M771:M834" si="111">ROUND(L771*G771/100,2)</f>
        <v>2.4500000000000002</v>
      </c>
      <c r="N771">
        <f t="shared" ref="N771:N834" si="112">F771*10^3</f>
        <v>33250</v>
      </c>
      <c r="O771" s="1" t="str">
        <f t="shared" ref="O771:O834" si="113">TEXT(DATE(A771,1,1)-1+B771,"dd-mmm-yyyy")</f>
        <v>08-Feb-2014</v>
      </c>
      <c r="P771">
        <f t="shared" ref="P771:P834" si="114">DAY(O771)</f>
        <v>8</v>
      </c>
      <c r="Q771">
        <f t="shared" ref="Q771:Q834" si="115">MONTH(O771)</f>
        <v>2</v>
      </c>
      <c r="R771">
        <f t="shared" ref="R771:R834" si="116">YEAR(O771)</f>
        <v>2014</v>
      </c>
    </row>
    <row r="772" spans="1:18">
      <c r="A772">
        <v>2014</v>
      </c>
      <c r="B772">
        <v>40</v>
      </c>
      <c r="C772">
        <v>18.43</v>
      </c>
      <c r="D772">
        <v>31.69</v>
      </c>
      <c r="E772">
        <v>0</v>
      </c>
      <c r="F772">
        <v>32.770000000000003</v>
      </c>
      <c r="G772">
        <v>67.31</v>
      </c>
      <c r="H772">
        <v>1.35</v>
      </c>
      <c r="I772">
        <v>0</v>
      </c>
      <c r="J772">
        <f t="shared" si="108"/>
        <v>2.12</v>
      </c>
      <c r="K772">
        <f t="shared" si="109"/>
        <v>4.67</v>
      </c>
      <c r="L772">
        <f t="shared" si="110"/>
        <v>3.4</v>
      </c>
      <c r="M772">
        <f t="shared" si="111"/>
        <v>2.29</v>
      </c>
      <c r="N772">
        <f t="shared" si="112"/>
        <v>32770</v>
      </c>
      <c r="O772" s="1" t="str">
        <f t="shared" si="113"/>
        <v>09-Feb-2014</v>
      </c>
      <c r="P772">
        <f t="shared" si="114"/>
        <v>9</v>
      </c>
      <c r="Q772">
        <f t="shared" si="115"/>
        <v>2</v>
      </c>
      <c r="R772">
        <f t="shared" si="116"/>
        <v>2014</v>
      </c>
    </row>
    <row r="773" spans="1:18">
      <c r="A773">
        <v>2014</v>
      </c>
      <c r="B773">
        <v>41</v>
      </c>
      <c r="C773">
        <v>19.38</v>
      </c>
      <c r="D773">
        <v>32.06</v>
      </c>
      <c r="E773">
        <v>0</v>
      </c>
      <c r="F773">
        <v>29.97</v>
      </c>
      <c r="G773">
        <v>66.11</v>
      </c>
      <c r="H773">
        <v>1.4</v>
      </c>
      <c r="I773">
        <v>0</v>
      </c>
      <c r="J773">
        <f t="shared" si="108"/>
        <v>2.25</v>
      </c>
      <c r="K773">
        <f t="shared" si="109"/>
        <v>4.7699999999999996</v>
      </c>
      <c r="L773">
        <f t="shared" si="110"/>
        <v>3.51</v>
      </c>
      <c r="M773">
        <f t="shared" si="111"/>
        <v>2.3199999999999998</v>
      </c>
      <c r="N773">
        <f t="shared" si="112"/>
        <v>29970</v>
      </c>
      <c r="O773" s="1" t="str">
        <f t="shared" si="113"/>
        <v>10-Feb-2014</v>
      </c>
      <c r="P773">
        <f t="shared" si="114"/>
        <v>10</v>
      </c>
      <c r="Q773">
        <f t="shared" si="115"/>
        <v>2</v>
      </c>
      <c r="R773">
        <f t="shared" si="116"/>
        <v>2014</v>
      </c>
    </row>
    <row r="774" spans="1:18">
      <c r="A774">
        <v>2014</v>
      </c>
      <c r="B774">
        <v>42</v>
      </c>
      <c r="C774">
        <v>20.22</v>
      </c>
      <c r="D774">
        <v>31.18</v>
      </c>
      <c r="E774">
        <v>0.9</v>
      </c>
      <c r="F774">
        <v>27.19</v>
      </c>
      <c r="G774">
        <v>68.48</v>
      </c>
      <c r="H774">
        <v>1.43</v>
      </c>
      <c r="I774">
        <v>4</v>
      </c>
      <c r="J774">
        <f t="shared" si="108"/>
        <v>2.37</v>
      </c>
      <c r="K774">
        <f t="shared" si="109"/>
        <v>4.54</v>
      </c>
      <c r="L774">
        <f t="shared" si="110"/>
        <v>3.46</v>
      </c>
      <c r="M774">
        <f t="shared" si="111"/>
        <v>2.37</v>
      </c>
      <c r="N774">
        <f t="shared" si="112"/>
        <v>27190</v>
      </c>
      <c r="O774" s="1" t="str">
        <f t="shared" si="113"/>
        <v>11-Feb-2014</v>
      </c>
      <c r="P774">
        <f t="shared" si="114"/>
        <v>11</v>
      </c>
      <c r="Q774">
        <f t="shared" si="115"/>
        <v>2</v>
      </c>
      <c r="R774">
        <f t="shared" si="116"/>
        <v>2014</v>
      </c>
    </row>
    <row r="775" spans="1:18">
      <c r="A775">
        <v>2014</v>
      </c>
      <c r="B775">
        <v>43</v>
      </c>
      <c r="C775">
        <v>20.25</v>
      </c>
      <c r="D775">
        <v>29.1</v>
      </c>
      <c r="E775">
        <v>0</v>
      </c>
      <c r="F775">
        <v>22.04</v>
      </c>
      <c r="G775">
        <v>75.599999999999994</v>
      </c>
      <c r="H775">
        <v>1.38</v>
      </c>
      <c r="I775">
        <v>0</v>
      </c>
      <c r="J775">
        <f t="shared" si="108"/>
        <v>2.37</v>
      </c>
      <c r="K775">
        <f t="shared" si="109"/>
        <v>4.03</v>
      </c>
      <c r="L775">
        <f t="shared" si="110"/>
        <v>3.2</v>
      </c>
      <c r="M775">
        <f t="shared" si="111"/>
        <v>2.42</v>
      </c>
      <c r="N775">
        <f t="shared" si="112"/>
        <v>22040</v>
      </c>
      <c r="O775" s="1" t="str">
        <f t="shared" si="113"/>
        <v>12-Feb-2014</v>
      </c>
      <c r="P775">
        <f t="shared" si="114"/>
        <v>12</v>
      </c>
      <c r="Q775">
        <f t="shared" si="115"/>
        <v>2</v>
      </c>
      <c r="R775">
        <f t="shared" si="116"/>
        <v>2014</v>
      </c>
    </row>
    <row r="776" spans="1:18">
      <c r="A776">
        <v>2014</v>
      </c>
      <c r="B776">
        <v>44</v>
      </c>
      <c r="C776">
        <v>17.5</v>
      </c>
      <c r="D776">
        <v>30.04</v>
      </c>
      <c r="E776">
        <v>0</v>
      </c>
      <c r="F776">
        <v>26.1</v>
      </c>
      <c r="G776">
        <v>77.8</v>
      </c>
      <c r="H776">
        <v>1.23</v>
      </c>
      <c r="I776">
        <v>0</v>
      </c>
      <c r="J776">
        <f t="shared" si="108"/>
        <v>2</v>
      </c>
      <c r="K776">
        <f t="shared" si="109"/>
        <v>4.25</v>
      </c>
      <c r="L776">
        <f t="shared" si="110"/>
        <v>3.13</v>
      </c>
      <c r="M776">
        <f t="shared" si="111"/>
        <v>2.44</v>
      </c>
      <c r="N776">
        <f t="shared" si="112"/>
        <v>26100</v>
      </c>
      <c r="O776" s="1" t="str">
        <f t="shared" si="113"/>
        <v>13-Feb-2014</v>
      </c>
      <c r="P776">
        <f t="shared" si="114"/>
        <v>13</v>
      </c>
      <c r="Q776">
        <f t="shared" si="115"/>
        <v>2</v>
      </c>
      <c r="R776">
        <f t="shared" si="116"/>
        <v>2014</v>
      </c>
    </row>
    <row r="777" spans="1:18">
      <c r="A777">
        <v>2014</v>
      </c>
      <c r="B777">
        <v>45</v>
      </c>
      <c r="C777">
        <v>18.3</v>
      </c>
      <c r="D777">
        <v>28.42</v>
      </c>
      <c r="E777">
        <v>6.4</v>
      </c>
      <c r="F777">
        <v>22.18</v>
      </c>
      <c r="G777">
        <v>89.8</v>
      </c>
      <c r="H777">
        <v>1.08</v>
      </c>
      <c r="I777">
        <v>0</v>
      </c>
      <c r="J777">
        <f t="shared" si="108"/>
        <v>2.1</v>
      </c>
      <c r="K777">
        <f t="shared" si="109"/>
        <v>3.87</v>
      </c>
      <c r="L777">
        <f t="shared" si="110"/>
        <v>2.99</v>
      </c>
      <c r="M777">
        <f t="shared" si="111"/>
        <v>2.69</v>
      </c>
      <c r="N777">
        <f t="shared" si="112"/>
        <v>22180</v>
      </c>
      <c r="O777" s="1" t="str">
        <f t="shared" si="113"/>
        <v>14-Feb-2014</v>
      </c>
      <c r="P777">
        <f t="shared" si="114"/>
        <v>14</v>
      </c>
      <c r="Q777">
        <f t="shared" si="115"/>
        <v>2</v>
      </c>
      <c r="R777">
        <f t="shared" si="116"/>
        <v>2014</v>
      </c>
    </row>
    <row r="778" spans="1:18">
      <c r="A778">
        <v>2014</v>
      </c>
      <c r="B778">
        <v>46</v>
      </c>
      <c r="C778">
        <v>19.05</v>
      </c>
      <c r="D778">
        <v>23.89</v>
      </c>
      <c r="E778">
        <v>1.2</v>
      </c>
      <c r="F778">
        <v>11.57</v>
      </c>
      <c r="G778">
        <v>99.9</v>
      </c>
      <c r="H778">
        <v>1.44</v>
      </c>
      <c r="I778">
        <v>0</v>
      </c>
      <c r="J778">
        <f t="shared" si="108"/>
        <v>2.2000000000000002</v>
      </c>
      <c r="K778">
        <f t="shared" si="109"/>
        <v>2.96</v>
      </c>
      <c r="L778">
        <f t="shared" si="110"/>
        <v>2.58</v>
      </c>
      <c r="M778">
        <f t="shared" si="111"/>
        <v>2.58</v>
      </c>
      <c r="N778">
        <f t="shared" si="112"/>
        <v>11570</v>
      </c>
      <c r="O778" s="1" t="str">
        <f t="shared" si="113"/>
        <v>15-Feb-2014</v>
      </c>
      <c r="P778">
        <f t="shared" si="114"/>
        <v>15</v>
      </c>
      <c r="Q778">
        <f t="shared" si="115"/>
        <v>2</v>
      </c>
      <c r="R778">
        <f t="shared" si="116"/>
        <v>2014</v>
      </c>
    </row>
    <row r="779" spans="1:18">
      <c r="A779">
        <v>2014</v>
      </c>
      <c r="B779">
        <v>47</v>
      </c>
      <c r="C779">
        <v>18.7</v>
      </c>
      <c r="D779">
        <v>24.62</v>
      </c>
      <c r="E779">
        <v>3.5</v>
      </c>
      <c r="F779">
        <v>16.2</v>
      </c>
      <c r="G779">
        <v>99.9</v>
      </c>
      <c r="H779">
        <v>1.54</v>
      </c>
      <c r="I779">
        <v>0</v>
      </c>
      <c r="J779">
        <f t="shared" si="108"/>
        <v>2.16</v>
      </c>
      <c r="K779">
        <f t="shared" si="109"/>
        <v>3.1</v>
      </c>
      <c r="L779">
        <f t="shared" si="110"/>
        <v>2.63</v>
      </c>
      <c r="M779">
        <f t="shared" si="111"/>
        <v>2.63</v>
      </c>
      <c r="N779">
        <f t="shared" si="112"/>
        <v>16200</v>
      </c>
      <c r="O779" s="1" t="str">
        <f t="shared" si="113"/>
        <v>16-Feb-2014</v>
      </c>
      <c r="P779">
        <f t="shared" si="114"/>
        <v>16</v>
      </c>
      <c r="Q779">
        <f t="shared" si="115"/>
        <v>2</v>
      </c>
      <c r="R779">
        <f t="shared" si="116"/>
        <v>2014</v>
      </c>
    </row>
    <row r="780" spans="1:18">
      <c r="A780">
        <v>2014</v>
      </c>
      <c r="B780">
        <v>48</v>
      </c>
      <c r="C780">
        <v>18.39</v>
      </c>
      <c r="D780">
        <v>26.06</v>
      </c>
      <c r="E780">
        <v>0.3</v>
      </c>
      <c r="F780">
        <v>18.690000000000001</v>
      </c>
      <c r="G780">
        <v>93.1</v>
      </c>
      <c r="H780">
        <v>2.0499999999999998</v>
      </c>
      <c r="I780">
        <v>0</v>
      </c>
      <c r="J780">
        <f t="shared" si="108"/>
        <v>2.12</v>
      </c>
      <c r="K780">
        <f t="shared" si="109"/>
        <v>3.37</v>
      </c>
      <c r="L780">
        <f t="shared" si="110"/>
        <v>2.75</v>
      </c>
      <c r="M780">
        <f t="shared" si="111"/>
        <v>2.56</v>
      </c>
      <c r="N780">
        <f t="shared" si="112"/>
        <v>18690</v>
      </c>
      <c r="O780" s="1" t="str">
        <f t="shared" si="113"/>
        <v>17-Feb-2014</v>
      </c>
      <c r="P780">
        <f t="shared" si="114"/>
        <v>17</v>
      </c>
      <c r="Q780">
        <f t="shared" si="115"/>
        <v>2</v>
      </c>
      <c r="R780">
        <f t="shared" si="116"/>
        <v>2014</v>
      </c>
    </row>
    <row r="781" spans="1:18">
      <c r="A781">
        <v>2014</v>
      </c>
      <c r="B781">
        <v>49</v>
      </c>
      <c r="C781">
        <v>17.190000000000001</v>
      </c>
      <c r="D781">
        <v>27.76</v>
      </c>
      <c r="E781">
        <v>0</v>
      </c>
      <c r="F781">
        <v>31.16</v>
      </c>
      <c r="G781">
        <v>80.2</v>
      </c>
      <c r="H781">
        <v>2.65</v>
      </c>
      <c r="I781">
        <v>0</v>
      </c>
      <c r="J781">
        <f t="shared" si="108"/>
        <v>1.96</v>
      </c>
      <c r="K781">
        <f t="shared" si="109"/>
        <v>3.73</v>
      </c>
      <c r="L781">
        <f t="shared" si="110"/>
        <v>2.85</v>
      </c>
      <c r="M781">
        <f t="shared" si="111"/>
        <v>2.29</v>
      </c>
      <c r="N781">
        <f t="shared" si="112"/>
        <v>31160</v>
      </c>
      <c r="O781" s="1" t="str">
        <f t="shared" si="113"/>
        <v>18-Feb-2014</v>
      </c>
      <c r="P781">
        <f t="shared" si="114"/>
        <v>18</v>
      </c>
      <c r="Q781">
        <f t="shared" si="115"/>
        <v>2</v>
      </c>
      <c r="R781">
        <f t="shared" si="116"/>
        <v>2014</v>
      </c>
    </row>
    <row r="782" spans="1:18">
      <c r="A782">
        <v>2014</v>
      </c>
      <c r="B782">
        <v>50</v>
      </c>
      <c r="C782">
        <v>16.7</v>
      </c>
      <c r="D782">
        <v>28.3</v>
      </c>
      <c r="E782">
        <v>0</v>
      </c>
      <c r="F782">
        <v>32.97</v>
      </c>
      <c r="G782">
        <v>73</v>
      </c>
      <c r="H782">
        <v>1.72</v>
      </c>
      <c r="I782">
        <v>0</v>
      </c>
      <c r="J782">
        <f t="shared" si="108"/>
        <v>1.9</v>
      </c>
      <c r="K782">
        <f t="shared" si="109"/>
        <v>3.85</v>
      </c>
      <c r="L782">
        <f t="shared" si="110"/>
        <v>2.88</v>
      </c>
      <c r="M782">
        <f t="shared" si="111"/>
        <v>2.1</v>
      </c>
      <c r="N782">
        <f t="shared" si="112"/>
        <v>32970</v>
      </c>
      <c r="O782" s="1" t="str">
        <f t="shared" si="113"/>
        <v>19-Feb-2014</v>
      </c>
      <c r="P782">
        <f t="shared" si="114"/>
        <v>19</v>
      </c>
      <c r="Q782">
        <f t="shared" si="115"/>
        <v>2</v>
      </c>
      <c r="R782">
        <f t="shared" si="116"/>
        <v>2014</v>
      </c>
    </row>
    <row r="783" spans="1:18">
      <c r="A783">
        <v>2014</v>
      </c>
      <c r="B783">
        <v>51</v>
      </c>
      <c r="C783">
        <v>16.350000000000001</v>
      </c>
      <c r="D783">
        <v>29.56</v>
      </c>
      <c r="E783">
        <v>0</v>
      </c>
      <c r="F783">
        <v>31.54</v>
      </c>
      <c r="G783">
        <v>75.2</v>
      </c>
      <c r="H783">
        <v>1.03</v>
      </c>
      <c r="I783">
        <v>5</v>
      </c>
      <c r="J783">
        <f t="shared" si="108"/>
        <v>1.86</v>
      </c>
      <c r="K783">
        <f t="shared" si="109"/>
        <v>4.1399999999999997</v>
      </c>
      <c r="L783">
        <f t="shared" si="110"/>
        <v>3</v>
      </c>
      <c r="M783">
        <f t="shared" si="111"/>
        <v>2.2599999999999998</v>
      </c>
      <c r="N783">
        <f t="shared" si="112"/>
        <v>31540</v>
      </c>
      <c r="O783" s="1" t="str">
        <f t="shared" si="113"/>
        <v>20-Feb-2014</v>
      </c>
      <c r="P783">
        <f t="shared" si="114"/>
        <v>20</v>
      </c>
      <c r="Q783">
        <f t="shared" si="115"/>
        <v>2</v>
      </c>
      <c r="R783">
        <f t="shared" si="116"/>
        <v>2014</v>
      </c>
    </row>
    <row r="784" spans="1:18">
      <c r="A784">
        <v>2014</v>
      </c>
      <c r="B784">
        <v>52</v>
      </c>
      <c r="C784">
        <v>17.79</v>
      </c>
      <c r="D784">
        <v>29.33</v>
      </c>
      <c r="E784">
        <v>0</v>
      </c>
      <c r="F784">
        <v>24.8</v>
      </c>
      <c r="G784">
        <v>79.900000000000006</v>
      </c>
      <c r="H784">
        <v>1.0900000000000001</v>
      </c>
      <c r="I784">
        <v>0</v>
      </c>
      <c r="J784">
        <f t="shared" si="108"/>
        <v>2.04</v>
      </c>
      <c r="K784">
        <f t="shared" si="109"/>
        <v>4.08</v>
      </c>
      <c r="L784">
        <f t="shared" si="110"/>
        <v>3.06</v>
      </c>
      <c r="M784">
        <f t="shared" si="111"/>
        <v>2.44</v>
      </c>
      <c r="N784">
        <f t="shared" si="112"/>
        <v>24800</v>
      </c>
      <c r="O784" s="1" t="str">
        <f t="shared" si="113"/>
        <v>21-Feb-2014</v>
      </c>
      <c r="P784">
        <f t="shared" si="114"/>
        <v>21</v>
      </c>
      <c r="Q784">
        <f t="shared" si="115"/>
        <v>2</v>
      </c>
      <c r="R784">
        <f t="shared" si="116"/>
        <v>2014</v>
      </c>
    </row>
    <row r="785" spans="1:18">
      <c r="A785">
        <v>2014</v>
      </c>
      <c r="B785">
        <v>53</v>
      </c>
      <c r="C785">
        <v>18.53</v>
      </c>
      <c r="D785">
        <v>27.48</v>
      </c>
      <c r="E785">
        <v>0.2</v>
      </c>
      <c r="F785">
        <v>25.99</v>
      </c>
      <c r="G785">
        <v>89.8</v>
      </c>
      <c r="H785">
        <v>1.35</v>
      </c>
      <c r="I785">
        <v>0</v>
      </c>
      <c r="J785">
        <f t="shared" si="108"/>
        <v>2.13</v>
      </c>
      <c r="K785">
        <f t="shared" si="109"/>
        <v>3.67</v>
      </c>
      <c r="L785">
        <f t="shared" si="110"/>
        <v>2.9</v>
      </c>
      <c r="M785">
        <f t="shared" si="111"/>
        <v>2.6</v>
      </c>
      <c r="N785">
        <f t="shared" si="112"/>
        <v>25990</v>
      </c>
      <c r="O785" s="1" t="str">
        <f t="shared" si="113"/>
        <v>22-Feb-2014</v>
      </c>
      <c r="P785">
        <f t="shared" si="114"/>
        <v>22</v>
      </c>
      <c r="Q785">
        <f t="shared" si="115"/>
        <v>2</v>
      </c>
      <c r="R785">
        <f t="shared" si="116"/>
        <v>2014</v>
      </c>
    </row>
    <row r="786" spans="1:18">
      <c r="A786">
        <v>2014</v>
      </c>
      <c r="B786">
        <v>54</v>
      </c>
      <c r="C786">
        <v>17.940000000000001</v>
      </c>
      <c r="D786">
        <v>29.1</v>
      </c>
      <c r="E786">
        <v>3.2</v>
      </c>
      <c r="F786">
        <v>23.13</v>
      </c>
      <c r="G786">
        <v>92.6</v>
      </c>
      <c r="H786">
        <v>1.29</v>
      </c>
      <c r="I786">
        <v>0</v>
      </c>
      <c r="J786">
        <f t="shared" si="108"/>
        <v>2.06</v>
      </c>
      <c r="K786">
        <f t="shared" si="109"/>
        <v>4.03</v>
      </c>
      <c r="L786">
        <f t="shared" si="110"/>
        <v>3.05</v>
      </c>
      <c r="M786">
        <f t="shared" si="111"/>
        <v>2.82</v>
      </c>
      <c r="N786">
        <f t="shared" si="112"/>
        <v>23130</v>
      </c>
      <c r="O786" s="1" t="str">
        <f t="shared" si="113"/>
        <v>23-Feb-2014</v>
      </c>
      <c r="P786">
        <f t="shared" si="114"/>
        <v>23</v>
      </c>
      <c r="Q786">
        <f t="shared" si="115"/>
        <v>2</v>
      </c>
      <c r="R786">
        <f t="shared" si="116"/>
        <v>2014</v>
      </c>
    </row>
    <row r="787" spans="1:18">
      <c r="A787">
        <v>2014</v>
      </c>
      <c r="B787">
        <v>55</v>
      </c>
      <c r="C787">
        <v>18.54</v>
      </c>
      <c r="D787">
        <v>26.38</v>
      </c>
      <c r="E787">
        <v>1</v>
      </c>
      <c r="F787">
        <v>22.39</v>
      </c>
      <c r="G787">
        <v>97.3</v>
      </c>
      <c r="H787">
        <v>1.17</v>
      </c>
      <c r="I787">
        <v>0</v>
      </c>
      <c r="J787">
        <f t="shared" si="108"/>
        <v>2.14</v>
      </c>
      <c r="K787">
        <f t="shared" si="109"/>
        <v>3.44</v>
      </c>
      <c r="L787">
        <f t="shared" si="110"/>
        <v>2.79</v>
      </c>
      <c r="M787">
        <f t="shared" si="111"/>
        <v>2.71</v>
      </c>
      <c r="N787">
        <f t="shared" si="112"/>
        <v>22390</v>
      </c>
      <c r="O787" s="1" t="str">
        <f t="shared" si="113"/>
        <v>24-Feb-2014</v>
      </c>
      <c r="P787">
        <f t="shared" si="114"/>
        <v>24</v>
      </c>
      <c r="Q787">
        <f t="shared" si="115"/>
        <v>2</v>
      </c>
      <c r="R787">
        <f t="shared" si="116"/>
        <v>2014</v>
      </c>
    </row>
    <row r="788" spans="1:18">
      <c r="A788">
        <v>2014</v>
      </c>
      <c r="B788">
        <v>56</v>
      </c>
      <c r="C788">
        <v>18.649999999999999</v>
      </c>
      <c r="D788">
        <v>28.48</v>
      </c>
      <c r="E788">
        <v>1.4</v>
      </c>
      <c r="F788">
        <v>20.39</v>
      </c>
      <c r="G788">
        <v>93.2</v>
      </c>
      <c r="H788">
        <v>0.83</v>
      </c>
      <c r="I788">
        <v>0</v>
      </c>
      <c r="J788">
        <f t="shared" si="108"/>
        <v>2.15</v>
      </c>
      <c r="K788">
        <f t="shared" si="109"/>
        <v>3.89</v>
      </c>
      <c r="L788">
        <f t="shared" si="110"/>
        <v>3.02</v>
      </c>
      <c r="M788">
        <f t="shared" si="111"/>
        <v>2.81</v>
      </c>
      <c r="N788">
        <f t="shared" si="112"/>
        <v>20390</v>
      </c>
      <c r="O788" s="1" t="str">
        <f t="shared" si="113"/>
        <v>25-Feb-2014</v>
      </c>
      <c r="P788">
        <f t="shared" si="114"/>
        <v>25</v>
      </c>
      <c r="Q788">
        <f t="shared" si="115"/>
        <v>2</v>
      </c>
      <c r="R788">
        <f t="shared" si="116"/>
        <v>2014</v>
      </c>
    </row>
    <row r="789" spans="1:18">
      <c r="A789">
        <v>2014</v>
      </c>
      <c r="B789">
        <v>57</v>
      </c>
      <c r="C789">
        <v>16.989999999999998</v>
      </c>
      <c r="D789">
        <v>30.2</v>
      </c>
      <c r="E789">
        <v>0</v>
      </c>
      <c r="F789">
        <v>27.61</v>
      </c>
      <c r="G789">
        <v>81.900000000000006</v>
      </c>
      <c r="H789">
        <v>1</v>
      </c>
      <c r="I789">
        <v>0</v>
      </c>
      <c r="J789">
        <f t="shared" si="108"/>
        <v>1.94</v>
      </c>
      <c r="K789">
        <f t="shared" si="109"/>
        <v>4.29</v>
      </c>
      <c r="L789">
        <f t="shared" si="110"/>
        <v>3.12</v>
      </c>
      <c r="M789">
        <f t="shared" si="111"/>
        <v>2.56</v>
      </c>
      <c r="N789">
        <f t="shared" si="112"/>
        <v>27610</v>
      </c>
      <c r="O789" s="1" t="str">
        <f t="shared" si="113"/>
        <v>26-Feb-2014</v>
      </c>
      <c r="P789">
        <f t="shared" si="114"/>
        <v>26</v>
      </c>
      <c r="Q789">
        <f t="shared" si="115"/>
        <v>2</v>
      </c>
      <c r="R789">
        <f t="shared" si="116"/>
        <v>2014</v>
      </c>
    </row>
    <row r="790" spans="1:18">
      <c r="A790">
        <v>2014</v>
      </c>
      <c r="B790">
        <v>58</v>
      </c>
      <c r="C790">
        <v>18.3</v>
      </c>
      <c r="D790">
        <v>30.31</v>
      </c>
      <c r="E790">
        <v>0.4</v>
      </c>
      <c r="F790">
        <v>23.57</v>
      </c>
      <c r="G790">
        <v>85.1</v>
      </c>
      <c r="H790">
        <v>1.07</v>
      </c>
      <c r="I790">
        <v>0</v>
      </c>
      <c r="J790">
        <f t="shared" si="108"/>
        <v>2.1</v>
      </c>
      <c r="K790">
        <f t="shared" si="109"/>
        <v>4.32</v>
      </c>
      <c r="L790">
        <f t="shared" si="110"/>
        <v>3.21</v>
      </c>
      <c r="M790">
        <f t="shared" si="111"/>
        <v>2.73</v>
      </c>
      <c r="N790">
        <f t="shared" si="112"/>
        <v>23570</v>
      </c>
      <c r="O790" s="1" t="str">
        <f t="shared" si="113"/>
        <v>27-Feb-2014</v>
      </c>
      <c r="P790">
        <f t="shared" si="114"/>
        <v>27</v>
      </c>
      <c r="Q790">
        <f t="shared" si="115"/>
        <v>2</v>
      </c>
      <c r="R790">
        <f t="shared" si="116"/>
        <v>2014</v>
      </c>
    </row>
    <row r="791" spans="1:18">
      <c r="A791">
        <v>2014</v>
      </c>
      <c r="B791">
        <v>59</v>
      </c>
      <c r="C791">
        <v>18.45</v>
      </c>
      <c r="D791">
        <v>26.97</v>
      </c>
      <c r="E791">
        <v>12.3</v>
      </c>
      <c r="F791">
        <v>18.59</v>
      </c>
      <c r="G791">
        <v>94</v>
      </c>
      <c r="H791">
        <v>0.91</v>
      </c>
      <c r="I791">
        <v>0</v>
      </c>
      <c r="J791">
        <f t="shared" si="108"/>
        <v>2.12</v>
      </c>
      <c r="K791">
        <f t="shared" si="109"/>
        <v>3.56</v>
      </c>
      <c r="L791">
        <f t="shared" si="110"/>
        <v>2.84</v>
      </c>
      <c r="M791">
        <f t="shared" si="111"/>
        <v>2.67</v>
      </c>
      <c r="N791">
        <f t="shared" si="112"/>
        <v>18590</v>
      </c>
      <c r="O791" s="1" t="str">
        <f t="shared" si="113"/>
        <v>28-Feb-2014</v>
      </c>
      <c r="P791">
        <f t="shared" si="114"/>
        <v>28</v>
      </c>
      <c r="Q791">
        <f t="shared" si="115"/>
        <v>2</v>
      </c>
      <c r="R791">
        <f t="shared" si="116"/>
        <v>2014</v>
      </c>
    </row>
    <row r="792" spans="1:18">
      <c r="A792">
        <v>2014</v>
      </c>
      <c r="B792">
        <v>60</v>
      </c>
      <c r="C792">
        <v>17.2</v>
      </c>
      <c r="D792">
        <v>27.8</v>
      </c>
      <c r="E792">
        <v>10.9</v>
      </c>
      <c r="F792">
        <v>25.9</v>
      </c>
      <c r="G792">
        <v>80</v>
      </c>
      <c r="H792">
        <v>1.3</v>
      </c>
      <c r="I792">
        <v>0</v>
      </c>
      <c r="J792">
        <f t="shared" si="108"/>
        <v>1.96</v>
      </c>
      <c r="K792">
        <f t="shared" si="109"/>
        <v>3.74</v>
      </c>
      <c r="L792">
        <f t="shared" si="110"/>
        <v>2.85</v>
      </c>
      <c r="M792">
        <f t="shared" si="111"/>
        <v>2.2799999999999998</v>
      </c>
      <c r="N792">
        <f t="shared" si="112"/>
        <v>25900</v>
      </c>
      <c r="O792" s="1" t="str">
        <f t="shared" si="113"/>
        <v>01-Mar-2014</v>
      </c>
      <c r="P792">
        <f t="shared" si="114"/>
        <v>1</v>
      </c>
      <c r="Q792">
        <f t="shared" si="115"/>
        <v>3</v>
      </c>
      <c r="R792">
        <f t="shared" si="116"/>
        <v>2014</v>
      </c>
    </row>
    <row r="793" spans="1:18">
      <c r="A793">
        <v>2014</v>
      </c>
      <c r="B793">
        <v>61</v>
      </c>
      <c r="C793">
        <v>16.899999999999999</v>
      </c>
      <c r="D793">
        <v>27.8</v>
      </c>
      <c r="E793">
        <v>0</v>
      </c>
      <c r="F793">
        <v>26.5</v>
      </c>
      <c r="G793">
        <v>77.900000000000006</v>
      </c>
      <c r="H793">
        <v>1.3</v>
      </c>
      <c r="I793">
        <v>0</v>
      </c>
      <c r="J793">
        <f t="shared" si="108"/>
        <v>1.93</v>
      </c>
      <c r="K793">
        <f t="shared" si="109"/>
        <v>3.74</v>
      </c>
      <c r="L793">
        <f t="shared" si="110"/>
        <v>2.84</v>
      </c>
      <c r="M793">
        <f t="shared" si="111"/>
        <v>2.21</v>
      </c>
      <c r="N793">
        <f t="shared" si="112"/>
        <v>26500</v>
      </c>
      <c r="O793" s="1" t="str">
        <f t="shared" si="113"/>
        <v>02-Mar-2014</v>
      </c>
      <c r="P793">
        <f t="shared" si="114"/>
        <v>2</v>
      </c>
      <c r="Q793">
        <f t="shared" si="115"/>
        <v>3</v>
      </c>
      <c r="R793">
        <f t="shared" si="116"/>
        <v>2014</v>
      </c>
    </row>
    <row r="794" spans="1:18">
      <c r="A794">
        <v>2014</v>
      </c>
      <c r="B794">
        <v>62</v>
      </c>
      <c r="C794">
        <v>18.5</v>
      </c>
      <c r="D794">
        <v>28.1</v>
      </c>
      <c r="E794">
        <v>0</v>
      </c>
      <c r="F794">
        <v>23.7</v>
      </c>
      <c r="G794">
        <v>73</v>
      </c>
      <c r="H794">
        <v>2</v>
      </c>
      <c r="I794">
        <v>0</v>
      </c>
      <c r="J794">
        <f t="shared" si="108"/>
        <v>2.13</v>
      </c>
      <c r="K794">
        <f t="shared" si="109"/>
        <v>3.8</v>
      </c>
      <c r="L794">
        <f t="shared" si="110"/>
        <v>2.97</v>
      </c>
      <c r="M794">
        <f t="shared" si="111"/>
        <v>2.17</v>
      </c>
      <c r="N794">
        <f t="shared" si="112"/>
        <v>23700</v>
      </c>
      <c r="O794" s="1" t="str">
        <f t="shared" si="113"/>
        <v>03-Mar-2014</v>
      </c>
      <c r="P794">
        <f t="shared" si="114"/>
        <v>3</v>
      </c>
      <c r="Q794">
        <f t="shared" si="115"/>
        <v>3</v>
      </c>
      <c r="R794">
        <f t="shared" si="116"/>
        <v>2014</v>
      </c>
    </row>
    <row r="795" spans="1:18">
      <c r="A795">
        <v>2014</v>
      </c>
      <c r="B795">
        <v>63</v>
      </c>
      <c r="C795">
        <v>18</v>
      </c>
      <c r="D795">
        <v>28.6</v>
      </c>
      <c r="E795">
        <v>10.4</v>
      </c>
      <c r="F795">
        <v>24.4</v>
      </c>
      <c r="G795">
        <v>74</v>
      </c>
      <c r="H795">
        <v>1</v>
      </c>
      <c r="I795">
        <v>0</v>
      </c>
      <c r="J795">
        <f t="shared" si="108"/>
        <v>2.06</v>
      </c>
      <c r="K795">
        <f t="shared" si="109"/>
        <v>3.91</v>
      </c>
      <c r="L795">
        <f t="shared" si="110"/>
        <v>2.99</v>
      </c>
      <c r="M795">
        <f t="shared" si="111"/>
        <v>2.21</v>
      </c>
      <c r="N795">
        <f t="shared" si="112"/>
        <v>24400</v>
      </c>
      <c r="O795" s="1" t="str">
        <f t="shared" si="113"/>
        <v>04-Mar-2014</v>
      </c>
      <c r="P795">
        <f t="shared" si="114"/>
        <v>4</v>
      </c>
      <c r="Q795">
        <f t="shared" si="115"/>
        <v>3</v>
      </c>
      <c r="R795">
        <f t="shared" si="116"/>
        <v>2014</v>
      </c>
    </row>
    <row r="796" spans="1:18">
      <c r="A796">
        <v>2014</v>
      </c>
      <c r="B796">
        <v>64</v>
      </c>
      <c r="C796">
        <v>19.100000000000001</v>
      </c>
      <c r="D796">
        <v>23.7</v>
      </c>
      <c r="E796">
        <v>16</v>
      </c>
      <c r="F796">
        <v>8</v>
      </c>
      <c r="G796">
        <v>88.1</v>
      </c>
      <c r="H796">
        <v>0.3</v>
      </c>
      <c r="I796">
        <v>0</v>
      </c>
      <c r="J796">
        <f t="shared" si="108"/>
        <v>2.21</v>
      </c>
      <c r="K796">
        <f t="shared" si="109"/>
        <v>2.93</v>
      </c>
      <c r="L796">
        <f t="shared" si="110"/>
        <v>2.57</v>
      </c>
      <c r="M796">
        <f t="shared" si="111"/>
        <v>2.2599999999999998</v>
      </c>
      <c r="N796">
        <f t="shared" si="112"/>
        <v>8000</v>
      </c>
      <c r="O796" s="1" t="str">
        <f t="shared" si="113"/>
        <v>05-Mar-2014</v>
      </c>
      <c r="P796">
        <f t="shared" si="114"/>
        <v>5</v>
      </c>
      <c r="Q796">
        <f t="shared" si="115"/>
        <v>3</v>
      </c>
      <c r="R796">
        <f t="shared" si="116"/>
        <v>2014</v>
      </c>
    </row>
    <row r="797" spans="1:18">
      <c r="A797">
        <v>2014</v>
      </c>
      <c r="B797">
        <v>65</v>
      </c>
      <c r="C797">
        <v>18.600000000000001</v>
      </c>
      <c r="D797">
        <v>29.5</v>
      </c>
      <c r="E797">
        <v>0.2</v>
      </c>
      <c r="F797">
        <v>25.5</v>
      </c>
      <c r="G797">
        <v>74.099999999999994</v>
      </c>
      <c r="H797">
        <v>0.6</v>
      </c>
      <c r="I797">
        <v>0</v>
      </c>
      <c r="J797">
        <f t="shared" si="108"/>
        <v>2.14</v>
      </c>
      <c r="K797">
        <f t="shared" si="109"/>
        <v>4.12</v>
      </c>
      <c r="L797">
        <f t="shared" si="110"/>
        <v>3.13</v>
      </c>
      <c r="M797">
        <f t="shared" si="111"/>
        <v>2.3199999999999998</v>
      </c>
      <c r="N797">
        <f t="shared" si="112"/>
        <v>25500</v>
      </c>
      <c r="O797" s="1" t="str">
        <f t="shared" si="113"/>
        <v>06-Mar-2014</v>
      </c>
      <c r="P797">
        <f t="shared" si="114"/>
        <v>6</v>
      </c>
      <c r="Q797">
        <f t="shared" si="115"/>
        <v>3</v>
      </c>
      <c r="R797">
        <f t="shared" si="116"/>
        <v>2014</v>
      </c>
    </row>
    <row r="798" spans="1:18">
      <c r="A798">
        <v>2014</v>
      </c>
      <c r="B798">
        <v>66</v>
      </c>
      <c r="C798">
        <v>18</v>
      </c>
      <c r="D798">
        <v>27.5</v>
      </c>
      <c r="E798">
        <v>13.7</v>
      </c>
      <c r="F798">
        <v>27.5</v>
      </c>
      <c r="G798">
        <v>78.900000000000006</v>
      </c>
      <c r="H798">
        <v>1</v>
      </c>
      <c r="I798">
        <v>0</v>
      </c>
      <c r="J798">
        <f t="shared" si="108"/>
        <v>2.06</v>
      </c>
      <c r="K798">
        <f t="shared" si="109"/>
        <v>3.67</v>
      </c>
      <c r="L798">
        <f t="shared" si="110"/>
        <v>2.87</v>
      </c>
      <c r="M798">
        <f t="shared" si="111"/>
        <v>2.2599999999999998</v>
      </c>
      <c r="N798">
        <f t="shared" si="112"/>
        <v>27500</v>
      </c>
      <c r="O798" s="1" t="str">
        <f t="shared" si="113"/>
        <v>07-Mar-2014</v>
      </c>
      <c r="P798">
        <f t="shared" si="114"/>
        <v>7</v>
      </c>
      <c r="Q798">
        <f t="shared" si="115"/>
        <v>3</v>
      </c>
      <c r="R798">
        <f t="shared" si="116"/>
        <v>2014</v>
      </c>
    </row>
    <row r="799" spans="1:18">
      <c r="A799">
        <v>2014</v>
      </c>
      <c r="B799">
        <v>67</v>
      </c>
      <c r="C799">
        <v>17.899999999999999</v>
      </c>
      <c r="D799">
        <v>28.2</v>
      </c>
      <c r="E799">
        <v>6.8</v>
      </c>
      <c r="F799">
        <v>25.2</v>
      </c>
      <c r="G799">
        <v>78.400000000000006</v>
      </c>
      <c r="H799">
        <v>0.5</v>
      </c>
      <c r="I799">
        <v>0</v>
      </c>
      <c r="J799">
        <f t="shared" si="108"/>
        <v>2.0499999999999998</v>
      </c>
      <c r="K799">
        <f t="shared" si="109"/>
        <v>3.82</v>
      </c>
      <c r="L799">
        <f t="shared" si="110"/>
        <v>2.94</v>
      </c>
      <c r="M799">
        <f t="shared" si="111"/>
        <v>2.2999999999999998</v>
      </c>
      <c r="N799">
        <f t="shared" si="112"/>
        <v>25200</v>
      </c>
      <c r="O799" s="1" t="str">
        <f t="shared" si="113"/>
        <v>08-Mar-2014</v>
      </c>
      <c r="P799">
        <f t="shared" si="114"/>
        <v>8</v>
      </c>
      <c r="Q799">
        <f t="shared" si="115"/>
        <v>3</v>
      </c>
      <c r="R799">
        <f t="shared" si="116"/>
        <v>2014</v>
      </c>
    </row>
    <row r="800" spans="1:18">
      <c r="A800">
        <v>2014</v>
      </c>
      <c r="B800">
        <v>68</v>
      </c>
      <c r="C800">
        <v>17.3</v>
      </c>
      <c r="D800">
        <v>28.1</v>
      </c>
      <c r="E800">
        <v>0.1</v>
      </c>
      <c r="F800">
        <v>29.1</v>
      </c>
      <c r="G800">
        <v>76.3</v>
      </c>
      <c r="H800">
        <v>0.8</v>
      </c>
      <c r="I800">
        <v>0</v>
      </c>
      <c r="J800">
        <f t="shared" si="108"/>
        <v>1.97</v>
      </c>
      <c r="K800">
        <f t="shared" si="109"/>
        <v>3.8</v>
      </c>
      <c r="L800">
        <f t="shared" si="110"/>
        <v>2.89</v>
      </c>
      <c r="M800">
        <f t="shared" si="111"/>
        <v>2.21</v>
      </c>
      <c r="N800">
        <f t="shared" si="112"/>
        <v>29100</v>
      </c>
      <c r="O800" s="1" t="str">
        <f t="shared" si="113"/>
        <v>09-Mar-2014</v>
      </c>
      <c r="P800">
        <f t="shared" si="114"/>
        <v>9</v>
      </c>
      <c r="Q800">
        <f t="shared" si="115"/>
        <v>3</v>
      </c>
      <c r="R800">
        <f t="shared" si="116"/>
        <v>2014</v>
      </c>
    </row>
    <row r="801" spans="1:18">
      <c r="A801">
        <v>2014</v>
      </c>
      <c r="B801">
        <v>69</v>
      </c>
      <c r="C801">
        <v>16.100000000000001</v>
      </c>
      <c r="D801">
        <v>30.5</v>
      </c>
      <c r="E801">
        <v>0</v>
      </c>
      <c r="F801">
        <v>28.3</v>
      </c>
      <c r="G801">
        <v>70.7</v>
      </c>
      <c r="H801">
        <v>0.9</v>
      </c>
      <c r="I801">
        <v>0</v>
      </c>
      <c r="J801">
        <f t="shared" si="108"/>
        <v>1.83</v>
      </c>
      <c r="K801">
        <f t="shared" si="109"/>
        <v>4.37</v>
      </c>
      <c r="L801">
        <f t="shared" si="110"/>
        <v>3.1</v>
      </c>
      <c r="M801">
        <f t="shared" si="111"/>
        <v>2.19</v>
      </c>
      <c r="N801">
        <f t="shared" si="112"/>
        <v>28300</v>
      </c>
      <c r="O801" s="1" t="str">
        <f t="shared" si="113"/>
        <v>10-Mar-2014</v>
      </c>
      <c r="P801">
        <f t="shared" si="114"/>
        <v>10</v>
      </c>
      <c r="Q801">
        <f t="shared" si="115"/>
        <v>3</v>
      </c>
      <c r="R801">
        <f t="shared" si="116"/>
        <v>2014</v>
      </c>
    </row>
    <row r="802" spans="1:18">
      <c r="A802">
        <v>2014</v>
      </c>
      <c r="B802">
        <v>70</v>
      </c>
      <c r="C802">
        <v>18.3</v>
      </c>
      <c r="D802">
        <v>28</v>
      </c>
      <c r="E802">
        <v>0.6</v>
      </c>
      <c r="F802">
        <v>22.6</v>
      </c>
      <c r="G802">
        <v>77.2</v>
      </c>
      <c r="H802">
        <v>1</v>
      </c>
      <c r="I802">
        <v>0</v>
      </c>
      <c r="J802">
        <f t="shared" si="108"/>
        <v>2.1</v>
      </c>
      <c r="K802">
        <f t="shared" si="109"/>
        <v>3.78</v>
      </c>
      <c r="L802">
        <f t="shared" si="110"/>
        <v>2.94</v>
      </c>
      <c r="M802">
        <f t="shared" si="111"/>
        <v>2.27</v>
      </c>
      <c r="N802">
        <f t="shared" si="112"/>
        <v>22600</v>
      </c>
      <c r="O802" s="1" t="str">
        <f t="shared" si="113"/>
        <v>11-Mar-2014</v>
      </c>
      <c r="P802">
        <f t="shared" si="114"/>
        <v>11</v>
      </c>
      <c r="Q802">
        <f t="shared" si="115"/>
        <v>3</v>
      </c>
      <c r="R802">
        <f t="shared" si="116"/>
        <v>2014</v>
      </c>
    </row>
    <row r="803" spans="1:18">
      <c r="A803">
        <v>2014</v>
      </c>
      <c r="B803">
        <v>71</v>
      </c>
      <c r="C803">
        <v>18.600000000000001</v>
      </c>
      <c r="D803">
        <v>28.2</v>
      </c>
      <c r="E803">
        <v>37.299999999999997</v>
      </c>
      <c r="F803">
        <v>11.7</v>
      </c>
      <c r="G803">
        <v>81.8</v>
      </c>
      <c r="H803">
        <v>0.6</v>
      </c>
      <c r="I803">
        <v>0</v>
      </c>
      <c r="J803">
        <f t="shared" si="108"/>
        <v>2.14</v>
      </c>
      <c r="K803">
        <f t="shared" si="109"/>
        <v>3.82</v>
      </c>
      <c r="L803">
        <f t="shared" si="110"/>
        <v>2.98</v>
      </c>
      <c r="M803">
        <f t="shared" si="111"/>
        <v>2.44</v>
      </c>
      <c r="N803">
        <f t="shared" si="112"/>
        <v>11700</v>
      </c>
      <c r="O803" s="1" t="str">
        <f t="shared" si="113"/>
        <v>12-Mar-2014</v>
      </c>
      <c r="P803">
        <f t="shared" si="114"/>
        <v>12</v>
      </c>
      <c r="Q803">
        <f t="shared" si="115"/>
        <v>3</v>
      </c>
      <c r="R803">
        <f t="shared" si="116"/>
        <v>2014</v>
      </c>
    </row>
    <row r="804" spans="1:18">
      <c r="A804">
        <v>2014</v>
      </c>
      <c r="B804">
        <v>72</v>
      </c>
      <c r="C804">
        <v>19.7</v>
      </c>
      <c r="D804">
        <v>28.9</v>
      </c>
      <c r="E804">
        <v>0</v>
      </c>
      <c r="F804">
        <v>17.100000000000001</v>
      </c>
      <c r="G804">
        <v>74.900000000000006</v>
      </c>
      <c r="H804">
        <v>0.9</v>
      </c>
      <c r="I804">
        <v>0</v>
      </c>
      <c r="J804">
        <f t="shared" si="108"/>
        <v>2.2999999999999998</v>
      </c>
      <c r="K804">
        <f t="shared" si="109"/>
        <v>3.98</v>
      </c>
      <c r="L804">
        <f t="shared" si="110"/>
        <v>3.14</v>
      </c>
      <c r="M804">
        <f t="shared" si="111"/>
        <v>2.35</v>
      </c>
      <c r="N804">
        <f t="shared" si="112"/>
        <v>17100</v>
      </c>
      <c r="O804" s="1" t="str">
        <f t="shared" si="113"/>
        <v>13-Mar-2014</v>
      </c>
      <c r="P804">
        <f t="shared" si="114"/>
        <v>13</v>
      </c>
      <c r="Q804">
        <f t="shared" si="115"/>
        <v>3</v>
      </c>
      <c r="R804">
        <f t="shared" si="116"/>
        <v>2014</v>
      </c>
    </row>
    <row r="805" spans="1:18">
      <c r="A805">
        <v>2014</v>
      </c>
      <c r="B805">
        <v>73</v>
      </c>
      <c r="C805">
        <v>18.3</v>
      </c>
      <c r="D805">
        <v>30.4</v>
      </c>
      <c r="E805">
        <v>0</v>
      </c>
      <c r="F805">
        <v>29.1</v>
      </c>
      <c r="G805">
        <v>68.3</v>
      </c>
      <c r="H805">
        <v>1</v>
      </c>
      <c r="I805">
        <v>0</v>
      </c>
      <c r="J805">
        <f t="shared" si="108"/>
        <v>2.1</v>
      </c>
      <c r="K805">
        <f t="shared" si="109"/>
        <v>4.34</v>
      </c>
      <c r="L805">
        <f t="shared" si="110"/>
        <v>3.22</v>
      </c>
      <c r="M805">
        <f t="shared" si="111"/>
        <v>2.2000000000000002</v>
      </c>
      <c r="N805">
        <f t="shared" si="112"/>
        <v>29100</v>
      </c>
      <c r="O805" s="1" t="str">
        <f t="shared" si="113"/>
        <v>14-Mar-2014</v>
      </c>
      <c r="P805">
        <f t="shared" si="114"/>
        <v>14</v>
      </c>
      <c r="Q805">
        <f t="shared" si="115"/>
        <v>3</v>
      </c>
      <c r="R805">
        <f t="shared" si="116"/>
        <v>2014</v>
      </c>
    </row>
    <row r="806" spans="1:18">
      <c r="A806">
        <v>2014</v>
      </c>
      <c r="B806">
        <v>74</v>
      </c>
      <c r="C806">
        <v>18.100000000000001</v>
      </c>
      <c r="D806">
        <v>29.9</v>
      </c>
      <c r="E806">
        <v>0</v>
      </c>
      <c r="F806">
        <v>29.6</v>
      </c>
      <c r="G806">
        <v>68.900000000000006</v>
      </c>
      <c r="H806">
        <v>0.9</v>
      </c>
      <c r="I806">
        <v>0</v>
      </c>
      <c r="J806">
        <f t="shared" si="108"/>
        <v>2.08</v>
      </c>
      <c r="K806">
        <f t="shared" si="109"/>
        <v>4.22</v>
      </c>
      <c r="L806">
        <f t="shared" si="110"/>
        <v>3.15</v>
      </c>
      <c r="M806">
        <f t="shared" si="111"/>
        <v>2.17</v>
      </c>
      <c r="N806">
        <f t="shared" si="112"/>
        <v>29600</v>
      </c>
      <c r="O806" s="1" t="str">
        <f t="shared" si="113"/>
        <v>15-Mar-2014</v>
      </c>
      <c r="P806">
        <f t="shared" si="114"/>
        <v>15</v>
      </c>
      <c r="Q806">
        <f t="shared" si="115"/>
        <v>3</v>
      </c>
      <c r="R806">
        <f t="shared" si="116"/>
        <v>2014</v>
      </c>
    </row>
    <row r="807" spans="1:18">
      <c r="A807">
        <v>2014</v>
      </c>
      <c r="B807">
        <v>75</v>
      </c>
      <c r="C807">
        <v>18.7</v>
      </c>
      <c r="D807">
        <v>29.9</v>
      </c>
      <c r="E807">
        <v>0</v>
      </c>
      <c r="F807">
        <v>29.4</v>
      </c>
      <c r="G807">
        <v>66.400000000000006</v>
      </c>
      <c r="H807">
        <v>1</v>
      </c>
      <c r="I807">
        <v>0</v>
      </c>
      <c r="J807">
        <f t="shared" si="108"/>
        <v>2.16</v>
      </c>
      <c r="K807">
        <f t="shared" si="109"/>
        <v>4.22</v>
      </c>
      <c r="L807">
        <f t="shared" si="110"/>
        <v>3.19</v>
      </c>
      <c r="M807">
        <f t="shared" si="111"/>
        <v>2.12</v>
      </c>
      <c r="N807">
        <f t="shared" si="112"/>
        <v>29400</v>
      </c>
      <c r="O807" s="1" t="str">
        <f t="shared" si="113"/>
        <v>16-Mar-2014</v>
      </c>
      <c r="P807">
        <f t="shared" si="114"/>
        <v>16</v>
      </c>
      <c r="Q807">
        <f t="shared" si="115"/>
        <v>3</v>
      </c>
      <c r="R807">
        <f t="shared" si="116"/>
        <v>2014</v>
      </c>
    </row>
    <row r="808" spans="1:18">
      <c r="A808">
        <v>2014</v>
      </c>
      <c r="B808">
        <v>76</v>
      </c>
      <c r="C808">
        <v>17.8</v>
      </c>
      <c r="D808">
        <v>29.3</v>
      </c>
      <c r="E808">
        <v>0</v>
      </c>
      <c r="F808">
        <v>27.2</v>
      </c>
      <c r="G808">
        <v>69.3</v>
      </c>
      <c r="H808">
        <v>0.8</v>
      </c>
      <c r="I808">
        <v>0</v>
      </c>
      <c r="J808">
        <f t="shared" si="108"/>
        <v>2.04</v>
      </c>
      <c r="K808">
        <f t="shared" si="109"/>
        <v>4.08</v>
      </c>
      <c r="L808">
        <f t="shared" si="110"/>
        <v>3.06</v>
      </c>
      <c r="M808">
        <f t="shared" si="111"/>
        <v>2.12</v>
      </c>
      <c r="N808">
        <f t="shared" si="112"/>
        <v>27200</v>
      </c>
      <c r="O808" s="1" t="str">
        <f t="shared" si="113"/>
        <v>17-Mar-2014</v>
      </c>
      <c r="P808">
        <f t="shared" si="114"/>
        <v>17</v>
      </c>
      <c r="Q808">
        <f t="shared" si="115"/>
        <v>3</v>
      </c>
      <c r="R808">
        <f t="shared" si="116"/>
        <v>2014</v>
      </c>
    </row>
    <row r="809" spans="1:18">
      <c r="A809">
        <v>2014</v>
      </c>
      <c r="B809">
        <v>77</v>
      </c>
      <c r="C809">
        <v>16.600000000000001</v>
      </c>
      <c r="D809">
        <v>29</v>
      </c>
      <c r="E809">
        <v>0</v>
      </c>
      <c r="F809">
        <v>23.1</v>
      </c>
      <c r="G809">
        <v>73</v>
      </c>
      <c r="H809">
        <v>1</v>
      </c>
      <c r="I809">
        <v>0</v>
      </c>
      <c r="J809">
        <f t="shared" si="108"/>
        <v>1.89</v>
      </c>
      <c r="K809">
        <f t="shared" si="109"/>
        <v>4.01</v>
      </c>
      <c r="L809">
        <f t="shared" si="110"/>
        <v>2.95</v>
      </c>
      <c r="M809">
        <f t="shared" si="111"/>
        <v>2.15</v>
      </c>
      <c r="N809">
        <f t="shared" si="112"/>
        <v>23100</v>
      </c>
      <c r="O809" s="1" t="str">
        <f t="shared" si="113"/>
        <v>18-Mar-2014</v>
      </c>
      <c r="P809">
        <f t="shared" si="114"/>
        <v>18</v>
      </c>
      <c r="Q809">
        <f t="shared" si="115"/>
        <v>3</v>
      </c>
      <c r="R809">
        <f t="shared" si="116"/>
        <v>2014</v>
      </c>
    </row>
    <row r="810" spans="1:18">
      <c r="A810">
        <v>2014</v>
      </c>
      <c r="B810">
        <v>78</v>
      </c>
      <c r="C810">
        <v>16.3</v>
      </c>
      <c r="D810">
        <v>28</v>
      </c>
      <c r="E810">
        <v>0</v>
      </c>
      <c r="F810">
        <v>25.5</v>
      </c>
      <c r="G810">
        <v>78.099999999999994</v>
      </c>
      <c r="H810">
        <v>0.7</v>
      </c>
      <c r="I810">
        <v>0</v>
      </c>
      <c r="J810">
        <f t="shared" si="108"/>
        <v>1.85</v>
      </c>
      <c r="K810">
        <f t="shared" si="109"/>
        <v>3.78</v>
      </c>
      <c r="L810">
        <f t="shared" si="110"/>
        <v>2.82</v>
      </c>
      <c r="M810">
        <f t="shared" si="111"/>
        <v>2.2000000000000002</v>
      </c>
      <c r="N810">
        <f t="shared" si="112"/>
        <v>25500</v>
      </c>
      <c r="O810" s="1" t="str">
        <f t="shared" si="113"/>
        <v>19-Mar-2014</v>
      </c>
      <c r="P810">
        <f t="shared" si="114"/>
        <v>19</v>
      </c>
      <c r="Q810">
        <f t="shared" si="115"/>
        <v>3</v>
      </c>
      <c r="R810">
        <f t="shared" si="116"/>
        <v>2014</v>
      </c>
    </row>
    <row r="811" spans="1:18">
      <c r="A811">
        <v>2014</v>
      </c>
      <c r="B811">
        <v>79</v>
      </c>
      <c r="C811">
        <v>17.8</v>
      </c>
      <c r="D811">
        <v>28</v>
      </c>
      <c r="E811">
        <v>5</v>
      </c>
      <c r="F811">
        <v>21.3</v>
      </c>
      <c r="G811">
        <v>78.7</v>
      </c>
      <c r="H811">
        <v>1.3</v>
      </c>
      <c r="I811">
        <v>0</v>
      </c>
      <c r="J811">
        <f t="shared" si="108"/>
        <v>2.04</v>
      </c>
      <c r="K811">
        <f t="shared" si="109"/>
        <v>3.78</v>
      </c>
      <c r="L811">
        <f t="shared" si="110"/>
        <v>2.91</v>
      </c>
      <c r="M811">
        <f t="shared" si="111"/>
        <v>2.29</v>
      </c>
      <c r="N811">
        <f t="shared" si="112"/>
        <v>21300</v>
      </c>
      <c r="O811" s="1" t="str">
        <f t="shared" si="113"/>
        <v>20-Mar-2014</v>
      </c>
      <c r="P811">
        <f t="shared" si="114"/>
        <v>20</v>
      </c>
      <c r="Q811">
        <f t="shared" si="115"/>
        <v>3</v>
      </c>
      <c r="R811">
        <f t="shared" si="116"/>
        <v>2014</v>
      </c>
    </row>
    <row r="812" spans="1:18">
      <c r="A812">
        <v>2014</v>
      </c>
      <c r="B812">
        <v>80</v>
      </c>
      <c r="C812">
        <v>18.7</v>
      </c>
      <c r="D812">
        <v>28.8</v>
      </c>
      <c r="E812">
        <v>10</v>
      </c>
      <c r="F812">
        <v>17.100000000000001</v>
      </c>
      <c r="G812">
        <v>77.7</v>
      </c>
      <c r="H812">
        <v>1.1000000000000001</v>
      </c>
      <c r="I812">
        <v>0</v>
      </c>
      <c r="J812">
        <f t="shared" si="108"/>
        <v>2.16</v>
      </c>
      <c r="K812">
        <f t="shared" si="109"/>
        <v>3.96</v>
      </c>
      <c r="L812">
        <f t="shared" si="110"/>
        <v>3.06</v>
      </c>
      <c r="M812">
        <f t="shared" si="111"/>
        <v>2.38</v>
      </c>
      <c r="N812">
        <f t="shared" si="112"/>
        <v>17100</v>
      </c>
      <c r="O812" s="1" t="str">
        <f t="shared" si="113"/>
        <v>21-Mar-2014</v>
      </c>
      <c r="P812">
        <f t="shared" si="114"/>
        <v>21</v>
      </c>
      <c r="Q812">
        <f t="shared" si="115"/>
        <v>3</v>
      </c>
      <c r="R812">
        <f t="shared" si="116"/>
        <v>2014</v>
      </c>
    </row>
    <row r="813" spans="1:18">
      <c r="A813">
        <v>2014</v>
      </c>
      <c r="B813">
        <v>81</v>
      </c>
      <c r="C813">
        <v>19.100000000000001</v>
      </c>
      <c r="D813">
        <v>28.2</v>
      </c>
      <c r="E813">
        <v>0</v>
      </c>
      <c r="F813">
        <v>15.9</v>
      </c>
      <c r="G813">
        <v>78.3</v>
      </c>
      <c r="H813">
        <v>0.8</v>
      </c>
      <c r="I813">
        <v>0</v>
      </c>
      <c r="J813">
        <f t="shared" si="108"/>
        <v>2.21</v>
      </c>
      <c r="K813">
        <f t="shared" si="109"/>
        <v>3.82</v>
      </c>
      <c r="L813">
        <f t="shared" si="110"/>
        <v>3.02</v>
      </c>
      <c r="M813">
        <f t="shared" si="111"/>
        <v>2.36</v>
      </c>
      <c r="N813">
        <f t="shared" si="112"/>
        <v>15900</v>
      </c>
      <c r="O813" s="1" t="str">
        <f t="shared" si="113"/>
        <v>22-Mar-2014</v>
      </c>
      <c r="P813">
        <f t="shared" si="114"/>
        <v>22</v>
      </c>
      <c r="Q813">
        <f t="shared" si="115"/>
        <v>3</v>
      </c>
      <c r="R813">
        <f t="shared" si="116"/>
        <v>2014</v>
      </c>
    </row>
    <row r="814" spans="1:18">
      <c r="A814">
        <v>2014</v>
      </c>
      <c r="B814">
        <v>82</v>
      </c>
      <c r="C814">
        <v>17.3</v>
      </c>
      <c r="D814">
        <v>24.6</v>
      </c>
      <c r="E814">
        <v>0</v>
      </c>
      <c r="F814">
        <v>19.8</v>
      </c>
      <c r="G814">
        <v>86.4</v>
      </c>
      <c r="H814">
        <v>2</v>
      </c>
      <c r="I814">
        <v>0</v>
      </c>
      <c r="J814">
        <f t="shared" si="108"/>
        <v>1.97</v>
      </c>
      <c r="K814">
        <f t="shared" si="109"/>
        <v>3.09</v>
      </c>
      <c r="L814">
        <f t="shared" si="110"/>
        <v>2.5299999999999998</v>
      </c>
      <c r="M814">
        <f t="shared" si="111"/>
        <v>2.19</v>
      </c>
      <c r="N814">
        <f t="shared" si="112"/>
        <v>19800</v>
      </c>
      <c r="O814" s="1" t="str">
        <f t="shared" si="113"/>
        <v>23-Mar-2014</v>
      </c>
      <c r="P814">
        <f t="shared" si="114"/>
        <v>23</v>
      </c>
      <c r="Q814">
        <f t="shared" si="115"/>
        <v>3</v>
      </c>
      <c r="R814">
        <f t="shared" si="116"/>
        <v>2014</v>
      </c>
    </row>
    <row r="815" spans="1:18">
      <c r="A815">
        <v>2014</v>
      </c>
      <c r="B815">
        <v>83</v>
      </c>
      <c r="C815">
        <v>16.600000000000001</v>
      </c>
      <c r="D815">
        <v>25.8</v>
      </c>
      <c r="E815">
        <v>0</v>
      </c>
      <c r="F815">
        <v>21.3</v>
      </c>
      <c r="G815">
        <v>83.3</v>
      </c>
      <c r="H815">
        <v>1.4</v>
      </c>
      <c r="I815">
        <v>0</v>
      </c>
      <c r="J815">
        <f t="shared" si="108"/>
        <v>1.89</v>
      </c>
      <c r="K815">
        <f t="shared" si="109"/>
        <v>3.32</v>
      </c>
      <c r="L815">
        <f t="shared" si="110"/>
        <v>2.61</v>
      </c>
      <c r="M815">
        <f t="shared" si="111"/>
        <v>2.17</v>
      </c>
      <c r="N815">
        <f t="shared" si="112"/>
        <v>21300</v>
      </c>
      <c r="O815" s="1" t="str">
        <f t="shared" si="113"/>
        <v>24-Mar-2014</v>
      </c>
      <c r="P815">
        <f t="shared" si="114"/>
        <v>24</v>
      </c>
      <c r="Q815">
        <f t="shared" si="115"/>
        <v>3</v>
      </c>
      <c r="R815">
        <f t="shared" si="116"/>
        <v>2014</v>
      </c>
    </row>
    <row r="816" spans="1:18">
      <c r="A816">
        <v>2014</v>
      </c>
      <c r="B816">
        <v>84</v>
      </c>
      <c r="C816">
        <v>13.3</v>
      </c>
      <c r="D816">
        <v>26.7</v>
      </c>
      <c r="E816">
        <v>0</v>
      </c>
      <c r="F816">
        <v>25.1</v>
      </c>
      <c r="G816">
        <v>84.1</v>
      </c>
      <c r="H816">
        <v>1.3</v>
      </c>
      <c r="I816">
        <v>0</v>
      </c>
      <c r="J816">
        <f t="shared" si="108"/>
        <v>1.53</v>
      </c>
      <c r="K816">
        <f t="shared" si="109"/>
        <v>3.5</v>
      </c>
      <c r="L816">
        <f t="shared" si="110"/>
        <v>2.52</v>
      </c>
      <c r="M816">
        <f t="shared" si="111"/>
        <v>2.12</v>
      </c>
      <c r="N816">
        <f t="shared" si="112"/>
        <v>25100</v>
      </c>
      <c r="O816" s="1" t="str">
        <f t="shared" si="113"/>
        <v>25-Mar-2014</v>
      </c>
      <c r="P816">
        <f t="shared" si="114"/>
        <v>25</v>
      </c>
      <c r="Q816">
        <f t="shared" si="115"/>
        <v>3</v>
      </c>
      <c r="R816">
        <f t="shared" si="116"/>
        <v>2014</v>
      </c>
    </row>
    <row r="817" spans="1:18">
      <c r="A817">
        <v>2014</v>
      </c>
      <c r="B817">
        <v>85</v>
      </c>
      <c r="C817">
        <v>16</v>
      </c>
      <c r="D817">
        <v>26.9</v>
      </c>
      <c r="E817">
        <v>0</v>
      </c>
      <c r="F817">
        <v>23.8</v>
      </c>
      <c r="G817">
        <v>80.400000000000006</v>
      </c>
      <c r="H817">
        <v>1.6</v>
      </c>
      <c r="I817">
        <v>0</v>
      </c>
      <c r="J817">
        <f t="shared" si="108"/>
        <v>1.82</v>
      </c>
      <c r="K817">
        <f t="shared" si="109"/>
        <v>3.54</v>
      </c>
      <c r="L817">
        <f t="shared" si="110"/>
        <v>2.68</v>
      </c>
      <c r="M817">
        <f t="shared" si="111"/>
        <v>2.15</v>
      </c>
      <c r="N817">
        <f t="shared" si="112"/>
        <v>23800</v>
      </c>
      <c r="O817" s="1" t="str">
        <f t="shared" si="113"/>
        <v>26-Mar-2014</v>
      </c>
      <c r="P817">
        <f t="shared" si="114"/>
        <v>26</v>
      </c>
      <c r="Q817">
        <f t="shared" si="115"/>
        <v>3</v>
      </c>
      <c r="R817">
        <f t="shared" si="116"/>
        <v>2014</v>
      </c>
    </row>
    <row r="818" spans="1:18">
      <c r="A818">
        <v>2014</v>
      </c>
      <c r="B818">
        <v>86</v>
      </c>
      <c r="C818">
        <v>16.100000000000001</v>
      </c>
      <c r="D818">
        <v>27.2</v>
      </c>
      <c r="E818">
        <v>0</v>
      </c>
      <c r="F818">
        <v>25.4</v>
      </c>
      <c r="G818">
        <v>79.099999999999994</v>
      </c>
      <c r="H818">
        <v>1.2</v>
      </c>
      <c r="I818">
        <v>0</v>
      </c>
      <c r="J818">
        <f t="shared" si="108"/>
        <v>1.83</v>
      </c>
      <c r="K818">
        <f t="shared" si="109"/>
        <v>3.61</v>
      </c>
      <c r="L818">
        <f t="shared" si="110"/>
        <v>2.72</v>
      </c>
      <c r="M818">
        <f t="shared" si="111"/>
        <v>2.15</v>
      </c>
      <c r="N818">
        <f t="shared" si="112"/>
        <v>25400</v>
      </c>
      <c r="O818" s="1" t="str">
        <f t="shared" si="113"/>
        <v>27-Mar-2014</v>
      </c>
      <c r="P818">
        <f t="shared" si="114"/>
        <v>27</v>
      </c>
      <c r="Q818">
        <f t="shared" si="115"/>
        <v>3</v>
      </c>
      <c r="R818">
        <f t="shared" si="116"/>
        <v>2014</v>
      </c>
    </row>
    <row r="819" spans="1:18">
      <c r="A819">
        <v>2014</v>
      </c>
      <c r="B819">
        <v>87</v>
      </c>
      <c r="C819">
        <v>16.3</v>
      </c>
      <c r="D819">
        <v>28.1</v>
      </c>
      <c r="E819">
        <v>0</v>
      </c>
      <c r="F819">
        <v>26.2</v>
      </c>
      <c r="G819">
        <v>76.599999999999994</v>
      </c>
      <c r="H819">
        <v>1.2</v>
      </c>
      <c r="I819">
        <v>0</v>
      </c>
      <c r="J819">
        <f t="shared" si="108"/>
        <v>1.85</v>
      </c>
      <c r="K819">
        <f t="shared" si="109"/>
        <v>3.8</v>
      </c>
      <c r="L819">
        <f t="shared" si="110"/>
        <v>2.83</v>
      </c>
      <c r="M819">
        <f t="shared" si="111"/>
        <v>2.17</v>
      </c>
      <c r="N819">
        <f t="shared" si="112"/>
        <v>26200</v>
      </c>
      <c r="O819" s="1" t="str">
        <f t="shared" si="113"/>
        <v>28-Mar-2014</v>
      </c>
      <c r="P819">
        <f t="shared" si="114"/>
        <v>28</v>
      </c>
      <c r="Q819">
        <f t="shared" si="115"/>
        <v>3</v>
      </c>
      <c r="R819">
        <f t="shared" si="116"/>
        <v>2014</v>
      </c>
    </row>
    <row r="820" spans="1:18">
      <c r="A820">
        <v>2014</v>
      </c>
      <c r="B820">
        <v>88</v>
      </c>
      <c r="C820">
        <v>18.100000000000001</v>
      </c>
      <c r="D820">
        <v>23.7</v>
      </c>
      <c r="E820">
        <v>0</v>
      </c>
      <c r="F820">
        <v>23.4</v>
      </c>
      <c r="G820">
        <v>84.3</v>
      </c>
      <c r="H820">
        <v>0.8</v>
      </c>
      <c r="I820">
        <v>20</v>
      </c>
      <c r="J820">
        <f t="shared" si="108"/>
        <v>2.08</v>
      </c>
      <c r="K820">
        <f t="shared" si="109"/>
        <v>2.93</v>
      </c>
      <c r="L820">
        <f t="shared" si="110"/>
        <v>2.5099999999999998</v>
      </c>
      <c r="M820">
        <f t="shared" si="111"/>
        <v>2.12</v>
      </c>
      <c r="N820">
        <f t="shared" si="112"/>
        <v>23400</v>
      </c>
      <c r="O820" s="1" t="str">
        <f t="shared" si="113"/>
        <v>29-Mar-2014</v>
      </c>
      <c r="P820">
        <f t="shared" si="114"/>
        <v>29</v>
      </c>
      <c r="Q820">
        <f t="shared" si="115"/>
        <v>3</v>
      </c>
      <c r="R820">
        <f t="shared" si="116"/>
        <v>2014</v>
      </c>
    </row>
    <row r="821" spans="1:18">
      <c r="A821">
        <v>2014</v>
      </c>
      <c r="B821">
        <v>89</v>
      </c>
      <c r="C821">
        <v>15.3</v>
      </c>
      <c r="D821">
        <v>29.9</v>
      </c>
      <c r="E821">
        <v>0</v>
      </c>
      <c r="F821">
        <v>11.4</v>
      </c>
      <c r="G821">
        <v>78.8</v>
      </c>
      <c r="H821">
        <v>0.9</v>
      </c>
      <c r="I821">
        <v>0</v>
      </c>
      <c r="J821">
        <f t="shared" si="108"/>
        <v>1.74</v>
      </c>
      <c r="K821">
        <f t="shared" si="109"/>
        <v>4.22</v>
      </c>
      <c r="L821">
        <f t="shared" si="110"/>
        <v>2.98</v>
      </c>
      <c r="M821">
        <f t="shared" si="111"/>
        <v>2.35</v>
      </c>
      <c r="N821">
        <f t="shared" si="112"/>
        <v>11400</v>
      </c>
      <c r="O821" s="1" t="str">
        <f t="shared" si="113"/>
        <v>30-Mar-2014</v>
      </c>
      <c r="P821">
        <f t="shared" si="114"/>
        <v>30</v>
      </c>
      <c r="Q821">
        <f t="shared" si="115"/>
        <v>3</v>
      </c>
      <c r="R821">
        <f t="shared" si="116"/>
        <v>2014</v>
      </c>
    </row>
    <row r="822" spans="1:18">
      <c r="A822">
        <v>2014</v>
      </c>
      <c r="B822">
        <v>90</v>
      </c>
      <c r="C822">
        <v>17.3</v>
      </c>
      <c r="D822">
        <v>28.7</v>
      </c>
      <c r="E822">
        <v>3.5</v>
      </c>
      <c r="F822">
        <v>15.8</v>
      </c>
      <c r="G822">
        <v>79.900000000000006</v>
      </c>
      <c r="H822">
        <v>0.5</v>
      </c>
      <c r="I822">
        <v>0</v>
      </c>
      <c r="J822">
        <f t="shared" si="108"/>
        <v>1.97</v>
      </c>
      <c r="K822">
        <f t="shared" si="109"/>
        <v>3.94</v>
      </c>
      <c r="L822">
        <f t="shared" si="110"/>
        <v>2.96</v>
      </c>
      <c r="M822">
        <f t="shared" si="111"/>
        <v>2.37</v>
      </c>
      <c r="N822">
        <f t="shared" si="112"/>
        <v>15800</v>
      </c>
      <c r="O822" s="1" t="str">
        <f t="shared" si="113"/>
        <v>31-Mar-2014</v>
      </c>
      <c r="P822">
        <f t="shared" si="114"/>
        <v>31</v>
      </c>
      <c r="Q822">
        <f t="shared" si="115"/>
        <v>3</v>
      </c>
      <c r="R822">
        <f t="shared" si="116"/>
        <v>2014</v>
      </c>
    </row>
    <row r="823" spans="1:18">
      <c r="A823">
        <v>2014</v>
      </c>
      <c r="B823">
        <v>91</v>
      </c>
      <c r="C823">
        <v>19.399999999999999</v>
      </c>
      <c r="D823">
        <v>28.7</v>
      </c>
      <c r="E823">
        <v>2</v>
      </c>
      <c r="F823">
        <v>24.9</v>
      </c>
      <c r="G823">
        <v>75.2</v>
      </c>
      <c r="H823">
        <v>1.1000000000000001</v>
      </c>
      <c r="I823">
        <v>0</v>
      </c>
      <c r="J823">
        <f t="shared" si="108"/>
        <v>2.25</v>
      </c>
      <c r="K823">
        <f t="shared" si="109"/>
        <v>3.94</v>
      </c>
      <c r="L823">
        <f t="shared" si="110"/>
        <v>3.1</v>
      </c>
      <c r="M823">
        <f t="shared" si="111"/>
        <v>2.33</v>
      </c>
      <c r="N823">
        <f t="shared" si="112"/>
        <v>24900</v>
      </c>
      <c r="O823" s="1" t="str">
        <f t="shared" si="113"/>
        <v>01-Apr-2014</v>
      </c>
      <c r="P823">
        <f t="shared" si="114"/>
        <v>1</v>
      </c>
      <c r="Q823">
        <f t="shared" si="115"/>
        <v>4</v>
      </c>
      <c r="R823">
        <f t="shared" si="116"/>
        <v>2014</v>
      </c>
    </row>
    <row r="824" spans="1:18">
      <c r="A824">
        <v>2014</v>
      </c>
      <c r="B824">
        <v>92</v>
      </c>
      <c r="C824">
        <v>13.7</v>
      </c>
      <c r="D824">
        <v>28</v>
      </c>
      <c r="E824">
        <v>0.1</v>
      </c>
      <c r="F824">
        <v>24.4</v>
      </c>
      <c r="G824">
        <v>82.1</v>
      </c>
      <c r="H824">
        <v>1.2</v>
      </c>
      <c r="I824">
        <v>0</v>
      </c>
      <c r="J824">
        <f t="shared" si="108"/>
        <v>1.57</v>
      </c>
      <c r="K824">
        <f t="shared" si="109"/>
        <v>3.78</v>
      </c>
      <c r="L824">
        <f t="shared" si="110"/>
        <v>2.68</v>
      </c>
      <c r="M824">
        <f t="shared" si="111"/>
        <v>2.2000000000000002</v>
      </c>
      <c r="N824">
        <f t="shared" si="112"/>
        <v>24400</v>
      </c>
      <c r="O824" s="1" t="str">
        <f t="shared" si="113"/>
        <v>02-Apr-2014</v>
      </c>
      <c r="P824">
        <f t="shared" si="114"/>
        <v>2</v>
      </c>
      <c r="Q824">
        <f t="shared" si="115"/>
        <v>4</v>
      </c>
      <c r="R824">
        <f t="shared" si="116"/>
        <v>2014</v>
      </c>
    </row>
    <row r="825" spans="1:18">
      <c r="A825">
        <v>2014</v>
      </c>
      <c r="B825">
        <v>93</v>
      </c>
      <c r="C825">
        <v>16.8</v>
      </c>
      <c r="D825">
        <v>28</v>
      </c>
      <c r="E825">
        <v>0</v>
      </c>
      <c r="F825">
        <v>21.7</v>
      </c>
      <c r="G825">
        <v>78.2</v>
      </c>
      <c r="H825">
        <v>1.2</v>
      </c>
      <c r="I825">
        <v>0</v>
      </c>
      <c r="J825">
        <f t="shared" si="108"/>
        <v>1.91</v>
      </c>
      <c r="K825">
        <f t="shared" si="109"/>
        <v>3.78</v>
      </c>
      <c r="L825">
        <f t="shared" si="110"/>
        <v>2.85</v>
      </c>
      <c r="M825">
        <f t="shared" si="111"/>
        <v>2.23</v>
      </c>
      <c r="N825">
        <f t="shared" si="112"/>
        <v>21700</v>
      </c>
      <c r="O825" s="1" t="str">
        <f t="shared" si="113"/>
        <v>03-Apr-2014</v>
      </c>
      <c r="P825">
        <f t="shared" si="114"/>
        <v>3</v>
      </c>
      <c r="Q825">
        <f t="shared" si="115"/>
        <v>4</v>
      </c>
      <c r="R825">
        <f t="shared" si="116"/>
        <v>2014</v>
      </c>
    </row>
    <row r="826" spans="1:18">
      <c r="A826">
        <v>2014</v>
      </c>
      <c r="B826">
        <v>94</v>
      </c>
      <c r="C826">
        <v>18</v>
      </c>
      <c r="D826">
        <v>27.4</v>
      </c>
      <c r="E826">
        <v>0</v>
      </c>
      <c r="F826">
        <v>22</v>
      </c>
      <c r="G826">
        <v>76.8</v>
      </c>
      <c r="H826">
        <v>2.2999999999999998</v>
      </c>
      <c r="I826">
        <v>0</v>
      </c>
      <c r="J826">
        <f t="shared" si="108"/>
        <v>2.06</v>
      </c>
      <c r="K826">
        <f t="shared" si="109"/>
        <v>3.65</v>
      </c>
      <c r="L826">
        <f t="shared" si="110"/>
        <v>2.86</v>
      </c>
      <c r="M826">
        <f t="shared" si="111"/>
        <v>2.2000000000000002</v>
      </c>
      <c r="N826">
        <f t="shared" si="112"/>
        <v>22000</v>
      </c>
      <c r="O826" s="1" t="str">
        <f t="shared" si="113"/>
        <v>04-Apr-2014</v>
      </c>
      <c r="P826">
        <f t="shared" si="114"/>
        <v>4</v>
      </c>
      <c r="Q826">
        <f t="shared" si="115"/>
        <v>4</v>
      </c>
      <c r="R826">
        <f t="shared" si="116"/>
        <v>2014</v>
      </c>
    </row>
    <row r="827" spans="1:18">
      <c r="A827">
        <v>2014</v>
      </c>
      <c r="B827">
        <v>95</v>
      </c>
      <c r="C827">
        <v>16.5</v>
      </c>
      <c r="D827">
        <v>28.1</v>
      </c>
      <c r="E827">
        <v>0</v>
      </c>
      <c r="F827">
        <v>25.3</v>
      </c>
      <c r="G827">
        <v>74.3</v>
      </c>
      <c r="H827">
        <v>1.1000000000000001</v>
      </c>
      <c r="I827">
        <v>0</v>
      </c>
      <c r="J827">
        <f t="shared" si="108"/>
        <v>1.88</v>
      </c>
      <c r="K827">
        <f t="shared" si="109"/>
        <v>3.8</v>
      </c>
      <c r="L827">
        <f t="shared" si="110"/>
        <v>2.84</v>
      </c>
      <c r="M827">
        <f t="shared" si="111"/>
        <v>2.11</v>
      </c>
      <c r="N827">
        <f t="shared" si="112"/>
        <v>25300</v>
      </c>
      <c r="O827" s="1" t="str">
        <f t="shared" si="113"/>
        <v>05-Apr-2014</v>
      </c>
      <c r="P827">
        <f t="shared" si="114"/>
        <v>5</v>
      </c>
      <c r="Q827">
        <f t="shared" si="115"/>
        <v>4</v>
      </c>
      <c r="R827">
        <f t="shared" si="116"/>
        <v>2014</v>
      </c>
    </row>
    <row r="828" spans="1:18">
      <c r="A828">
        <v>2014</v>
      </c>
      <c r="B828">
        <v>96</v>
      </c>
      <c r="C828">
        <v>14.9</v>
      </c>
      <c r="D828">
        <v>28.6</v>
      </c>
      <c r="E828">
        <v>0</v>
      </c>
      <c r="F828">
        <v>25.6</v>
      </c>
      <c r="G828">
        <v>76.400000000000006</v>
      </c>
      <c r="H828">
        <v>0.6</v>
      </c>
      <c r="I828">
        <v>0</v>
      </c>
      <c r="J828">
        <f t="shared" si="108"/>
        <v>1.69</v>
      </c>
      <c r="K828">
        <f t="shared" si="109"/>
        <v>3.91</v>
      </c>
      <c r="L828">
        <f t="shared" si="110"/>
        <v>2.8</v>
      </c>
      <c r="M828">
        <f t="shared" si="111"/>
        <v>2.14</v>
      </c>
      <c r="N828">
        <f t="shared" si="112"/>
        <v>25600</v>
      </c>
      <c r="O828" s="1" t="str">
        <f t="shared" si="113"/>
        <v>06-Apr-2014</v>
      </c>
      <c r="P828">
        <f t="shared" si="114"/>
        <v>6</v>
      </c>
      <c r="Q828">
        <f t="shared" si="115"/>
        <v>4</v>
      </c>
      <c r="R828">
        <f t="shared" si="116"/>
        <v>2014</v>
      </c>
    </row>
    <row r="829" spans="1:18">
      <c r="A829">
        <v>2014</v>
      </c>
      <c r="B829">
        <v>97</v>
      </c>
      <c r="C829">
        <v>15.3</v>
      </c>
      <c r="D829">
        <v>30.1</v>
      </c>
      <c r="E829">
        <v>0</v>
      </c>
      <c r="F829">
        <v>25.1</v>
      </c>
      <c r="G829">
        <v>68.900000000000006</v>
      </c>
      <c r="H829">
        <v>0.7</v>
      </c>
      <c r="I829">
        <v>0</v>
      </c>
      <c r="J829">
        <f t="shared" si="108"/>
        <v>1.74</v>
      </c>
      <c r="K829">
        <f t="shared" si="109"/>
        <v>4.2699999999999996</v>
      </c>
      <c r="L829">
        <f t="shared" si="110"/>
        <v>3.01</v>
      </c>
      <c r="M829">
        <f t="shared" si="111"/>
        <v>2.0699999999999998</v>
      </c>
      <c r="N829">
        <f t="shared" si="112"/>
        <v>25100</v>
      </c>
      <c r="O829" s="1" t="str">
        <f t="shared" si="113"/>
        <v>07-Apr-2014</v>
      </c>
      <c r="P829">
        <f t="shared" si="114"/>
        <v>7</v>
      </c>
      <c r="Q829">
        <f t="shared" si="115"/>
        <v>4</v>
      </c>
      <c r="R829">
        <f t="shared" si="116"/>
        <v>2014</v>
      </c>
    </row>
    <row r="830" spans="1:18">
      <c r="A830">
        <v>2014</v>
      </c>
      <c r="B830">
        <v>98</v>
      </c>
      <c r="C830">
        <v>15.2</v>
      </c>
      <c r="D830">
        <v>29.4</v>
      </c>
      <c r="E830">
        <v>0</v>
      </c>
      <c r="F830">
        <v>24.6</v>
      </c>
      <c r="G830">
        <v>71.5</v>
      </c>
      <c r="H830">
        <v>0.7</v>
      </c>
      <c r="I830">
        <v>0</v>
      </c>
      <c r="J830">
        <f t="shared" si="108"/>
        <v>1.73</v>
      </c>
      <c r="K830">
        <f t="shared" si="109"/>
        <v>4.0999999999999996</v>
      </c>
      <c r="L830">
        <f t="shared" si="110"/>
        <v>2.92</v>
      </c>
      <c r="M830">
        <f t="shared" si="111"/>
        <v>2.09</v>
      </c>
      <c r="N830">
        <f t="shared" si="112"/>
        <v>24600</v>
      </c>
      <c r="O830" s="1" t="str">
        <f t="shared" si="113"/>
        <v>08-Apr-2014</v>
      </c>
      <c r="P830">
        <f t="shared" si="114"/>
        <v>8</v>
      </c>
      <c r="Q830">
        <f t="shared" si="115"/>
        <v>4</v>
      </c>
      <c r="R830">
        <f t="shared" si="116"/>
        <v>2014</v>
      </c>
    </row>
    <row r="831" spans="1:18">
      <c r="A831">
        <v>2014</v>
      </c>
      <c r="B831">
        <v>99</v>
      </c>
      <c r="C831">
        <v>15.8</v>
      </c>
      <c r="D831">
        <v>29</v>
      </c>
      <c r="E831">
        <v>0</v>
      </c>
      <c r="F831">
        <v>18.899999999999999</v>
      </c>
      <c r="G831">
        <v>74.8</v>
      </c>
      <c r="H831">
        <v>0.9</v>
      </c>
      <c r="I831">
        <v>0</v>
      </c>
      <c r="J831">
        <f t="shared" si="108"/>
        <v>1.8</v>
      </c>
      <c r="K831">
        <f t="shared" si="109"/>
        <v>4.01</v>
      </c>
      <c r="L831">
        <f t="shared" si="110"/>
        <v>2.91</v>
      </c>
      <c r="M831">
        <f t="shared" si="111"/>
        <v>2.1800000000000002</v>
      </c>
      <c r="N831">
        <f t="shared" si="112"/>
        <v>18900</v>
      </c>
      <c r="O831" s="1" t="str">
        <f t="shared" si="113"/>
        <v>09-Apr-2014</v>
      </c>
      <c r="P831">
        <f t="shared" si="114"/>
        <v>9</v>
      </c>
      <c r="Q831">
        <f t="shared" si="115"/>
        <v>4</v>
      </c>
      <c r="R831">
        <f t="shared" si="116"/>
        <v>2014</v>
      </c>
    </row>
    <row r="832" spans="1:18">
      <c r="A832">
        <v>2014</v>
      </c>
      <c r="B832">
        <v>100</v>
      </c>
      <c r="C832">
        <v>16.8</v>
      </c>
      <c r="D832">
        <v>27.1</v>
      </c>
      <c r="E832">
        <v>0</v>
      </c>
      <c r="F832">
        <v>15.1</v>
      </c>
      <c r="G832">
        <v>79.400000000000006</v>
      </c>
      <c r="H832">
        <v>1.1000000000000001</v>
      </c>
      <c r="I832">
        <v>0</v>
      </c>
      <c r="J832">
        <f t="shared" si="108"/>
        <v>1.91</v>
      </c>
      <c r="K832">
        <f t="shared" si="109"/>
        <v>3.59</v>
      </c>
      <c r="L832">
        <f t="shared" si="110"/>
        <v>2.75</v>
      </c>
      <c r="M832">
        <f t="shared" si="111"/>
        <v>2.1800000000000002</v>
      </c>
      <c r="N832">
        <f t="shared" si="112"/>
        <v>15100</v>
      </c>
      <c r="O832" s="1" t="str">
        <f t="shared" si="113"/>
        <v>10-Apr-2014</v>
      </c>
      <c r="P832">
        <f t="shared" si="114"/>
        <v>10</v>
      </c>
      <c r="Q832">
        <f t="shared" si="115"/>
        <v>4</v>
      </c>
      <c r="R832">
        <f t="shared" si="116"/>
        <v>2014</v>
      </c>
    </row>
    <row r="833" spans="1:18">
      <c r="A833">
        <v>2014</v>
      </c>
      <c r="B833">
        <v>101</v>
      </c>
      <c r="C833">
        <v>16.600000000000001</v>
      </c>
      <c r="D833">
        <v>28.5</v>
      </c>
      <c r="E833">
        <v>0</v>
      </c>
      <c r="F833">
        <v>21.1</v>
      </c>
      <c r="G833">
        <v>76</v>
      </c>
      <c r="H833">
        <v>0.7</v>
      </c>
      <c r="I833">
        <v>0</v>
      </c>
      <c r="J833">
        <f t="shared" si="108"/>
        <v>1.89</v>
      </c>
      <c r="K833">
        <f t="shared" si="109"/>
        <v>3.89</v>
      </c>
      <c r="L833">
        <f t="shared" si="110"/>
        <v>2.89</v>
      </c>
      <c r="M833">
        <f t="shared" si="111"/>
        <v>2.2000000000000002</v>
      </c>
      <c r="N833">
        <f t="shared" si="112"/>
        <v>21100</v>
      </c>
      <c r="O833" s="1" t="str">
        <f t="shared" si="113"/>
        <v>11-Apr-2014</v>
      </c>
      <c r="P833">
        <f t="shared" si="114"/>
        <v>11</v>
      </c>
      <c r="Q833">
        <f t="shared" si="115"/>
        <v>4</v>
      </c>
      <c r="R833">
        <f t="shared" si="116"/>
        <v>2014</v>
      </c>
    </row>
    <row r="834" spans="1:18">
      <c r="A834">
        <v>2014</v>
      </c>
      <c r="B834">
        <v>102</v>
      </c>
      <c r="C834">
        <v>18.2</v>
      </c>
      <c r="D834">
        <v>28.9</v>
      </c>
      <c r="E834">
        <v>2</v>
      </c>
      <c r="F834">
        <v>19.8</v>
      </c>
      <c r="G834">
        <v>74.900000000000006</v>
      </c>
      <c r="H834">
        <v>1.6</v>
      </c>
      <c r="I834">
        <v>0</v>
      </c>
      <c r="J834">
        <f t="shared" si="108"/>
        <v>2.09</v>
      </c>
      <c r="K834">
        <f t="shared" si="109"/>
        <v>3.98</v>
      </c>
      <c r="L834">
        <f t="shared" si="110"/>
        <v>3.04</v>
      </c>
      <c r="M834">
        <f t="shared" si="111"/>
        <v>2.2799999999999998</v>
      </c>
      <c r="N834">
        <f t="shared" si="112"/>
        <v>19800</v>
      </c>
      <c r="O834" s="1" t="str">
        <f t="shared" si="113"/>
        <v>12-Apr-2014</v>
      </c>
      <c r="P834">
        <f t="shared" si="114"/>
        <v>12</v>
      </c>
      <c r="Q834">
        <f t="shared" si="115"/>
        <v>4</v>
      </c>
      <c r="R834">
        <f t="shared" si="116"/>
        <v>2014</v>
      </c>
    </row>
    <row r="835" spans="1:18">
      <c r="A835">
        <v>2014</v>
      </c>
      <c r="B835">
        <v>103</v>
      </c>
      <c r="C835">
        <v>19.5</v>
      </c>
      <c r="D835">
        <v>27.9</v>
      </c>
      <c r="E835">
        <v>0.3</v>
      </c>
      <c r="F835">
        <v>11.9</v>
      </c>
      <c r="G835">
        <v>78.599999999999994</v>
      </c>
      <c r="H835">
        <v>0.9</v>
      </c>
      <c r="I835">
        <v>0</v>
      </c>
      <c r="J835">
        <f t="shared" ref="J835:J898" si="117">ROUND(0.6108*(EXP((17.27*C835)/(237.3+C835))),2)</f>
        <v>2.27</v>
      </c>
      <c r="K835">
        <f t="shared" ref="K835:K898" si="118">ROUND(0.6108*(EXP((17.27*D835)/(237.3+D835))),2)</f>
        <v>3.76</v>
      </c>
      <c r="L835">
        <f t="shared" ref="L835:L898" si="119">ROUND(AVERAGE(J835:K835),2)</f>
        <v>3.02</v>
      </c>
      <c r="M835">
        <f t="shared" ref="M835:M898" si="120">ROUND(L835*G835/100,2)</f>
        <v>2.37</v>
      </c>
      <c r="N835">
        <f t="shared" ref="N835:N898" si="121">F835*10^3</f>
        <v>11900</v>
      </c>
      <c r="O835" s="1" t="str">
        <f t="shared" ref="O835:O898" si="122">TEXT(DATE(A835,1,1)-1+B835,"dd-mmm-yyyy")</f>
        <v>13-Apr-2014</v>
      </c>
      <c r="P835">
        <f t="shared" ref="P835:P898" si="123">DAY(O835)</f>
        <v>13</v>
      </c>
      <c r="Q835">
        <f t="shared" ref="Q835:Q898" si="124">MONTH(O835)</f>
        <v>4</v>
      </c>
      <c r="R835">
        <f t="shared" ref="R835:R898" si="125">YEAR(O835)</f>
        <v>2014</v>
      </c>
    </row>
    <row r="836" spans="1:18">
      <c r="A836">
        <v>2014</v>
      </c>
      <c r="B836">
        <v>104</v>
      </c>
      <c r="C836">
        <v>16.8</v>
      </c>
      <c r="D836">
        <v>22.8</v>
      </c>
      <c r="E836">
        <v>1.2</v>
      </c>
      <c r="F836">
        <v>10.5</v>
      </c>
      <c r="G836">
        <v>91.3</v>
      </c>
      <c r="H836">
        <v>1.8</v>
      </c>
      <c r="I836">
        <v>0</v>
      </c>
      <c r="J836">
        <f t="shared" si="117"/>
        <v>1.91</v>
      </c>
      <c r="K836">
        <f t="shared" si="118"/>
        <v>2.78</v>
      </c>
      <c r="L836">
        <f t="shared" si="119"/>
        <v>2.35</v>
      </c>
      <c r="M836">
        <f t="shared" si="120"/>
        <v>2.15</v>
      </c>
      <c r="N836">
        <f t="shared" si="121"/>
        <v>10500</v>
      </c>
      <c r="O836" s="1" t="str">
        <f t="shared" si="122"/>
        <v>14-Apr-2014</v>
      </c>
      <c r="P836">
        <f t="shared" si="123"/>
        <v>14</v>
      </c>
      <c r="Q836">
        <f t="shared" si="124"/>
        <v>4</v>
      </c>
      <c r="R836">
        <f t="shared" si="125"/>
        <v>2014</v>
      </c>
    </row>
    <row r="837" spans="1:18">
      <c r="A837">
        <v>2014</v>
      </c>
      <c r="B837">
        <v>105</v>
      </c>
      <c r="C837">
        <v>15.9</v>
      </c>
      <c r="D837">
        <v>21.3</v>
      </c>
      <c r="E837">
        <v>40.5</v>
      </c>
      <c r="F837">
        <v>7.7</v>
      </c>
      <c r="G837">
        <v>96.2</v>
      </c>
      <c r="H837">
        <v>1.3</v>
      </c>
      <c r="I837">
        <v>0</v>
      </c>
      <c r="J837">
        <f t="shared" si="117"/>
        <v>1.81</v>
      </c>
      <c r="K837">
        <f t="shared" si="118"/>
        <v>2.5299999999999998</v>
      </c>
      <c r="L837">
        <f t="shared" si="119"/>
        <v>2.17</v>
      </c>
      <c r="M837">
        <f t="shared" si="120"/>
        <v>2.09</v>
      </c>
      <c r="N837">
        <f t="shared" si="121"/>
        <v>7700</v>
      </c>
      <c r="O837" s="1" t="str">
        <f t="shared" si="122"/>
        <v>15-Apr-2014</v>
      </c>
      <c r="P837">
        <f t="shared" si="123"/>
        <v>15</v>
      </c>
      <c r="Q837">
        <f t="shared" si="124"/>
        <v>4</v>
      </c>
      <c r="R837">
        <f t="shared" si="125"/>
        <v>2014</v>
      </c>
    </row>
    <row r="838" spans="1:18">
      <c r="A838">
        <v>2014</v>
      </c>
      <c r="B838">
        <v>106</v>
      </c>
      <c r="C838">
        <v>16.899999999999999</v>
      </c>
      <c r="D838">
        <v>25.1</v>
      </c>
      <c r="E838">
        <v>0</v>
      </c>
      <c r="F838">
        <v>16.100000000000001</v>
      </c>
      <c r="G838">
        <v>87.5</v>
      </c>
      <c r="H838">
        <v>1.2</v>
      </c>
      <c r="I838">
        <v>0</v>
      </c>
      <c r="J838">
        <f t="shared" si="117"/>
        <v>1.93</v>
      </c>
      <c r="K838">
        <f t="shared" si="118"/>
        <v>3.19</v>
      </c>
      <c r="L838">
        <f t="shared" si="119"/>
        <v>2.56</v>
      </c>
      <c r="M838">
        <f t="shared" si="120"/>
        <v>2.2400000000000002</v>
      </c>
      <c r="N838">
        <f t="shared" si="121"/>
        <v>16100.000000000002</v>
      </c>
      <c r="O838" s="1" t="str">
        <f t="shared" si="122"/>
        <v>16-Apr-2014</v>
      </c>
      <c r="P838">
        <f t="shared" si="123"/>
        <v>16</v>
      </c>
      <c r="Q838">
        <f t="shared" si="124"/>
        <v>4</v>
      </c>
      <c r="R838">
        <f t="shared" si="125"/>
        <v>2014</v>
      </c>
    </row>
    <row r="839" spans="1:18">
      <c r="A839">
        <v>2014</v>
      </c>
      <c r="B839">
        <v>107</v>
      </c>
      <c r="C839">
        <v>15.5</v>
      </c>
      <c r="D839">
        <v>26.6</v>
      </c>
      <c r="E839">
        <v>0</v>
      </c>
      <c r="F839">
        <v>21.8</v>
      </c>
      <c r="G839">
        <v>84.5</v>
      </c>
      <c r="H839">
        <v>0.8</v>
      </c>
      <c r="I839">
        <v>0</v>
      </c>
      <c r="J839">
        <f t="shared" si="117"/>
        <v>1.76</v>
      </c>
      <c r="K839">
        <f t="shared" si="118"/>
        <v>3.48</v>
      </c>
      <c r="L839">
        <f t="shared" si="119"/>
        <v>2.62</v>
      </c>
      <c r="M839">
        <f t="shared" si="120"/>
        <v>2.21</v>
      </c>
      <c r="N839">
        <f t="shared" si="121"/>
        <v>21800</v>
      </c>
      <c r="O839" s="1" t="str">
        <f t="shared" si="122"/>
        <v>17-Apr-2014</v>
      </c>
      <c r="P839">
        <f t="shared" si="123"/>
        <v>17</v>
      </c>
      <c r="Q839">
        <f t="shared" si="124"/>
        <v>4</v>
      </c>
      <c r="R839">
        <f t="shared" si="125"/>
        <v>2014</v>
      </c>
    </row>
    <row r="840" spans="1:18">
      <c r="A840">
        <v>2014</v>
      </c>
      <c r="B840">
        <v>108</v>
      </c>
      <c r="C840">
        <v>14.8</v>
      </c>
      <c r="D840">
        <v>27.6</v>
      </c>
      <c r="E840">
        <v>0</v>
      </c>
      <c r="F840">
        <v>23</v>
      </c>
      <c r="G840">
        <v>81.3</v>
      </c>
      <c r="H840">
        <v>0.6</v>
      </c>
      <c r="I840">
        <v>0</v>
      </c>
      <c r="J840">
        <f t="shared" si="117"/>
        <v>1.68</v>
      </c>
      <c r="K840">
        <f t="shared" si="118"/>
        <v>3.69</v>
      </c>
      <c r="L840">
        <f t="shared" si="119"/>
        <v>2.69</v>
      </c>
      <c r="M840">
        <f t="shared" si="120"/>
        <v>2.19</v>
      </c>
      <c r="N840">
        <f t="shared" si="121"/>
        <v>23000</v>
      </c>
      <c r="O840" s="1" t="str">
        <f t="shared" si="122"/>
        <v>18-Apr-2014</v>
      </c>
      <c r="P840">
        <f t="shared" si="123"/>
        <v>18</v>
      </c>
      <c r="Q840">
        <f t="shared" si="124"/>
        <v>4</v>
      </c>
      <c r="R840">
        <f t="shared" si="125"/>
        <v>2014</v>
      </c>
    </row>
    <row r="841" spans="1:18">
      <c r="A841">
        <v>2014</v>
      </c>
      <c r="B841">
        <v>109</v>
      </c>
      <c r="C841">
        <v>15.2</v>
      </c>
      <c r="D841">
        <v>28.6</v>
      </c>
      <c r="E841">
        <v>0</v>
      </c>
      <c r="F841">
        <v>21.7</v>
      </c>
      <c r="G841">
        <v>76.099999999999994</v>
      </c>
      <c r="H841">
        <v>0.9</v>
      </c>
      <c r="I841">
        <v>0</v>
      </c>
      <c r="J841">
        <f t="shared" si="117"/>
        <v>1.73</v>
      </c>
      <c r="K841">
        <f t="shared" si="118"/>
        <v>3.91</v>
      </c>
      <c r="L841">
        <f t="shared" si="119"/>
        <v>2.82</v>
      </c>
      <c r="M841">
        <f t="shared" si="120"/>
        <v>2.15</v>
      </c>
      <c r="N841">
        <f t="shared" si="121"/>
        <v>21700</v>
      </c>
      <c r="O841" s="1" t="str">
        <f t="shared" si="122"/>
        <v>19-Apr-2014</v>
      </c>
      <c r="P841">
        <f t="shared" si="123"/>
        <v>19</v>
      </c>
      <c r="Q841">
        <f t="shared" si="124"/>
        <v>4</v>
      </c>
      <c r="R841">
        <f t="shared" si="125"/>
        <v>2014</v>
      </c>
    </row>
    <row r="842" spans="1:18">
      <c r="A842">
        <v>2014</v>
      </c>
      <c r="B842">
        <v>110</v>
      </c>
      <c r="C842">
        <v>17</v>
      </c>
      <c r="D842">
        <v>26.4</v>
      </c>
      <c r="E842">
        <v>0</v>
      </c>
      <c r="F842">
        <v>18.8</v>
      </c>
      <c r="G842">
        <v>82.5</v>
      </c>
      <c r="H842">
        <v>1.2</v>
      </c>
      <c r="I842">
        <v>0</v>
      </c>
      <c r="J842">
        <f t="shared" si="117"/>
        <v>1.94</v>
      </c>
      <c r="K842">
        <f t="shared" si="118"/>
        <v>3.44</v>
      </c>
      <c r="L842">
        <f t="shared" si="119"/>
        <v>2.69</v>
      </c>
      <c r="M842">
        <f t="shared" si="120"/>
        <v>2.2200000000000002</v>
      </c>
      <c r="N842">
        <f t="shared" si="121"/>
        <v>18800</v>
      </c>
      <c r="O842" s="1" t="str">
        <f t="shared" si="122"/>
        <v>20-Apr-2014</v>
      </c>
      <c r="P842">
        <f t="shared" si="123"/>
        <v>20</v>
      </c>
      <c r="Q842">
        <f t="shared" si="124"/>
        <v>4</v>
      </c>
      <c r="R842">
        <f t="shared" si="125"/>
        <v>2014</v>
      </c>
    </row>
    <row r="843" spans="1:18">
      <c r="A843">
        <v>2014</v>
      </c>
      <c r="B843">
        <v>111</v>
      </c>
      <c r="C843">
        <v>16</v>
      </c>
      <c r="D843">
        <v>26.4</v>
      </c>
      <c r="E843">
        <v>0</v>
      </c>
      <c r="F843">
        <v>22.2</v>
      </c>
      <c r="G843">
        <v>82.9</v>
      </c>
      <c r="H843">
        <v>1.1000000000000001</v>
      </c>
      <c r="I843">
        <v>0</v>
      </c>
      <c r="J843">
        <f t="shared" si="117"/>
        <v>1.82</v>
      </c>
      <c r="K843">
        <f t="shared" si="118"/>
        <v>3.44</v>
      </c>
      <c r="L843">
        <f t="shared" si="119"/>
        <v>2.63</v>
      </c>
      <c r="M843">
        <f t="shared" si="120"/>
        <v>2.1800000000000002</v>
      </c>
      <c r="N843">
        <f t="shared" si="121"/>
        <v>22200</v>
      </c>
      <c r="O843" s="1" t="str">
        <f t="shared" si="122"/>
        <v>21-Apr-2014</v>
      </c>
      <c r="P843">
        <f t="shared" si="123"/>
        <v>21</v>
      </c>
      <c r="Q843">
        <f t="shared" si="124"/>
        <v>4</v>
      </c>
      <c r="R843">
        <f t="shared" si="125"/>
        <v>2014</v>
      </c>
    </row>
    <row r="844" spans="1:18">
      <c r="A844">
        <v>2014</v>
      </c>
      <c r="B844">
        <v>112</v>
      </c>
      <c r="C844">
        <v>16.7</v>
      </c>
      <c r="D844">
        <v>22.8</v>
      </c>
      <c r="E844">
        <v>0</v>
      </c>
      <c r="F844">
        <v>7.9</v>
      </c>
      <c r="G844">
        <v>92.8</v>
      </c>
      <c r="H844">
        <v>1.1000000000000001</v>
      </c>
      <c r="I844">
        <v>0</v>
      </c>
      <c r="J844">
        <f t="shared" si="117"/>
        <v>1.9</v>
      </c>
      <c r="K844">
        <f t="shared" si="118"/>
        <v>2.78</v>
      </c>
      <c r="L844">
        <f t="shared" si="119"/>
        <v>2.34</v>
      </c>
      <c r="M844">
        <f t="shared" si="120"/>
        <v>2.17</v>
      </c>
      <c r="N844">
        <f t="shared" si="121"/>
        <v>7900</v>
      </c>
      <c r="O844" s="1" t="str">
        <f t="shared" si="122"/>
        <v>22-Apr-2014</v>
      </c>
      <c r="P844">
        <f t="shared" si="123"/>
        <v>22</v>
      </c>
      <c r="Q844">
        <f t="shared" si="124"/>
        <v>4</v>
      </c>
      <c r="R844">
        <f t="shared" si="125"/>
        <v>2014</v>
      </c>
    </row>
    <row r="845" spans="1:18">
      <c r="A845">
        <v>2014</v>
      </c>
      <c r="B845">
        <v>113</v>
      </c>
      <c r="C845">
        <v>15.6</v>
      </c>
      <c r="D845">
        <v>22.9</v>
      </c>
      <c r="E845">
        <v>0</v>
      </c>
      <c r="F845">
        <v>8.8000000000000007</v>
      </c>
      <c r="G845">
        <v>93.9</v>
      </c>
      <c r="H845">
        <v>0.4</v>
      </c>
      <c r="I845">
        <v>0</v>
      </c>
      <c r="J845">
        <f t="shared" si="117"/>
        <v>1.77</v>
      </c>
      <c r="K845">
        <f t="shared" si="118"/>
        <v>2.79</v>
      </c>
      <c r="L845">
        <f t="shared" si="119"/>
        <v>2.2799999999999998</v>
      </c>
      <c r="M845">
        <f t="shared" si="120"/>
        <v>2.14</v>
      </c>
      <c r="N845">
        <f t="shared" si="121"/>
        <v>8800</v>
      </c>
      <c r="O845" s="1" t="str">
        <f t="shared" si="122"/>
        <v>23-Apr-2014</v>
      </c>
      <c r="P845">
        <f t="shared" si="123"/>
        <v>23</v>
      </c>
      <c r="Q845">
        <f t="shared" si="124"/>
        <v>4</v>
      </c>
      <c r="R845">
        <f t="shared" si="125"/>
        <v>2014</v>
      </c>
    </row>
    <row r="846" spans="1:18">
      <c r="A846">
        <v>2014</v>
      </c>
      <c r="B846">
        <v>114</v>
      </c>
      <c r="C846">
        <v>16.100000000000001</v>
      </c>
      <c r="D846">
        <v>24</v>
      </c>
      <c r="E846">
        <v>0</v>
      </c>
      <c r="F846">
        <v>15.7</v>
      </c>
      <c r="G846">
        <v>90.6</v>
      </c>
      <c r="H846">
        <v>1.1000000000000001</v>
      </c>
      <c r="I846">
        <v>0</v>
      </c>
      <c r="J846">
        <f t="shared" si="117"/>
        <v>1.83</v>
      </c>
      <c r="K846">
        <f t="shared" si="118"/>
        <v>2.98</v>
      </c>
      <c r="L846">
        <f t="shared" si="119"/>
        <v>2.41</v>
      </c>
      <c r="M846">
        <f t="shared" si="120"/>
        <v>2.1800000000000002</v>
      </c>
      <c r="N846">
        <f t="shared" si="121"/>
        <v>15700</v>
      </c>
      <c r="O846" s="1" t="str">
        <f t="shared" si="122"/>
        <v>24-Apr-2014</v>
      </c>
      <c r="P846">
        <f t="shared" si="123"/>
        <v>24</v>
      </c>
      <c r="Q846">
        <f t="shared" si="124"/>
        <v>4</v>
      </c>
      <c r="R846">
        <f t="shared" si="125"/>
        <v>2014</v>
      </c>
    </row>
    <row r="847" spans="1:18">
      <c r="A847">
        <v>2014</v>
      </c>
      <c r="B847">
        <v>115</v>
      </c>
      <c r="C847">
        <v>14.6</v>
      </c>
      <c r="D847">
        <v>24</v>
      </c>
      <c r="E847">
        <v>0</v>
      </c>
      <c r="F847">
        <v>21.7</v>
      </c>
      <c r="G847">
        <v>89.5</v>
      </c>
      <c r="H847">
        <v>1.2</v>
      </c>
      <c r="I847">
        <v>0</v>
      </c>
      <c r="J847">
        <f t="shared" si="117"/>
        <v>1.66</v>
      </c>
      <c r="K847">
        <f t="shared" si="118"/>
        <v>2.98</v>
      </c>
      <c r="L847">
        <f t="shared" si="119"/>
        <v>2.3199999999999998</v>
      </c>
      <c r="M847">
        <f t="shared" si="120"/>
        <v>2.08</v>
      </c>
      <c r="N847">
        <f t="shared" si="121"/>
        <v>21700</v>
      </c>
      <c r="O847" s="1" t="str">
        <f t="shared" si="122"/>
        <v>25-Apr-2014</v>
      </c>
      <c r="P847">
        <f t="shared" si="123"/>
        <v>25</v>
      </c>
      <c r="Q847">
        <f t="shared" si="124"/>
        <v>4</v>
      </c>
      <c r="R847">
        <f t="shared" si="125"/>
        <v>2014</v>
      </c>
    </row>
    <row r="848" spans="1:18">
      <c r="A848">
        <v>2014</v>
      </c>
      <c r="B848">
        <v>116</v>
      </c>
      <c r="C848">
        <v>12.8</v>
      </c>
      <c r="D848">
        <v>22.8</v>
      </c>
      <c r="E848">
        <v>10.199999999999999</v>
      </c>
      <c r="F848">
        <v>21.9</v>
      </c>
      <c r="G848">
        <v>93.9</v>
      </c>
      <c r="H848">
        <v>1.3</v>
      </c>
      <c r="I848">
        <v>0</v>
      </c>
      <c r="J848">
        <f t="shared" si="117"/>
        <v>1.48</v>
      </c>
      <c r="K848">
        <f t="shared" si="118"/>
        <v>2.78</v>
      </c>
      <c r="L848">
        <f t="shared" si="119"/>
        <v>2.13</v>
      </c>
      <c r="M848">
        <f t="shared" si="120"/>
        <v>2</v>
      </c>
      <c r="N848">
        <f t="shared" si="121"/>
        <v>21900</v>
      </c>
      <c r="O848" s="1" t="str">
        <f t="shared" si="122"/>
        <v>26-Apr-2014</v>
      </c>
      <c r="P848">
        <f t="shared" si="123"/>
        <v>26</v>
      </c>
      <c r="Q848">
        <f t="shared" si="124"/>
        <v>4</v>
      </c>
      <c r="R848">
        <f t="shared" si="125"/>
        <v>2014</v>
      </c>
    </row>
    <row r="849" spans="1:18">
      <c r="A849">
        <v>2014</v>
      </c>
      <c r="B849">
        <v>117</v>
      </c>
      <c r="C849">
        <v>11.5</v>
      </c>
      <c r="D849">
        <v>22.6</v>
      </c>
      <c r="E849">
        <v>0</v>
      </c>
      <c r="F849">
        <v>22</v>
      </c>
      <c r="G849">
        <v>94.4</v>
      </c>
      <c r="H849">
        <v>1.7</v>
      </c>
      <c r="I849">
        <v>0</v>
      </c>
      <c r="J849">
        <f t="shared" si="117"/>
        <v>1.36</v>
      </c>
      <c r="K849">
        <f t="shared" si="118"/>
        <v>2.74</v>
      </c>
      <c r="L849">
        <f t="shared" si="119"/>
        <v>2.0499999999999998</v>
      </c>
      <c r="M849">
        <f t="shared" si="120"/>
        <v>1.94</v>
      </c>
      <c r="N849">
        <f t="shared" si="121"/>
        <v>22000</v>
      </c>
      <c r="O849" s="1" t="str">
        <f t="shared" si="122"/>
        <v>27-Apr-2014</v>
      </c>
      <c r="P849">
        <f t="shared" si="123"/>
        <v>27</v>
      </c>
      <c r="Q849">
        <f t="shared" si="124"/>
        <v>4</v>
      </c>
      <c r="R849">
        <f t="shared" si="125"/>
        <v>2014</v>
      </c>
    </row>
    <row r="850" spans="1:18">
      <c r="A850">
        <v>2014</v>
      </c>
      <c r="B850">
        <v>118</v>
      </c>
      <c r="C850">
        <v>12.1</v>
      </c>
      <c r="D850">
        <v>22.9</v>
      </c>
      <c r="E850">
        <v>0</v>
      </c>
      <c r="F850">
        <v>22.7</v>
      </c>
      <c r="G850">
        <v>92.9</v>
      </c>
      <c r="H850">
        <v>1.7</v>
      </c>
      <c r="I850">
        <v>0</v>
      </c>
      <c r="J850">
        <f t="shared" si="117"/>
        <v>1.41</v>
      </c>
      <c r="K850">
        <f t="shared" si="118"/>
        <v>2.79</v>
      </c>
      <c r="L850">
        <f t="shared" si="119"/>
        <v>2.1</v>
      </c>
      <c r="M850">
        <f t="shared" si="120"/>
        <v>1.95</v>
      </c>
      <c r="N850">
        <f t="shared" si="121"/>
        <v>22700</v>
      </c>
      <c r="O850" s="1" t="str">
        <f t="shared" si="122"/>
        <v>28-Apr-2014</v>
      </c>
      <c r="P850">
        <f t="shared" si="123"/>
        <v>28</v>
      </c>
      <c r="Q850">
        <f t="shared" si="124"/>
        <v>4</v>
      </c>
      <c r="R850">
        <f t="shared" si="125"/>
        <v>2014</v>
      </c>
    </row>
    <row r="851" spans="1:18">
      <c r="A851">
        <v>2014</v>
      </c>
      <c r="B851">
        <v>119</v>
      </c>
      <c r="C851">
        <v>10.5</v>
      </c>
      <c r="D851">
        <v>23.7</v>
      </c>
      <c r="E851">
        <v>0</v>
      </c>
      <c r="F851">
        <v>22.8</v>
      </c>
      <c r="G851">
        <v>92.2</v>
      </c>
      <c r="H851">
        <v>0.6</v>
      </c>
      <c r="I851">
        <v>0</v>
      </c>
      <c r="J851">
        <f t="shared" si="117"/>
        <v>1.27</v>
      </c>
      <c r="K851">
        <f t="shared" si="118"/>
        <v>2.93</v>
      </c>
      <c r="L851">
        <f t="shared" si="119"/>
        <v>2.1</v>
      </c>
      <c r="M851">
        <f t="shared" si="120"/>
        <v>1.94</v>
      </c>
      <c r="N851">
        <f t="shared" si="121"/>
        <v>22800</v>
      </c>
      <c r="O851" s="1" t="str">
        <f t="shared" si="122"/>
        <v>29-Apr-2014</v>
      </c>
      <c r="P851">
        <f t="shared" si="123"/>
        <v>29</v>
      </c>
      <c r="Q851">
        <f t="shared" si="124"/>
        <v>4</v>
      </c>
      <c r="R851">
        <f t="shared" si="125"/>
        <v>2014</v>
      </c>
    </row>
    <row r="852" spans="1:18">
      <c r="A852">
        <v>2014</v>
      </c>
      <c r="B852">
        <v>120</v>
      </c>
      <c r="C852">
        <v>10.1</v>
      </c>
      <c r="D852">
        <v>23.8</v>
      </c>
      <c r="E852">
        <v>0</v>
      </c>
      <c r="F852">
        <v>20.3</v>
      </c>
      <c r="G852">
        <v>92.3</v>
      </c>
      <c r="H852">
        <v>0.9</v>
      </c>
      <c r="I852">
        <v>0</v>
      </c>
      <c r="J852">
        <f t="shared" si="117"/>
        <v>1.24</v>
      </c>
      <c r="K852">
        <f t="shared" si="118"/>
        <v>2.95</v>
      </c>
      <c r="L852">
        <f t="shared" si="119"/>
        <v>2.1</v>
      </c>
      <c r="M852">
        <f t="shared" si="120"/>
        <v>1.94</v>
      </c>
      <c r="N852">
        <f t="shared" si="121"/>
        <v>20300</v>
      </c>
      <c r="O852" s="1" t="str">
        <f t="shared" si="122"/>
        <v>30-Apr-2014</v>
      </c>
      <c r="P852">
        <f t="shared" si="123"/>
        <v>30</v>
      </c>
      <c r="Q852">
        <f t="shared" si="124"/>
        <v>4</v>
      </c>
      <c r="R852">
        <f t="shared" si="125"/>
        <v>2014</v>
      </c>
    </row>
    <row r="853" spans="1:18">
      <c r="A853">
        <v>2014</v>
      </c>
      <c r="B853">
        <v>121</v>
      </c>
      <c r="C853">
        <v>13.2</v>
      </c>
      <c r="D853">
        <v>23.6</v>
      </c>
      <c r="E853">
        <v>11.3</v>
      </c>
      <c r="F853">
        <v>17</v>
      </c>
      <c r="G853">
        <v>88.1</v>
      </c>
      <c r="H853">
        <v>1.8</v>
      </c>
      <c r="I853">
        <v>0</v>
      </c>
      <c r="J853">
        <f t="shared" si="117"/>
        <v>1.52</v>
      </c>
      <c r="K853">
        <f t="shared" si="118"/>
        <v>2.91</v>
      </c>
      <c r="L853">
        <f t="shared" si="119"/>
        <v>2.2200000000000002</v>
      </c>
      <c r="M853">
        <f t="shared" si="120"/>
        <v>1.96</v>
      </c>
      <c r="N853">
        <f t="shared" si="121"/>
        <v>17000</v>
      </c>
      <c r="O853" s="1" t="str">
        <f t="shared" si="122"/>
        <v>01-May-2014</v>
      </c>
      <c r="P853">
        <f t="shared" si="123"/>
        <v>1</v>
      </c>
      <c r="Q853">
        <f t="shared" si="124"/>
        <v>5</v>
      </c>
      <c r="R853">
        <f t="shared" si="125"/>
        <v>2014</v>
      </c>
    </row>
    <row r="854" spans="1:18">
      <c r="A854">
        <v>2014</v>
      </c>
      <c r="B854">
        <v>122</v>
      </c>
      <c r="C854">
        <v>12.9</v>
      </c>
      <c r="D854">
        <v>24.2</v>
      </c>
      <c r="E854">
        <v>2.9</v>
      </c>
      <c r="F854">
        <v>15.8</v>
      </c>
      <c r="G854">
        <v>90.8</v>
      </c>
      <c r="H854">
        <v>0.4</v>
      </c>
      <c r="I854">
        <v>0</v>
      </c>
      <c r="J854">
        <f t="shared" si="117"/>
        <v>1.49</v>
      </c>
      <c r="K854">
        <f t="shared" si="118"/>
        <v>3.02</v>
      </c>
      <c r="L854">
        <f t="shared" si="119"/>
        <v>2.2599999999999998</v>
      </c>
      <c r="M854">
        <f t="shared" si="120"/>
        <v>2.0499999999999998</v>
      </c>
      <c r="N854">
        <f t="shared" si="121"/>
        <v>15800</v>
      </c>
      <c r="O854" s="1" t="str">
        <f t="shared" si="122"/>
        <v>02-May-2014</v>
      </c>
      <c r="P854">
        <f t="shared" si="123"/>
        <v>2</v>
      </c>
      <c r="Q854">
        <f t="shared" si="124"/>
        <v>5</v>
      </c>
      <c r="R854">
        <f t="shared" si="125"/>
        <v>2014</v>
      </c>
    </row>
    <row r="855" spans="1:18">
      <c r="A855">
        <v>2014</v>
      </c>
      <c r="B855">
        <v>123</v>
      </c>
      <c r="C855">
        <v>13.4</v>
      </c>
      <c r="D855">
        <v>24.9</v>
      </c>
      <c r="E855">
        <v>1</v>
      </c>
      <c r="F855">
        <v>18.399999999999999</v>
      </c>
      <c r="G855">
        <v>89.2</v>
      </c>
      <c r="H855">
        <v>0.4</v>
      </c>
      <c r="I855">
        <v>0</v>
      </c>
      <c r="J855">
        <f t="shared" si="117"/>
        <v>1.54</v>
      </c>
      <c r="K855">
        <f t="shared" si="118"/>
        <v>3.15</v>
      </c>
      <c r="L855">
        <f t="shared" si="119"/>
        <v>2.35</v>
      </c>
      <c r="M855">
        <f t="shared" si="120"/>
        <v>2.1</v>
      </c>
      <c r="N855">
        <f t="shared" si="121"/>
        <v>18400</v>
      </c>
      <c r="O855" s="1" t="str">
        <f t="shared" si="122"/>
        <v>03-May-2014</v>
      </c>
      <c r="P855">
        <f t="shared" si="123"/>
        <v>3</v>
      </c>
      <c r="Q855">
        <f t="shared" si="124"/>
        <v>5</v>
      </c>
      <c r="R855">
        <f t="shared" si="125"/>
        <v>2014</v>
      </c>
    </row>
    <row r="856" spans="1:18">
      <c r="A856">
        <v>2014</v>
      </c>
      <c r="B856">
        <v>124</v>
      </c>
      <c r="C856">
        <v>11.9</v>
      </c>
      <c r="D856">
        <v>25.8</v>
      </c>
      <c r="E856">
        <v>0</v>
      </c>
      <c r="F856">
        <v>21.6</v>
      </c>
      <c r="G856">
        <v>86.3</v>
      </c>
      <c r="H856">
        <v>0.8</v>
      </c>
      <c r="I856">
        <v>0</v>
      </c>
      <c r="J856">
        <f t="shared" si="117"/>
        <v>1.39</v>
      </c>
      <c r="K856">
        <f t="shared" si="118"/>
        <v>3.32</v>
      </c>
      <c r="L856">
        <f t="shared" si="119"/>
        <v>2.36</v>
      </c>
      <c r="M856">
        <f t="shared" si="120"/>
        <v>2.04</v>
      </c>
      <c r="N856">
        <f t="shared" si="121"/>
        <v>21600</v>
      </c>
      <c r="O856" s="1" t="str">
        <f t="shared" si="122"/>
        <v>04-May-2014</v>
      </c>
      <c r="P856">
        <f t="shared" si="123"/>
        <v>4</v>
      </c>
      <c r="Q856">
        <f t="shared" si="124"/>
        <v>5</v>
      </c>
      <c r="R856">
        <f t="shared" si="125"/>
        <v>2014</v>
      </c>
    </row>
    <row r="857" spans="1:18">
      <c r="A857">
        <v>2014</v>
      </c>
      <c r="B857">
        <v>125</v>
      </c>
      <c r="C857">
        <v>12.1</v>
      </c>
      <c r="D857">
        <v>26.5</v>
      </c>
      <c r="E857">
        <v>0</v>
      </c>
      <c r="F857">
        <v>19.399999999999999</v>
      </c>
      <c r="G857">
        <v>84.7</v>
      </c>
      <c r="H857">
        <v>0.6</v>
      </c>
      <c r="I857">
        <v>0</v>
      </c>
      <c r="J857">
        <f t="shared" si="117"/>
        <v>1.41</v>
      </c>
      <c r="K857">
        <f t="shared" si="118"/>
        <v>3.46</v>
      </c>
      <c r="L857">
        <f t="shared" si="119"/>
        <v>2.44</v>
      </c>
      <c r="M857">
        <f t="shared" si="120"/>
        <v>2.0699999999999998</v>
      </c>
      <c r="N857">
        <f t="shared" si="121"/>
        <v>19400</v>
      </c>
      <c r="O857" s="1" t="str">
        <f t="shared" si="122"/>
        <v>05-May-2014</v>
      </c>
      <c r="P857">
        <f t="shared" si="123"/>
        <v>5</v>
      </c>
      <c r="Q857">
        <f t="shared" si="124"/>
        <v>5</v>
      </c>
      <c r="R857">
        <f t="shared" si="125"/>
        <v>2014</v>
      </c>
    </row>
    <row r="858" spans="1:18">
      <c r="A858">
        <v>2014</v>
      </c>
      <c r="B858">
        <v>126</v>
      </c>
      <c r="C858">
        <v>12.9</v>
      </c>
      <c r="D858">
        <v>26.2</v>
      </c>
      <c r="E858">
        <v>0</v>
      </c>
      <c r="F858">
        <v>17.899999999999999</v>
      </c>
      <c r="G858">
        <v>85.2</v>
      </c>
      <c r="H858">
        <v>0.5</v>
      </c>
      <c r="I858">
        <v>0</v>
      </c>
      <c r="J858">
        <f t="shared" si="117"/>
        <v>1.49</v>
      </c>
      <c r="K858">
        <f t="shared" si="118"/>
        <v>3.4</v>
      </c>
      <c r="L858">
        <f t="shared" si="119"/>
        <v>2.4500000000000002</v>
      </c>
      <c r="M858">
        <f t="shared" si="120"/>
        <v>2.09</v>
      </c>
      <c r="N858">
        <f t="shared" si="121"/>
        <v>17900</v>
      </c>
      <c r="O858" s="1" t="str">
        <f t="shared" si="122"/>
        <v>06-May-2014</v>
      </c>
      <c r="P858">
        <f t="shared" si="123"/>
        <v>6</v>
      </c>
      <c r="Q858">
        <f t="shared" si="124"/>
        <v>5</v>
      </c>
      <c r="R858">
        <f t="shared" si="125"/>
        <v>2014</v>
      </c>
    </row>
    <row r="859" spans="1:18">
      <c r="A859">
        <v>2014</v>
      </c>
      <c r="B859">
        <v>127</v>
      </c>
      <c r="C859">
        <v>14</v>
      </c>
      <c r="D859">
        <v>26.9</v>
      </c>
      <c r="E859">
        <v>0</v>
      </c>
      <c r="F859">
        <v>14.2</v>
      </c>
      <c r="G859">
        <v>83.2</v>
      </c>
      <c r="H859">
        <v>0.5</v>
      </c>
      <c r="I859">
        <v>0</v>
      </c>
      <c r="J859">
        <f t="shared" si="117"/>
        <v>1.6</v>
      </c>
      <c r="K859">
        <f t="shared" si="118"/>
        <v>3.54</v>
      </c>
      <c r="L859">
        <f t="shared" si="119"/>
        <v>2.57</v>
      </c>
      <c r="M859">
        <f t="shared" si="120"/>
        <v>2.14</v>
      </c>
      <c r="N859">
        <f t="shared" si="121"/>
        <v>14200</v>
      </c>
      <c r="O859" s="1" t="str">
        <f t="shared" si="122"/>
        <v>07-May-2014</v>
      </c>
      <c r="P859">
        <f t="shared" si="123"/>
        <v>7</v>
      </c>
      <c r="Q859">
        <f t="shared" si="124"/>
        <v>5</v>
      </c>
      <c r="R859">
        <f t="shared" si="125"/>
        <v>2014</v>
      </c>
    </row>
    <row r="860" spans="1:18">
      <c r="A860">
        <v>2014</v>
      </c>
      <c r="B860">
        <v>128</v>
      </c>
      <c r="C860">
        <v>13</v>
      </c>
      <c r="D860">
        <v>26.7</v>
      </c>
      <c r="E860">
        <v>0</v>
      </c>
      <c r="F860">
        <v>20.5</v>
      </c>
      <c r="G860">
        <v>82.7</v>
      </c>
      <c r="H860">
        <v>1</v>
      </c>
      <c r="I860">
        <v>0</v>
      </c>
      <c r="J860">
        <f t="shared" si="117"/>
        <v>1.5</v>
      </c>
      <c r="K860">
        <f t="shared" si="118"/>
        <v>3.5</v>
      </c>
      <c r="L860">
        <f t="shared" si="119"/>
        <v>2.5</v>
      </c>
      <c r="M860">
        <f t="shared" si="120"/>
        <v>2.0699999999999998</v>
      </c>
      <c r="N860">
        <f t="shared" si="121"/>
        <v>20500</v>
      </c>
      <c r="O860" s="1" t="str">
        <f t="shared" si="122"/>
        <v>08-May-2014</v>
      </c>
      <c r="P860">
        <f t="shared" si="123"/>
        <v>8</v>
      </c>
      <c r="Q860">
        <f t="shared" si="124"/>
        <v>5</v>
      </c>
      <c r="R860">
        <f t="shared" si="125"/>
        <v>2014</v>
      </c>
    </row>
    <row r="861" spans="1:18">
      <c r="A861">
        <v>2014</v>
      </c>
      <c r="B861">
        <v>129</v>
      </c>
      <c r="C861">
        <v>13.5</v>
      </c>
      <c r="D861">
        <v>24.4</v>
      </c>
      <c r="E861">
        <v>0</v>
      </c>
      <c r="F861">
        <v>17.8</v>
      </c>
      <c r="G861">
        <v>90.2</v>
      </c>
      <c r="H861">
        <v>1.1000000000000001</v>
      </c>
      <c r="I861">
        <v>0</v>
      </c>
      <c r="J861">
        <f t="shared" si="117"/>
        <v>1.55</v>
      </c>
      <c r="K861">
        <f t="shared" si="118"/>
        <v>3.06</v>
      </c>
      <c r="L861">
        <f t="shared" si="119"/>
        <v>2.31</v>
      </c>
      <c r="M861">
        <f t="shared" si="120"/>
        <v>2.08</v>
      </c>
      <c r="N861">
        <f t="shared" si="121"/>
        <v>17800</v>
      </c>
      <c r="O861" s="1" t="str">
        <f t="shared" si="122"/>
        <v>09-May-2014</v>
      </c>
      <c r="P861">
        <f t="shared" si="123"/>
        <v>9</v>
      </c>
      <c r="Q861">
        <f t="shared" si="124"/>
        <v>5</v>
      </c>
      <c r="R861">
        <f t="shared" si="125"/>
        <v>2014</v>
      </c>
    </row>
    <row r="862" spans="1:18">
      <c r="A862">
        <v>2014</v>
      </c>
      <c r="B862">
        <v>130</v>
      </c>
      <c r="C862">
        <v>13.4</v>
      </c>
      <c r="D862">
        <v>22.3</v>
      </c>
      <c r="E862">
        <v>0</v>
      </c>
      <c r="F862">
        <v>21.2</v>
      </c>
      <c r="G862">
        <v>92.1</v>
      </c>
      <c r="H862">
        <v>2</v>
      </c>
      <c r="I862">
        <v>0</v>
      </c>
      <c r="J862">
        <f t="shared" si="117"/>
        <v>1.54</v>
      </c>
      <c r="K862">
        <f t="shared" si="118"/>
        <v>2.69</v>
      </c>
      <c r="L862">
        <f t="shared" si="119"/>
        <v>2.12</v>
      </c>
      <c r="M862">
        <f t="shared" si="120"/>
        <v>1.95</v>
      </c>
      <c r="N862">
        <f t="shared" si="121"/>
        <v>21200</v>
      </c>
      <c r="O862" s="1" t="str">
        <f t="shared" si="122"/>
        <v>10-May-2014</v>
      </c>
      <c r="P862">
        <f t="shared" si="123"/>
        <v>10</v>
      </c>
      <c r="Q862">
        <f t="shared" si="124"/>
        <v>5</v>
      </c>
      <c r="R862">
        <f t="shared" si="125"/>
        <v>2014</v>
      </c>
    </row>
    <row r="863" spans="1:18">
      <c r="A863">
        <v>2014</v>
      </c>
      <c r="B863">
        <v>131</v>
      </c>
      <c r="C863">
        <v>12.7</v>
      </c>
      <c r="D863">
        <v>23.3</v>
      </c>
      <c r="E863">
        <v>0</v>
      </c>
      <c r="F863">
        <v>20.9</v>
      </c>
      <c r="G863">
        <v>91.1</v>
      </c>
      <c r="H863">
        <v>2.2999999999999998</v>
      </c>
      <c r="I863">
        <v>0</v>
      </c>
      <c r="J863">
        <f t="shared" si="117"/>
        <v>1.47</v>
      </c>
      <c r="K863">
        <f t="shared" si="118"/>
        <v>2.86</v>
      </c>
      <c r="L863">
        <f t="shared" si="119"/>
        <v>2.17</v>
      </c>
      <c r="M863">
        <f t="shared" si="120"/>
        <v>1.98</v>
      </c>
      <c r="N863">
        <f t="shared" si="121"/>
        <v>20900</v>
      </c>
      <c r="O863" s="1" t="str">
        <f t="shared" si="122"/>
        <v>11-May-2014</v>
      </c>
      <c r="P863">
        <f t="shared" si="123"/>
        <v>11</v>
      </c>
      <c r="Q863">
        <f t="shared" si="124"/>
        <v>5</v>
      </c>
      <c r="R863">
        <f t="shared" si="125"/>
        <v>2014</v>
      </c>
    </row>
    <row r="864" spans="1:18">
      <c r="A864">
        <v>2014</v>
      </c>
      <c r="B864">
        <v>132</v>
      </c>
      <c r="C864">
        <v>10.5</v>
      </c>
      <c r="D864">
        <v>23.7</v>
      </c>
      <c r="E864">
        <v>0</v>
      </c>
      <c r="F864">
        <v>19.899999999999999</v>
      </c>
      <c r="G864">
        <v>93.2</v>
      </c>
      <c r="H864">
        <v>0.6</v>
      </c>
      <c r="I864">
        <v>0</v>
      </c>
      <c r="J864">
        <f t="shared" si="117"/>
        <v>1.27</v>
      </c>
      <c r="K864">
        <f t="shared" si="118"/>
        <v>2.93</v>
      </c>
      <c r="L864">
        <f t="shared" si="119"/>
        <v>2.1</v>
      </c>
      <c r="M864">
        <f t="shared" si="120"/>
        <v>1.96</v>
      </c>
      <c r="N864">
        <f t="shared" si="121"/>
        <v>19900</v>
      </c>
      <c r="O864" s="1" t="str">
        <f t="shared" si="122"/>
        <v>12-May-2014</v>
      </c>
      <c r="P864">
        <f t="shared" si="123"/>
        <v>12</v>
      </c>
      <c r="Q864">
        <f t="shared" si="124"/>
        <v>5</v>
      </c>
      <c r="R864">
        <f t="shared" si="125"/>
        <v>2014</v>
      </c>
    </row>
    <row r="865" spans="1:18">
      <c r="A865">
        <v>2014</v>
      </c>
      <c r="B865">
        <v>133</v>
      </c>
      <c r="C865">
        <v>11.6</v>
      </c>
      <c r="D865">
        <v>24.6</v>
      </c>
      <c r="E865">
        <v>0</v>
      </c>
      <c r="F865">
        <v>18.5</v>
      </c>
      <c r="G865">
        <v>89.1</v>
      </c>
      <c r="H865">
        <v>0.7</v>
      </c>
      <c r="I865">
        <v>0</v>
      </c>
      <c r="J865">
        <f t="shared" si="117"/>
        <v>1.37</v>
      </c>
      <c r="K865">
        <f t="shared" si="118"/>
        <v>3.09</v>
      </c>
      <c r="L865">
        <f t="shared" si="119"/>
        <v>2.23</v>
      </c>
      <c r="M865">
        <f t="shared" si="120"/>
        <v>1.99</v>
      </c>
      <c r="N865">
        <f t="shared" si="121"/>
        <v>18500</v>
      </c>
      <c r="O865" s="1" t="str">
        <f t="shared" si="122"/>
        <v>13-May-2014</v>
      </c>
      <c r="P865">
        <f t="shared" si="123"/>
        <v>13</v>
      </c>
      <c r="Q865">
        <f t="shared" si="124"/>
        <v>5</v>
      </c>
      <c r="R865">
        <f t="shared" si="125"/>
        <v>2014</v>
      </c>
    </row>
    <row r="866" spans="1:18">
      <c r="A866">
        <v>2014</v>
      </c>
      <c r="B866">
        <v>134</v>
      </c>
      <c r="C866">
        <v>11.7</v>
      </c>
      <c r="D866">
        <v>24.6</v>
      </c>
      <c r="E866">
        <v>0</v>
      </c>
      <c r="F866">
        <v>15.8</v>
      </c>
      <c r="G866">
        <v>89.7</v>
      </c>
      <c r="H866">
        <v>0.9</v>
      </c>
      <c r="I866">
        <v>0</v>
      </c>
      <c r="J866">
        <f t="shared" si="117"/>
        <v>1.38</v>
      </c>
      <c r="K866">
        <f t="shared" si="118"/>
        <v>3.09</v>
      </c>
      <c r="L866">
        <f t="shared" si="119"/>
        <v>2.2400000000000002</v>
      </c>
      <c r="M866">
        <f t="shared" si="120"/>
        <v>2.0099999999999998</v>
      </c>
      <c r="N866">
        <f t="shared" si="121"/>
        <v>15800</v>
      </c>
      <c r="O866" s="1" t="str">
        <f t="shared" si="122"/>
        <v>14-May-2014</v>
      </c>
      <c r="P866">
        <f t="shared" si="123"/>
        <v>14</v>
      </c>
      <c r="Q866">
        <f t="shared" si="124"/>
        <v>5</v>
      </c>
      <c r="R866">
        <f t="shared" si="125"/>
        <v>2014</v>
      </c>
    </row>
    <row r="867" spans="1:18">
      <c r="A867">
        <v>2014</v>
      </c>
      <c r="B867">
        <v>135</v>
      </c>
      <c r="C867">
        <v>11.5</v>
      </c>
      <c r="D867">
        <v>24.6</v>
      </c>
      <c r="E867">
        <v>0</v>
      </c>
      <c r="F867">
        <v>18.7</v>
      </c>
      <c r="G867">
        <v>89.4</v>
      </c>
      <c r="H867">
        <v>0.6</v>
      </c>
      <c r="I867">
        <v>0</v>
      </c>
      <c r="J867">
        <f t="shared" si="117"/>
        <v>1.36</v>
      </c>
      <c r="K867">
        <f t="shared" si="118"/>
        <v>3.09</v>
      </c>
      <c r="L867">
        <f t="shared" si="119"/>
        <v>2.23</v>
      </c>
      <c r="M867">
        <f t="shared" si="120"/>
        <v>1.99</v>
      </c>
      <c r="N867">
        <f t="shared" si="121"/>
        <v>18700</v>
      </c>
      <c r="O867" s="1" t="str">
        <f t="shared" si="122"/>
        <v>15-May-2014</v>
      </c>
      <c r="P867">
        <f t="shared" si="123"/>
        <v>15</v>
      </c>
      <c r="Q867">
        <f t="shared" si="124"/>
        <v>5</v>
      </c>
      <c r="R867">
        <f t="shared" si="125"/>
        <v>2014</v>
      </c>
    </row>
    <row r="868" spans="1:18">
      <c r="A868">
        <v>2014</v>
      </c>
      <c r="B868">
        <v>136</v>
      </c>
      <c r="C868">
        <v>10.8</v>
      </c>
      <c r="D868">
        <v>25.2</v>
      </c>
      <c r="E868">
        <v>0</v>
      </c>
      <c r="F868">
        <v>17.100000000000001</v>
      </c>
      <c r="G868">
        <v>87.7</v>
      </c>
      <c r="H868">
        <v>0.9</v>
      </c>
      <c r="I868">
        <v>0</v>
      </c>
      <c r="J868">
        <f t="shared" si="117"/>
        <v>1.3</v>
      </c>
      <c r="K868">
        <f t="shared" si="118"/>
        <v>3.21</v>
      </c>
      <c r="L868">
        <f t="shared" si="119"/>
        <v>2.2599999999999998</v>
      </c>
      <c r="M868">
        <f t="shared" si="120"/>
        <v>1.98</v>
      </c>
      <c r="N868">
        <f t="shared" si="121"/>
        <v>17100</v>
      </c>
      <c r="O868" s="1" t="str">
        <f t="shared" si="122"/>
        <v>16-May-2014</v>
      </c>
      <c r="P868">
        <f t="shared" si="123"/>
        <v>16</v>
      </c>
      <c r="Q868">
        <f t="shared" si="124"/>
        <v>5</v>
      </c>
      <c r="R868">
        <f t="shared" si="125"/>
        <v>2014</v>
      </c>
    </row>
    <row r="869" spans="1:18">
      <c r="A869">
        <v>2014</v>
      </c>
      <c r="B869">
        <v>137</v>
      </c>
      <c r="C869">
        <v>15.2</v>
      </c>
      <c r="D869">
        <v>24.4</v>
      </c>
      <c r="E869">
        <v>0</v>
      </c>
      <c r="F869">
        <v>15.6</v>
      </c>
      <c r="G869">
        <v>87.7</v>
      </c>
      <c r="H869">
        <v>1.1000000000000001</v>
      </c>
      <c r="I869">
        <v>0</v>
      </c>
      <c r="J869">
        <f t="shared" si="117"/>
        <v>1.73</v>
      </c>
      <c r="K869">
        <f t="shared" si="118"/>
        <v>3.06</v>
      </c>
      <c r="L869">
        <f t="shared" si="119"/>
        <v>2.4</v>
      </c>
      <c r="M869">
        <f t="shared" si="120"/>
        <v>2.1</v>
      </c>
      <c r="N869">
        <f t="shared" si="121"/>
        <v>15600</v>
      </c>
      <c r="O869" s="1" t="str">
        <f t="shared" si="122"/>
        <v>17-May-2014</v>
      </c>
      <c r="P869">
        <f t="shared" si="123"/>
        <v>17</v>
      </c>
      <c r="Q869">
        <f t="shared" si="124"/>
        <v>5</v>
      </c>
      <c r="R869">
        <f t="shared" si="125"/>
        <v>2014</v>
      </c>
    </row>
    <row r="870" spans="1:18">
      <c r="A870">
        <v>2014</v>
      </c>
      <c r="B870">
        <v>138</v>
      </c>
      <c r="C870">
        <v>14.6</v>
      </c>
      <c r="D870">
        <v>23.9</v>
      </c>
      <c r="E870">
        <v>0</v>
      </c>
      <c r="F870">
        <v>12.9</v>
      </c>
      <c r="G870">
        <v>90.7</v>
      </c>
      <c r="H870">
        <v>0.5</v>
      </c>
      <c r="I870">
        <v>0</v>
      </c>
      <c r="J870">
        <f t="shared" si="117"/>
        <v>1.66</v>
      </c>
      <c r="K870">
        <f t="shared" si="118"/>
        <v>2.97</v>
      </c>
      <c r="L870">
        <f t="shared" si="119"/>
        <v>2.3199999999999998</v>
      </c>
      <c r="M870">
        <f t="shared" si="120"/>
        <v>2.1</v>
      </c>
      <c r="N870">
        <f t="shared" si="121"/>
        <v>12900</v>
      </c>
      <c r="O870" s="1" t="str">
        <f t="shared" si="122"/>
        <v>18-May-2014</v>
      </c>
      <c r="P870">
        <f t="shared" si="123"/>
        <v>18</v>
      </c>
      <c r="Q870">
        <f t="shared" si="124"/>
        <v>5</v>
      </c>
      <c r="R870">
        <f t="shared" si="125"/>
        <v>2014</v>
      </c>
    </row>
    <row r="871" spans="1:18">
      <c r="A871">
        <v>2014</v>
      </c>
      <c r="B871">
        <v>139</v>
      </c>
      <c r="C871">
        <v>12.5</v>
      </c>
      <c r="D871">
        <v>25.4</v>
      </c>
      <c r="E871">
        <v>0</v>
      </c>
      <c r="F871">
        <v>17.8</v>
      </c>
      <c r="G871">
        <v>88.6</v>
      </c>
      <c r="H871">
        <v>0.8</v>
      </c>
      <c r="I871">
        <v>0</v>
      </c>
      <c r="J871">
        <f t="shared" si="117"/>
        <v>1.45</v>
      </c>
      <c r="K871">
        <f t="shared" si="118"/>
        <v>3.24</v>
      </c>
      <c r="L871">
        <f t="shared" si="119"/>
        <v>2.35</v>
      </c>
      <c r="M871">
        <f t="shared" si="120"/>
        <v>2.08</v>
      </c>
      <c r="N871">
        <f t="shared" si="121"/>
        <v>17800</v>
      </c>
      <c r="O871" s="1" t="str">
        <f t="shared" si="122"/>
        <v>19-May-2014</v>
      </c>
      <c r="P871">
        <f t="shared" si="123"/>
        <v>19</v>
      </c>
      <c r="Q871">
        <f t="shared" si="124"/>
        <v>5</v>
      </c>
      <c r="R871">
        <f t="shared" si="125"/>
        <v>2014</v>
      </c>
    </row>
    <row r="872" spans="1:18">
      <c r="A872">
        <v>2014</v>
      </c>
      <c r="B872">
        <v>140</v>
      </c>
      <c r="C872">
        <v>10.5</v>
      </c>
      <c r="D872">
        <v>25.7</v>
      </c>
      <c r="E872">
        <v>0</v>
      </c>
      <c r="F872">
        <v>18.8</v>
      </c>
      <c r="G872">
        <v>88.6</v>
      </c>
      <c r="H872">
        <v>0.4</v>
      </c>
      <c r="I872">
        <v>0</v>
      </c>
      <c r="J872">
        <f t="shared" si="117"/>
        <v>1.27</v>
      </c>
      <c r="K872">
        <f t="shared" si="118"/>
        <v>3.3</v>
      </c>
      <c r="L872">
        <f t="shared" si="119"/>
        <v>2.29</v>
      </c>
      <c r="M872">
        <f t="shared" si="120"/>
        <v>2.0299999999999998</v>
      </c>
      <c r="N872">
        <f t="shared" si="121"/>
        <v>18800</v>
      </c>
      <c r="O872" s="1" t="str">
        <f t="shared" si="122"/>
        <v>20-May-2014</v>
      </c>
      <c r="P872">
        <f t="shared" si="123"/>
        <v>20</v>
      </c>
      <c r="Q872">
        <f t="shared" si="124"/>
        <v>5</v>
      </c>
      <c r="R872">
        <f t="shared" si="125"/>
        <v>2014</v>
      </c>
    </row>
    <row r="873" spans="1:18">
      <c r="A873">
        <v>2014</v>
      </c>
      <c r="B873">
        <v>141</v>
      </c>
      <c r="C873">
        <v>11.6</v>
      </c>
      <c r="D873">
        <v>27</v>
      </c>
      <c r="E873">
        <v>0</v>
      </c>
      <c r="F873">
        <v>17.100000000000001</v>
      </c>
      <c r="G873">
        <v>81.3</v>
      </c>
      <c r="H873">
        <v>1.1000000000000001</v>
      </c>
      <c r="I873">
        <v>0</v>
      </c>
      <c r="J873">
        <f t="shared" si="117"/>
        <v>1.37</v>
      </c>
      <c r="K873">
        <f t="shared" si="118"/>
        <v>3.57</v>
      </c>
      <c r="L873">
        <f t="shared" si="119"/>
        <v>2.4700000000000002</v>
      </c>
      <c r="M873">
        <f t="shared" si="120"/>
        <v>2.0099999999999998</v>
      </c>
      <c r="N873">
        <f t="shared" si="121"/>
        <v>17100</v>
      </c>
      <c r="O873" s="1" t="str">
        <f t="shared" si="122"/>
        <v>21-May-2014</v>
      </c>
      <c r="P873">
        <f t="shared" si="123"/>
        <v>21</v>
      </c>
      <c r="Q873">
        <f t="shared" si="124"/>
        <v>5</v>
      </c>
      <c r="R873">
        <f t="shared" si="125"/>
        <v>2014</v>
      </c>
    </row>
    <row r="874" spans="1:18">
      <c r="A874">
        <v>2014</v>
      </c>
      <c r="B874">
        <v>142</v>
      </c>
      <c r="C874">
        <v>16.600000000000001</v>
      </c>
      <c r="D874">
        <v>26.4</v>
      </c>
      <c r="E874">
        <v>13.8</v>
      </c>
      <c r="F874">
        <v>10.5</v>
      </c>
      <c r="G874">
        <v>80.099999999999994</v>
      </c>
      <c r="H874">
        <v>1.4</v>
      </c>
      <c r="I874">
        <v>0</v>
      </c>
      <c r="J874">
        <f t="shared" si="117"/>
        <v>1.89</v>
      </c>
      <c r="K874">
        <f t="shared" si="118"/>
        <v>3.44</v>
      </c>
      <c r="L874">
        <f t="shared" si="119"/>
        <v>2.67</v>
      </c>
      <c r="M874">
        <f t="shared" si="120"/>
        <v>2.14</v>
      </c>
      <c r="N874">
        <f t="shared" si="121"/>
        <v>10500</v>
      </c>
      <c r="O874" s="1" t="str">
        <f t="shared" si="122"/>
        <v>22-May-2014</v>
      </c>
      <c r="P874">
        <f t="shared" si="123"/>
        <v>22</v>
      </c>
      <c r="Q874">
        <f t="shared" si="124"/>
        <v>5</v>
      </c>
      <c r="R874">
        <f t="shared" si="125"/>
        <v>2014</v>
      </c>
    </row>
    <row r="875" spans="1:18">
      <c r="A875">
        <v>2014</v>
      </c>
      <c r="B875">
        <v>143</v>
      </c>
      <c r="C875">
        <v>17.7</v>
      </c>
      <c r="D875">
        <v>22.8</v>
      </c>
      <c r="E875">
        <v>19.2</v>
      </c>
      <c r="F875">
        <v>7.2</v>
      </c>
      <c r="G875">
        <v>91.5</v>
      </c>
      <c r="H875">
        <v>0.5</v>
      </c>
      <c r="I875">
        <v>0</v>
      </c>
      <c r="J875">
        <f t="shared" si="117"/>
        <v>2.0299999999999998</v>
      </c>
      <c r="K875">
        <f t="shared" si="118"/>
        <v>2.78</v>
      </c>
      <c r="L875">
        <f t="shared" si="119"/>
        <v>2.41</v>
      </c>
      <c r="M875">
        <f t="shared" si="120"/>
        <v>2.21</v>
      </c>
      <c r="N875">
        <f t="shared" si="121"/>
        <v>7200</v>
      </c>
      <c r="O875" s="1" t="str">
        <f t="shared" si="122"/>
        <v>23-May-2014</v>
      </c>
      <c r="P875">
        <f t="shared" si="123"/>
        <v>23</v>
      </c>
      <c r="Q875">
        <f t="shared" si="124"/>
        <v>5</v>
      </c>
      <c r="R875">
        <f t="shared" si="125"/>
        <v>2014</v>
      </c>
    </row>
    <row r="876" spans="1:18">
      <c r="A876">
        <v>2014</v>
      </c>
      <c r="B876">
        <v>144</v>
      </c>
      <c r="C876">
        <v>16.3</v>
      </c>
      <c r="D876">
        <v>19.899999999999999</v>
      </c>
      <c r="E876">
        <v>0.8</v>
      </c>
      <c r="F876">
        <v>5.6</v>
      </c>
      <c r="G876">
        <v>97.8</v>
      </c>
      <c r="H876">
        <v>0.6</v>
      </c>
      <c r="I876">
        <v>0</v>
      </c>
      <c r="J876">
        <f t="shared" si="117"/>
        <v>1.85</v>
      </c>
      <c r="K876">
        <f t="shared" si="118"/>
        <v>2.3199999999999998</v>
      </c>
      <c r="L876">
        <f t="shared" si="119"/>
        <v>2.09</v>
      </c>
      <c r="M876">
        <f t="shared" si="120"/>
        <v>2.04</v>
      </c>
      <c r="N876">
        <f t="shared" si="121"/>
        <v>5600</v>
      </c>
      <c r="O876" s="1" t="str">
        <f t="shared" si="122"/>
        <v>24-May-2014</v>
      </c>
      <c r="P876">
        <f t="shared" si="123"/>
        <v>24</v>
      </c>
      <c r="Q876">
        <f t="shared" si="124"/>
        <v>5</v>
      </c>
      <c r="R876">
        <f t="shared" si="125"/>
        <v>2014</v>
      </c>
    </row>
    <row r="877" spans="1:18">
      <c r="A877">
        <v>2014</v>
      </c>
      <c r="B877">
        <v>145</v>
      </c>
      <c r="C877">
        <v>15.7</v>
      </c>
      <c r="D877">
        <v>20.8</v>
      </c>
      <c r="E877">
        <v>0.5</v>
      </c>
      <c r="F877">
        <v>6.7</v>
      </c>
      <c r="G877">
        <v>97.1</v>
      </c>
      <c r="H877">
        <v>0.3</v>
      </c>
      <c r="I877">
        <v>0</v>
      </c>
      <c r="J877">
        <f t="shared" si="117"/>
        <v>1.78</v>
      </c>
      <c r="K877">
        <f t="shared" si="118"/>
        <v>2.46</v>
      </c>
      <c r="L877">
        <f t="shared" si="119"/>
        <v>2.12</v>
      </c>
      <c r="M877">
        <f t="shared" si="120"/>
        <v>2.06</v>
      </c>
      <c r="N877">
        <f t="shared" si="121"/>
        <v>6700</v>
      </c>
      <c r="O877" s="1" t="str">
        <f t="shared" si="122"/>
        <v>25-May-2014</v>
      </c>
      <c r="P877">
        <f t="shared" si="123"/>
        <v>25</v>
      </c>
      <c r="Q877">
        <f t="shared" si="124"/>
        <v>5</v>
      </c>
      <c r="R877">
        <f t="shared" si="125"/>
        <v>2014</v>
      </c>
    </row>
    <row r="878" spans="1:18">
      <c r="A878">
        <v>2014</v>
      </c>
      <c r="B878">
        <v>146</v>
      </c>
      <c r="C878">
        <v>13.1</v>
      </c>
      <c r="D878">
        <v>23</v>
      </c>
      <c r="E878">
        <v>0.1</v>
      </c>
      <c r="F878">
        <v>9</v>
      </c>
      <c r="G878">
        <v>96.1</v>
      </c>
      <c r="H878">
        <v>1</v>
      </c>
      <c r="I878">
        <v>0</v>
      </c>
      <c r="J878">
        <f t="shared" si="117"/>
        <v>1.51</v>
      </c>
      <c r="K878">
        <f t="shared" si="118"/>
        <v>2.81</v>
      </c>
      <c r="L878">
        <f t="shared" si="119"/>
        <v>2.16</v>
      </c>
      <c r="M878">
        <f t="shared" si="120"/>
        <v>2.08</v>
      </c>
      <c r="N878">
        <f t="shared" si="121"/>
        <v>9000</v>
      </c>
      <c r="O878" s="1" t="str">
        <f t="shared" si="122"/>
        <v>26-May-2014</v>
      </c>
      <c r="P878">
        <f t="shared" si="123"/>
        <v>26</v>
      </c>
      <c r="Q878">
        <f t="shared" si="124"/>
        <v>5</v>
      </c>
      <c r="R878">
        <f t="shared" si="125"/>
        <v>2014</v>
      </c>
    </row>
    <row r="879" spans="1:18">
      <c r="A879">
        <v>2014</v>
      </c>
      <c r="B879">
        <v>147</v>
      </c>
      <c r="C879">
        <v>11.1</v>
      </c>
      <c r="D879">
        <v>19.3</v>
      </c>
      <c r="E879">
        <v>0</v>
      </c>
      <c r="F879">
        <v>10.7</v>
      </c>
      <c r="G879">
        <v>99.9</v>
      </c>
      <c r="H879">
        <v>0.3</v>
      </c>
      <c r="I879">
        <v>0</v>
      </c>
      <c r="J879">
        <f t="shared" si="117"/>
        <v>1.32</v>
      </c>
      <c r="K879">
        <f t="shared" si="118"/>
        <v>2.2400000000000002</v>
      </c>
      <c r="L879">
        <f t="shared" si="119"/>
        <v>1.78</v>
      </c>
      <c r="M879">
        <f t="shared" si="120"/>
        <v>1.78</v>
      </c>
      <c r="N879">
        <f t="shared" si="121"/>
        <v>10700</v>
      </c>
      <c r="O879" s="1" t="str">
        <f t="shared" si="122"/>
        <v>27-May-2014</v>
      </c>
      <c r="P879">
        <f t="shared" si="123"/>
        <v>27</v>
      </c>
      <c r="Q879">
        <f t="shared" si="124"/>
        <v>5</v>
      </c>
      <c r="R879">
        <f t="shared" si="125"/>
        <v>2014</v>
      </c>
    </row>
    <row r="880" spans="1:18">
      <c r="A880">
        <v>2014</v>
      </c>
      <c r="B880">
        <v>148</v>
      </c>
      <c r="C880">
        <v>12.3</v>
      </c>
      <c r="D880">
        <v>20.9</v>
      </c>
      <c r="E880">
        <v>0</v>
      </c>
      <c r="F880">
        <v>10.8</v>
      </c>
      <c r="G880">
        <v>99.6</v>
      </c>
      <c r="H880">
        <v>0.6</v>
      </c>
      <c r="I880">
        <v>0</v>
      </c>
      <c r="J880">
        <f t="shared" si="117"/>
        <v>1.43</v>
      </c>
      <c r="K880">
        <f t="shared" si="118"/>
        <v>2.4700000000000002</v>
      </c>
      <c r="L880">
        <f t="shared" si="119"/>
        <v>1.95</v>
      </c>
      <c r="M880">
        <f t="shared" si="120"/>
        <v>1.94</v>
      </c>
      <c r="N880">
        <f t="shared" si="121"/>
        <v>10800</v>
      </c>
      <c r="O880" s="1" t="str">
        <f t="shared" si="122"/>
        <v>28-May-2014</v>
      </c>
      <c r="P880">
        <f t="shared" si="123"/>
        <v>28</v>
      </c>
      <c r="Q880">
        <f t="shared" si="124"/>
        <v>5</v>
      </c>
      <c r="R880">
        <f t="shared" si="125"/>
        <v>2014</v>
      </c>
    </row>
    <row r="881" spans="1:18">
      <c r="A881">
        <v>2014</v>
      </c>
      <c r="B881">
        <v>149</v>
      </c>
      <c r="C881">
        <v>11.5</v>
      </c>
      <c r="D881">
        <v>23.7</v>
      </c>
      <c r="E881">
        <v>0</v>
      </c>
      <c r="F881">
        <v>17.399999999999999</v>
      </c>
      <c r="G881">
        <v>94</v>
      </c>
      <c r="H881">
        <v>0.9</v>
      </c>
      <c r="I881">
        <v>0</v>
      </c>
      <c r="J881">
        <f t="shared" si="117"/>
        <v>1.36</v>
      </c>
      <c r="K881">
        <f t="shared" si="118"/>
        <v>2.93</v>
      </c>
      <c r="L881">
        <f t="shared" si="119"/>
        <v>2.15</v>
      </c>
      <c r="M881">
        <f t="shared" si="120"/>
        <v>2.02</v>
      </c>
      <c r="N881">
        <f t="shared" si="121"/>
        <v>17400</v>
      </c>
      <c r="O881" s="1" t="str">
        <f t="shared" si="122"/>
        <v>29-May-2014</v>
      </c>
      <c r="P881">
        <f t="shared" si="123"/>
        <v>29</v>
      </c>
      <c r="Q881">
        <f t="shared" si="124"/>
        <v>5</v>
      </c>
      <c r="R881">
        <f t="shared" si="125"/>
        <v>2014</v>
      </c>
    </row>
    <row r="882" spans="1:18">
      <c r="A882">
        <v>2014</v>
      </c>
      <c r="B882">
        <v>150</v>
      </c>
      <c r="C882">
        <v>10</v>
      </c>
      <c r="D882">
        <v>23.6</v>
      </c>
      <c r="E882">
        <v>0</v>
      </c>
      <c r="F882">
        <v>19.100000000000001</v>
      </c>
      <c r="G882">
        <v>93.4</v>
      </c>
      <c r="H882">
        <v>0.6</v>
      </c>
      <c r="I882">
        <v>0</v>
      </c>
      <c r="J882">
        <f t="shared" si="117"/>
        <v>1.23</v>
      </c>
      <c r="K882">
        <f t="shared" si="118"/>
        <v>2.91</v>
      </c>
      <c r="L882">
        <f t="shared" si="119"/>
        <v>2.0699999999999998</v>
      </c>
      <c r="M882">
        <f t="shared" si="120"/>
        <v>1.93</v>
      </c>
      <c r="N882">
        <f t="shared" si="121"/>
        <v>19100</v>
      </c>
      <c r="O882" s="1" t="str">
        <f t="shared" si="122"/>
        <v>30-May-2014</v>
      </c>
      <c r="P882">
        <f t="shared" si="123"/>
        <v>30</v>
      </c>
      <c r="Q882">
        <f t="shared" si="124"/>
        <v>5</v>
      </c>
      <c r="R882">
        <f t="shared" si="125"/>
        <v>2014</v>
      </c>
    </row>
    <row r="883" spans="1:18">
      <c r="A883">
        <v>2014</v>
      </c>
      <c r="B883">
        <v>151</v>
      </c>
      <c r="C883">
        <v>9.3000000000000007</v>
      </c>
      <c r="D883">
        <v>24.3</v>
      </c>
      <c r="E883">
        <v>0</v>
      </c>
      <c r="F883">
        <v>17.899999999999999</v>
      </c>
      <c r="G883">
        <v>94.2</v>
      </c>
      <c r="H883">
        <v>0.7</v>
      </c>
      <c r="I883">
        <v>0</v>
      </c>
      <c r="J883">
        <f t="shared" si="117"/>
        <v>1.17</v>
      </c>
      <c r="K883">
        <f t="shared" si="118"/>
        <v>3.04</v>
      </c>
      <c r="L883">
        <f t="shared" si="119"/>
        <v>2.11</v>
      </c>
      <c r="M883">
        <f t="shared" si="120"/>
        <v>1.99</v>
      </c>
      <c r="N883">
        <f t="shared" si="121"/>
        <v>17900</v>
      </c>
      <c r="O883" s="1" t="str">
        <f t="shared" si="122"/>
        <v>31-May-2014</v>
      </c>
      <c r="P883">
        <f t="shared" si="123"/>
        <v>31</v>
      </c>
      <c r="Q883">
        <f t="shared" si="124"/>
        <v>5</v>
      </c>
      <c r="R883">
        <f t="shared" si="125"/>
        <v>2014</v>
      </c>
    </row>
    <row r="884" spans="1:18">
      <c r="A884">
        <v>2014</v>
      </c>
      <c r="B884">
        <v>152</v>
      </c>
      <c r="C884">
        <v>13.3</v>
      </c>
      <c r="D884">
        <v>19.7</v>
      </c>
      <c r="E884">
        <v>1.4</v>
      </c>
      <c r="F884">
        <v>5.0999999999999996</v>
      </c>
      <c r="G884">
        <v>99.9</v>
      </c>
      <c r="H884">
        <v>0.8</v>
      </c>
      <c r="I884">
        <v>0</v>
      </c>
      <c r="J884">
        <f t="shared" si="117"/>
        <v>1.53</v>
      </c>
      <c r="K884">
        <f t="shared" si="118"/>
        <v>2.2999999999999998</v>
      </c>
      <c r="L884">
        <f t="shared" si="119"/>
        <v>1.92</v>
      </c>
      <c r="M884">
        <f t="shared" si="120"/>
        <v>1.92</v>
      </c>
      <c r="N884">
        <f t="shared" si="121"/>
        <v>5100</v>
      </c>
      <c r="O884" s="1" t="str">
        <f t="shared" si="122"/>
        <v>01-Jun-2014</v>
      </c>
      <c r="P884">
        <f t="shared" si="123"/>
        <v>1</v>
      </c>
      <c r="Q884">
        <f t="shared" si="124"/>
        <v>6</v>
      </c>
      <c r="R884">
        <f t="shared" si="125"/>
        <v>2014</v>
      </c>
    </row>
    <row r="885" spans="1:18">
      <c r="A885">
        <v>2014</v>
      </c>
      <c r="B885">
        <v>153</v>
      </c>
      <c r="C885">
        <v>12.8</v>
      </c>
      <c r="D885">
        <v>23.2</v>
      </c>
      <c r="E885">
        <v>0.1</v>
      </c>
      <c r="F885">
        <v>15.7</v>
      </c>
      <c r="G885">
        <v>93.2</v>
      </c>
      <c r="H885">
        <v>1.1000000000000001</v>
      </c>
      <c r="I885">
        <v>0</v>
      </c>
      <c r="J885">
        <f t="shared" si="117"/>
        <v>1.48</v>
      </c>
      <c r="K885">
        <f t="shared" si="118"/>
        <v>2.84</v>
      </c>
      <c r="L885">
        <f t="shared" si="119"/>
        <v>2.16</v>
      </c>
      <c r="M885">
        <f t="shared" si="120"/>
        <v>2.0099999999999998</v>
      </c>
      <c r="N885">
        <f t="shared" si="121"/>
        <v>15700</v>
      </c>
      <c r="O885" s="1" t="str">
        <f t="shared" si="122"/>
        <v>02-Jun-2014</v>
      </c>
      <c r="P885">
        <f t="shared" si="123"/>
        <v>2</v>
      </c>
      <c r="Q885">
        <f t="shared" si="124"/>
        <v>6</v>
      </c>
      <c r="R885">
        <f t="shared" si="125"/>
        <v>2014</v>
      </c>
    </row>
    <row r="886" spans="1:18">
      <c r="A886">
        <v>2014</v>
      </c>
      <c r="B886">
        <v>154</v>
      </c>
      <c r="C886">
        <v>7.9</v>
      </c>
      <c r="D886">
        <v>21.1</v>
      </c>
      <c r="E886">
        <v>0</v>
      </c>
      <c r="F886">
        <v>18.399999999999999</v>
      </c>
      <c r="G886">
        <v>99.2</v>
      </c>
      <c r="H886">
        <v>0.4</v>
      </c>
      <c r="I886">
        <v>0</v>
      </c>
      <c r="J886">
        <f t="shared" si="117"/>
        <v>1.07</v>
      </c>
      <c r="K886">
        <f t="shared" si="118"/>
        <v>2.5</v>
      </c>
      <c r="L886">
        <f t="shared" si="119"/>
        <v>1.79</v>
      </c>
      <c r="M886">
        <f t="shared" si="120"/>
        <v>1.78</v>
      </c>
      <c r="N886">
        <f t="shared" si="121"/>
        <v>18400</v>
      </c>
      <c r="O886" s="1" t="str">
        <f t="shared" si="122"/>
        <v>03-Jun-2014</v>
      </c>
      <c r="P886">
        <f t="shared" si="123"/>
        <v>3</v>
      </c>
      <c r="Q886">
        <f t="shared" si="124"/>
        <v>6</v>
      </c>
      <c r="R886">
        <f t="shared" si="125"/>
        <v>2014</v>
      </c>
    </row>
    <row r="887" spans="1:18">
      <c r="A887">
        <v>2014</v>
      </c>
      <c r="B887">
        <v>155</v>
      </c>
      <c r="C887">
        <v>6.3</v>
      </c>
      <c r="D887">
        <v>23.7</v>
      </c>
      <c r="E887">
        <v>0</v>
      </c>
      <c r="F887">
        <v>18.7</v>
      </c>
      <c r="G887">
        <v>96.4</v>
      </c>
      <c r="H887">
        <v>0.5</v>
      </c>
      <c r="I887">
        <v>0</v>
      </c>
      <c r="J887">
        <f t="shared" si="117"/>
        <v>0.95</v>
      </c>
      <c r="K887">
        <f t="shared" si="118"/>
        <v>2.93</v>
      </c>
      <c r="L887">
        <f t="shared" si="119"/>
        <v>1.94</v>
      </c>
      <c r="M887">
        <f t="shared" si="120"/>
        <v>1.87</v>
      </c>
      <c r="N887">
        <f t="shared" si="121"/>
        <v>18700</v>
      </c>
      <c r="O887" s="1" t="str">
        <f t="shared" si="122"/>
        <v>04-Jun-2014</v>
      </c>
      <c r="P887">
        <f t="shared" si="123"/>
        <v>4</v>
      </c>
      <c r="Q887">
        <f t="shared" si="124"/>
        <v>6</v>
      </c>
      <c r="R887">
        <f t="shared" si="125"/>
        <v>2014</v>
      </c>
    </row>
    <row r="888" spans="1:18">
      <c r="A888">
        <v>2014</v>
      </c>
      <c r="B888">
        <v>156</v>
      </c>
      <c r="C888">
        <v>9.6</v>
      </c>
      <c r="D888">
        <v>26.5</v>
      </c>
      <c r="E888">
        <v>0</v>
      </c>
      <c r="F888">
        <v>14.4</v>
      </c>
      <c r="G888">
        <v>87.9</v>
      </c>
      <c r="H888">
        <v>1</v>
      </c>
      <c r="I888">
        <v>0</v>
      </c>
      <c r="J888">
        <f t="shared" si="117"/>
        <v>1.2</v>
      </c>
      <c r="K888">
        <f t="shared" si="118"/>
        <v>3.46</v>
      </c>
      <c r="L888">
        <f t="shared" si="119"/>
        <v>2.33</v>
      </c>
      <c r="M888">
        <f t="shared" si="120"/>
        <v>2.0499999999999998</v>
      </c>
      <c r="N888">
        <f t="shared" si="121"/>
        <v>14400</v>
      </c>
      <c r="O888" s="1" t="str">
        <f t="shared" si="122"/>
        <v>05-Jun-2014</v>
      </c>
      <c r="P888">
        <f t="shared" si="123"/>
        <v>5</v>
      </c>
      <c r="Q888">
        <f t="shared" si="124"/>
        <v>6</v>
      </c>
      <c r="R888">
        <f t="shared" si="125"/>
        <v>2014</v>
      </c>
    </row>
    <row r="889" spans="1:18">
      <c r="A889">
        <v>2014</v>
      </c>
      <c r="B889">
        <v>157</v>
      </c>
      <c r="C889">
        <v>15.8</v>
      </c>
      <c r="D889">
        <v>21.2</v>
      </c>
      <c r="E889">
        <v>0</v>
      </c>
      <c r="F889">
        <v>5.2</v>
      </c>
      <c r="G889">
        <v>94.9</v>
      </c>
      <c r="H889">
        <v>0.7</v>
      </c>
      <c r="I889">
        <v>0</v>
      </c>
      <c r="J889">
        <f t="shared" si="117"/>
        <v>1.8</v>
      </c>
      <c r="K889">
        <f t="shared" si="118"/>
        <v>2.52</v>
      </c>
      <c r="L889">
        <f t="shared" si="119"/>
        <v>2.16</v>
      </c>
      <c r="M889">
        <f t="shared" si="120"/>
        <v>2.0499999999999998</v>
      </c>
      <c r="N889">
        <f t="shared" si="121"/>
        <v>5200</v>
      </c>
      <c r="O889" s="1" t="str">
        <f t="shared" si="122"/>
        <v>06-Jun-2014</v>
      </c>
      <c r="P889">
        <f t="shared" si="123"/>
        <v>6</v>
      </c>
      <c r="Q889">
        <f t="shared" si="124"/>
        <v>6</v>
      </c>
      <c r="R889">
        <f t="shared" si="125"/>
        <v>2014</v>
      </c>
    </row>
    <row r="890" spans="1:18">
      <c r="A890">
        <v>2014</v>
      </c>
      <c r="B890">
        <v>158</v>
      </c>
      <c r="C890">
        <v>15.2</v>
      </c>
      <c r="D890">
        <v>27.5</v>
      </c>
      <c r="E890">
        <v>0</v>
      </c>
      <c r="F890">
        <v>16.100000000000001</v>
      </c>
      <c r="G890">
        <v>78.599999999999994</v>
      </c>
      <c r="H890">
        <v>1</v>
      </c>
      <c r="I890">
        <v>0</v>
      </c>
      <c r="J890">
        <f t="shared" si="117"/>
        <v>1.73</v>
      </c>
      <c r="K890">
        <f t="shared" si="118"/>
        <v>3.67</v>
      </c>
      <c r="L890">
        <f t="shared" si="119"/>
        <v>2.7</v>
      </c>
      <c r="M890">
        <f t="shared" si="120"/>
        <v>2.12</v>
      </c>
      <c r="N890">
        <f t="shared" si="121"/>
        <v>16100.000000000002</v>
      </c>
      <c r="O890" s="1" t="str">
        <f t="shared" si="122"/>
        <v>07-Jun-2014</v>
      </c>
      <c r="P890">
        <f t="shared" si="123"/>
        <v>7</v>
      </c>
      <c r="Q890">
        <f t="shared" si="124"/>
        <v>6</v>
      </c>
      <c r="R890">
        <f t="shared" si="125"/>
        <v>2014</v>
      </c>
    </row>
    <row r="891" spans="1:18">
      <c r="A891">
        <v>2014</v>
      </c>
      <c r="B891">
        <v>159</v>
      </c>
      <c r="C891">
        <v>15.1</v>
      </c>
      <c r="D891">
        <v>27</v>
      </c>
      <c r="E891">
        <v>0</v>
      </c>
      <c r="F891">
        <v>15.7</v>
      </c>
      <c r="G891">
        <v>75.5</v>
      </c>
      <c r="H891">
        <v>1.5</v>
      </c>
      <c r="I891">
        <v>0</v>
      </c>
      <c r="J891">
        <f t="shared" si="117"/>
        <v>1.72</v>
      </c>
      <c r="K891">
        <f t="shared" si="118"/>
        <v>3.57</v>
      </c>
      <c r="L891">
        <f t="shared" si="119"/>
        <v>2.65</v>
      </c>
      <c r="M891">
        <f t="shared" si="120"/>
        <v>2</v>
      </c>
      <c r="N891">
        <f t="shared" si="121"/>
        <v>15700</v>
      </c>
      <c r="O891" s="1" t="str">
        <f t="shared" si="122"/>
        <v>08-Jun-2014</v>
      </c>
      <c r="P891">
        <f t="shared" si="123"/>
        <v>8</v>
      </c>
      <c r="Q891">
        <f t="shared" si="124"/>
        <v>6</v>
      </c>
      <c r="R891">
        <f t="shared" si="125"/>
        <v>2014</v>
      </c>
    </row>
    <row r="892" spans="1:18">
      <c r="A892">
        <v>2014</v>
      </c>
      <c r="B892">
        <v>160</v>
      </c>
      <c r="C892">
        <v>15.7</v>
      </c>
      <c r="D892">
        <v>25.6</v>
      </c>
      <c r="E892">
        <v>0</v>
      </c>
      <c r="F892">
        <v>15</v>
      </c>
      <c r="G892">
        <v>83.3</v>
      </c>
      <c r="H892">
        <v>0.9</v>
      </c>
      <c r="I892">
        <v>0</v>
      </c>
      <c r="J892">
        <f t="shared" si="117"/>
        <v>1.78</v>
      </c>
      <c r="K892">
        <f t="shared" si="118"/>
        <v>3.28</v>
      </c>
      <c r="L892">
        <f t="shared" si="119"/>
        <v>2.5299999999999998</v>
      </c>
      <c r="M892">
        <f t="shared" si="120"/>
        <v>2.11</v>
      </c>
      <c r="N892">
        <f t="shared" si="121"/>
        <v>15000</v>
      </c>
      <c r="O892" s="1" t="str">
        <f t="shared" si="122"/>
        <v>09-Jun-2014</v>
      </c>
      <c r="P892">
        <f t="shared" si="123"/>
        <v>9</v>
      </c>
      <c r="Q892">
        <f t="shared" si="124"/>
        <v>6</v>
      </c>
      <c r="R892">
        <f t="shared" si="125"/>
        <v>2014</v>
      </c>
    </row>
    <row r="893" spans="1:18">
      <c r="A893">
        <v>2014</v>
      </c>
      <c r="B893">
        <v>161</v>
      </c>
      <c r="C893">
        <v>15.2</v>
      </c>
      <c r="D893">
        <v>22.2</v>
      </c>
      <c r="E893">
        <v>0</v>
      </c>
      <c r="F893">
        <v>12.4</v>
      </c>
      <c r="G893">
        <v>93.6</v>
      </c>
      <c r="H893">
        <v>1.8</v>
      </c>
      <c r="I893">
        <v>0</v>
      </c>
      <c r="J893">
        <f t="shared" si="117"/>
        <v>1.73</v>
      </c>
      <c r="K893">
        <f t="shared" si="118"/>
        <v>2.68</v>
      </c>
      <c r="L893">
        <f t="shared" si="119"/>
        <v>2.21</v>
      </c>
      <c r="M893">
        <f t="shared" si="120"/>
        <v>2.0699999999999998</v>
      </c>
      <c r="N893">
        <f t="shared" si="121"/>
        <v>12400</v>
      </c>
      <c r="O893" s="1" t="str">
        <f t="shared" si="122"/>
        <v>10-Jun-2014</v>
      </c>
      <c r="P893">
        <f t="shared" si="123"/>
        <v>10</v>
      </c>
      <c r="Q893">
        <f t="shared" si="124"/>
        <v>6</v>
      </c>
      <c r="R893">
        <f t="shared" si="125"/>
        <v>2014</v>
      </c>
    </row>
    <row r="894" spans="1:18">
      <c r="A894">
        <v>2014</v>
      </c>
      <c r="B894">
        <v>162</v>
      </c>
      <c r="C894">
        <v>14</v>
      </c>
      <c r="D894">
        <v>24.2</v>
      </c>
      <c r="E894">
        <v>0</v>
      </c>
      <c r="F894">
        <v>17.2</v>
      </c>
      <c r="G894">
        <v>89.3</v>
      </c>
      <c r="H894">
        <v>0.8</v>
      </c>
      <c r="I894">
        <v>0</v>
      </c>
      <c r="J894">
        <f t="shared" si="117"/>
        <v>1.6</v>
      </c>
      <c r="K894">
        <f t="shared" si="118"/>
        <v>3.02</v>
      </c>
      <c r="L894">
        <f t="shared" si="119"/>
        <v>2.31</v>
      </c>
      <c r="M894">
        <f t="shared" si="120"/>
        <v>2.06</v>
      </c>
      <c r="N894">
        <f t="shared" si="121"/>
        <v>17200</v>
      </c>
      <c r="O894" s="1" t="str">
        <f t="shared" si="122"/>
        <v>11-Jun-2014</v>
      </c>
      <c r="P894">
        <f t="shared" si="123"/>
        <v>11</v>
      </c>
      <c r="Q894">
        <f t="shared" si="124"/>
        <v>6</v>
      </c>
      <c r="R894">
        <f t="shared" si="125"/>
        <v>2014</v>
      </c>
    </row>
    <row r="895" spans="1:18">
      <c r="A895">
        <v>2014</v>
      </c>
      <c r="B895">
        <v>163</v>
      </c>
      <c r="C895">
        <v>11.8</v>
      </c>
      <c r="D895">
        <v>24.9</v>
      </c>
      <c r="E895">
        <v>0</v>
      </c>
      <c r="F895">
        <v>17.3</v>
      </c>
      <c r="G895">
        <v>90.2</v>
      </c>
      <c r="H895">
        <v>1</v>
      </c>
      <c r="I895">
        <v>0</v>
      </c>
      <c r="J895">
        <f t="shared" si="117"/>
        <v>1.38</v>
      </c>
      <c r="K895">
        <f t="shared" si="118"/>
        <v>3.15</v>
      </c>
      <c r="L895">
        <f t="shared" si="119"/>
        <v>2.27</v>
      </c>
      <c r="M895">
        <f t="shared" si="120"/>
        <v>2.0499999999999998</v>
      </c>
      <c r="N895">
        <f t="shared" si="121"/>
        <v>17300</v>
      </c>
      <c r="O895" s="1" t="str">
        <f t="shared" si="122"/>
        <v>12-Jun-2014</v>
      </c>
      <c r="P895">
        <f t="shared" si="123"/>
        <v>12</v>
      </c>
      <c r="Q895">
        <f t="shared" si="124"/>
        <v>6</v>
      </c>
      <c r="R895">
        <f t="shared" si="125"/>
        <v>2014</v>
      </c>
    </row>
    <row r="896" spans="1:18">
      <c r="A896">
        <v>2014</v>
      </c>
      <c r="B896">
        <v>164</v>
      </c>
      <c r="C896">
        <v>12.3</v>
      </c>
      <c r="D896">
        <v>25.2</v>
      </c>
      <c r="E896">
        <v>0</v>
      </c>
      <c r="F896">
        <v>17.8</v>
      </c>
      <c r="G896">
        <v>89</v>
      </c>
      <c r="H896">
        <v>0.7</v>
      </c>
      <c r="I896">
        <v>0</v>
      </c>
      <c r="J896">
        <f t="shared" si="117"/>
        <v>1.43</v>
      </c>
      <c r="K896">
        <f t="shared" si="118"/>
        <v>3.21</v>
      </c>
      <c r="L896">
        <f t="shared" si="119"/>
        <v>2.3199999999999998</v>
      </c>
      <c r="M896">
        <f t="shared" si="120"/>
        <v>2.06</v>
      </c>
      <c r="N896">
        <f t="shared" si="121"/>
        <v>17800</v>
      </c>
      <c r="O896" s="1" t="str">
        <f t="shared" si="122"/>
        <v>13-Jun-2014</v>
      </c>
      <c r="P896">
        <f t="shared" si="123"/>
        <v>13</v>
      </c>
      <c r="Q896">
        <f t="shared" si="124"/>
        <v>6</v>
      </c>
      <c r="R896">
        <f t="shared" si="125"/>
        <v>2014</v>
      </c>
    </row>
    <row r="897" spans="1:18">
      <c r="A897">
        <v>2014</v>
      </c>
      <c r="B897">
        <v>165</v>
      </c>
      <c r="C897">
        <v>12.5</v>
      </c>
      <c r="D897">
        <v>25.3</v>
      </c>
      <c r="E897">
        <v>0</v>
      </c>
      <c r="F897">
        <v>15.5</v>
      </c>
      <c r="G897">
        <v>87.8</v>
      </c>
      <c r="H897">
        <v>0.7</v>
      </c>
      <c r="I897">
        <v>0</v>
      </c>
      <c r="J897">
        <f t="shared" si="117"/>
        <v>1.45</v>
      </c>
      <c r="K897">
        <f t="shared" si="118"/>
        <v>3.22</v>
      </c>
      <c r="L897">
        <f t="shared" si="119"/>
        <v>2.34</v>
      </c>
      <c r="M897">
        <f t="shared" si="120"/>
        <v>2.0499999999999998</v>
      </c>
      <c r="N897">
        <f t="shared" si="121"/>
        <v>15500</v>
      </c>
      <c r="O897" s="1" t="str">
        <f t="shared" si="122"/>
        <v>14-Jun-2014</v>
      </c>
      <c r="P897">
        <f t="shared" si="123"/>
        <v>14</v>
      </c>
      <c r="Q897">
        <f t="shared" si="124"/>
        <v>6</v>
      </c>
      <c r="R897">
        <f t="shared" si="125"/>
        <v>2014</v>
      </c>
    </row>
    <row r="898" spans="1:18">
      <c r="A898">
        <v>2014</v>
      </c>
      <c r="B898">
        <v>166</v>
      </c>
      <c r="C898">
        <v>13.3</v>
      </c>
      <c r="D898">
        <v>24.6</v>
      </c>
      <c r="E898">
        <v>0</v>
      </c>
      <c r="F898">
        <v>16</v>
      </c>
      <c r="G898">
        <v>90.4</v>
      </c>
      <c r="H898">
        <v>0.8</v>
      </c>
      <c r="I898">
        <v>0</v>
      </c>
      <c r="J898">
        <f t="shared" si="117"/>
        <v>1.53</v>
      </c>
      <c r="K898">
        <f t="shared" si="118"/>
        <v>3.09</v>
      </c>
      <c r="L898">
        <f t="shared" si="119"/>
        <v>2.31</v>
      </c>
      <c r="M898">
        <f t="shared" si="120"/>
        <v>2.09</v>
      </c>
      <c r="N898">
        <f t="shared" si="121"/>
        <v>16000</v>
      </c>
      <c r="O898" s="1" t="str">
        <f t="shared" si="122"/>
        <v>15-Jun-2014</v>
      </c>
      <c r="P898">
        <f t="shared" si="123"/>
        <v>15</v>
      </c>
      <c r="Q898">
        <f t="shared" si="124"/>
        <v>6</v>
      </c>
      <c r="R898">
        <f t="shared" si="125"/>
        <v>2014</v>
      </c>
    </row>
    <row r="899" spans="1:18">
      <c r="A899">
        <v>2014</v>
      </c>
      <c r="B899">
        <v>167</v>
      </c>
      <c r="C899">
        <v>12.2</v>
      </c>
      <c r="D899">
        <v>24.3</v>
      </c>
      <c r="E899">
        <v>0</v>
      </c>
      <c r="F899">
        <v>17</v>
      </c>
      <c r="G899">
        <v>92.1</v>
      </c>
      <c r="H899">
        <v>0.5</v>
      </c>
      <c r="I899">
        <v>40</v>
      </c>
      <c r="J899">
        <f t="shared" ref="J899:J962" si="126">ROUND(0.6108*(EXP((17.27*C899)/(237.3+C899))),2)</f>
        <v>1.42</v>
      </c>
      <c r="K899">
        <f t="shared" ref="K899:K962" si="127">ROUND(0.6108*(EXP((17.27*D899)/(237.3+D899))),2)</f>
        <v>3.04</v>
      </c>
      <c r="L899">
        <f t="shared" ref="L899:L962" si="128">ROUND(AVERAGE(J899:K899),2)</f>
        <v>2.23</v>
      </c>
      <c r="M899">
        <f t="shared" ref="M899:M962" si="129">ROUND(L899*G899/100,2)</f>
        <v>2.0499999999999998</v>
      </c>
      <c r="N899">
        <f t="shared" ref="N899:N962" si="130">F899*10^3</f>
        <v>17000</v>
      </c>
      <c r="O899" s="1" t="str">
        <f t="shared" ref="O899:O962" si="131">TEXT(DATE(A899,1,1)-1+B899,"dd-mmm-yyyy")</f>
        <v>16-Jun-2014</v>
      </c>
      <c r="P899">
        <f t="shared" ref="P899:P962" si="132">DAY(O899)</f>
        <v>16</v>
      </c>
      <c r="Q899">
        <f t="shared" ref="Q899:Q962" si="133">MONTH(O899)</f>
        <v>6</v>
      </c>
      <c r="R899">
        <f t="shared" ref="R899:R962" si="134">YEAR(O899)</f>
        <v>2014</v>
      </c>
    </row>
    <row r="900" spans="1:18">
      <c r="A900">
        <v>2014</v>
      </c>
      <c r="B900">
        <v>168</v>
      </c>
      <c r="C900">
        <v>11.6</v>
      </c>
      <c r="D900">
        <v>25.7</v>
      </c>
      <c r="E900">
        <v>0</v>
      </c>
      <c r="F900">
        <v>17.5</v>
      </c>
      <c r="G900">
        <v>87.6</v>
      </c>
      <c r="H900">
        <v>0.4</v>
      </c>
      <c r="I900">
        <v>0</v>
      </c>
      <c r="J900">
        <f t="shared" si="126"/>
        <v>1.37</v>
      </c>
      <c r="K900">
        <f t="shared" si="127"/>
        <v>3.3</v>
      </c>
      <c r="L900">
        <f t="shared" si="128"/>
        <v>2.34</v>
      </c>
      <c r="M900">
        <f t="shared" si="129"/>
        <v>2.0499999999999998</v>
      </c>
      <c r="N900">
        <f t="shared" si="130"/>
        <v>17500</v>
      </c>
      <c r="O900" s="1" t="str">
        <f t="shared" si="131"/>
        <v>17-Jun-2014</v>
      </c>
      <c r="P900">
        <f t="shared" si="132"/>
        <v>17</v>
      </c>
      <c r="Q900">
        <f t="shared" si="133"/>
        <v>6</v>
      </c>
      <c r="R900">
        <f t="shared" si="134"/>
        <v>2014</v>
      </c>
    </row>
    <row r="901" spans="1:18">
      <c r="A901">
        <v>2014</v>
      </c>
      <c r="B901">
        <v>169</v>
      </c>
      <c r="C901">
        <v>11.4</v>
      </c>
      <c r="D901">
        <v>24</v>
      </c>
      <c r="E901">
        <v>0.1</v>
      </c>
      <c r="F901">
        <v>17</v>
      </c>
      <c r="G901">
        <v>93.7</v>
      </c>
      <c r="H901">
        <v>0.9</v>
      </c>
      <c r="I901">
        <v>0</v>
      </c>
      <c r="J901">
        <f t="shared" si="126"/>
        <v>1.35</v>
      </c>
      <c r="K901">
        <f t="shared" si="127"/>
        <v>2.98</v>
      </c>
      <c r="L901">
        <f t="shared" si="128"/>
        <v>2.17</v>
      </c>
      <c r="M901">
        <f t="shared" si="129"/>
        <v>2.0299999999999998</v>
      </c>
      <c r="N901">
        <f t="shared" si="130"/>
        <v>17000</v>
      </c>
      <c r="O901" s="1" t="str">
        <f t="shared" si="131"/>
        <v>18-Jun-2014</v>
      </c>
      <c r="P901">
        <f t="shared" si="132"/>
        <v>18</v>
      </c>
      <c r="Q901">
        <f t="shared" si="133"/>
        <v>6</v>
      </c>
      <c r="R901">
        <f t="shared" si="134"/>
        <v>2014</v>
      </c>
    </row>
    <row r="902" spans="1:18">
      <c r="A902">
        <v>2014</v>
      </c>
      <c r="B902">
        <v>170</v>
      </c>
      <c r="C902">
        <v>11.8</v>
      </c>
      <c r="D902">
        <v>20.399999999999999</v>
      </c>
      <c r="E902">
        <v>0</v>
      </c>
      <c r="F902">
        <v>13.9</v>
      </c>
      <c r="G902">
        <v>99.5</v>
      </c>
      <c r="H902">
        <v>1.4</v>
      </c>
      <c r="I902">
        <v>0</v>
      </c>
      <c r="J902">
        <f t="shared" si="126"/>
        <v>1.38</v>
      </c>
      <c r="K902">
        <f t="shared" si="127"/>
        <v>2.4</v>
      </c>
      <c r="L902">
        <f t="shared" si="128"/>
        <v>1.89</v>
      </c>
      <c r="M902">
        <f t="shared" si="129"/>
        <v>1.88</v>
      </c>
      <c r="N902">
        <f t="shared" si="130"/>
        <v>13900</v>
      </c>
      <c r="O902" s="1" t="str">
        <f t="shared" si="131"/>
        <v>19-Jun-2014</v>
      </c>
      <c r="P902">
        <f t="shared" si="132"/>
        <v>19</v>
      </c>
      <c r="Q902">
        <f t="shared" si="133"/>
        <v>6</v>
      </c>
      <c r="R902">
        <f t="shared" si="134"/>
        <v>2014</v>
      </c>
    </row>
    <row r="903" spans="1:18">
      <c r="A903">
        <v>2014</v>
      </c>
      <c r="B903">
        <v>171</v>
      </c>
      <c r="C903">
        <v>8.6999999999999993</v>
      </c>
      <c r="D903">
        <v>21.3</v>
      </c>
      <c r="E903">
        <v>0</v>
      </c>
      <c r="F903">
        <v>16.899999999999999</v>
      </c>
      <c r="G903">
        <v>99.9</v>
      </c>
      <c r="H903">
        <v>0.8</v>
      </c>
      <c r="I903">
        <v>0</v>
      </c>
      <c r="J903">
        <f t="shared" si="126"/>
        <v>1.1200000000000001</v>
      </c>
      <c r="K903">
        <f t="shared" si="127"/>
        <v>2.5299999999999998</v>
      </c>
      <c r="L903">
        <f t="shared" si="128"/>
        <v>1.83</v>
      </c>
      <c r="M903">
        <f t="shared" si="129"/>
        <v>1.83</v>
      </c>
      <c r="N903">
        <f t="shared" si="130"/>
        <v>16900</v>
      </c>
      <c r="O903" s="1" t="str">
        <f t="shared" si="131"/>
        <v>20-Jun-2014</v>
      </c>
      <c r="P903">
        <f t="shared" si="132"/>
        <v>20</v>
      </c>
      <c r="Q903">
        <f t="shared" si="133"/>
        <v>6</v>
      </c>
      <c r="R903">
        <f t="shared" si="134"/>
        <v>2014</v>
      </c>
    </row>
    <row r="904" spans="1:18">
      <c r="A904">
        <v>2014</v>
      </c>
      <c r="B904">
        <v>172</v>
      </c>
      <c r="C904">
        <v>10.3</v>
      </c>
      <c r="D904">
        <v>21.8</v>
      </c>
      <c r="E904">
        <v>0</v>
      </c>
      <c r="F904">
        <v>15.8</v>
      </c>
      <c r="G904">
        <v>99.2</v>
      </c>
      <c r="H904">
        <v>0.7</v>
      </c>
      <c r="I904">
        <v>0</v>
      </c>
      <c r="J904">
        <f t="shared" si="126"/>
        <v>1.25</v>
      </c>
      <c r="K904">
        <f t="shared" si="127"/>
        <v>2.61</v>
      </c>
      <c r="L904">
        <f t="shared" si="128"/>
        <v>1.93</v>
      </c>
      <c r="M904">
        <f t="shared" si="129"/>
        <v>1.91</v>
      </c>
      <c r="N904">
        <f t="shared" si="130"/>
        <v>15800</v>
      </c>
      <c r="O904" s="1" t="str">
        <f t="shared" si="131"/>
        <v>21-Jun-2014</v>
      </c>
      <c r="P904">
        <f t="shared" si="132"/>
        <v>21</v>
      </c>
      <c r="Q904">
        <f t="shared" si="133"/>
        <v>6</v>
      </c>
      <c r="R904">
        <f t="shared" si="134"/>
        <v>2014</v>
      </c>
    </row>
    <row r="905" spans="1:18">
      <c r="A905">
        <v>2014</v>
      </c>
      <c r="B905">
        <v>173</v>
      </c>
      <c r="C905">
        <v>9.6</v>
      </c>
      <c r="D905">
        <v>23.5</v>
      </c>
      <c r="E905">
        <v>0.1</v>
      </c>
      <c r="F905">
        <v>16.3</v>
      </c>
      <c r="G905">
        <v>96.3</v>
      </c>
      <c r="H905">
        <v>0.5</v>
      </c>
      <c r="I905">
        <v>0</v>
      </c>
      <c r="J905">
        <f t="shared" si="126"/>
        <v>1.2</v>
      </c>
      <c r="K905">
        <f t="shared" si="127"/>
        <v>2.9</v>
      </c>
      <c r="L905">
        <f t="shared" si="128"/>
        <v>2.0499999999999998</v>
      </c>
      <c r="M905">
        <f t="shared" si="129"/>
        <v>1.97</v>
      </c>
      <c r="N905">
        <f t="shared" si="130"/>
        <v>16300</v>
      </c>
      <c r="O905" s="1" t="str">
        <f t="shared" si="131"/>
        <v>22-Jun-2014</v>
      </c>
      <c r="P905">
        <f t="shared" si="132"/>
        <v>22</v>
      </c>
      <c r="Q905">
        <f t="shared" si="133"/>
        <v>6</v>
      </c>
      <c r="R905">
        <f t="shared" si="134"/>
        <v>2014</v>
      </c>
    </row>
    <row r="906" spans="1:18">
      <c r="A906">
        <v>2014</v>
      </c>
      <c r="B906">
        <v>174</v>
      </c>
      <c r="C906">
        <v>10.9</v>
      </c>
      <c r="D906">
        <v>25.1</v>
      </c>
      <c r="E906">
        <v>0</v>
      </c>
      <c r="F906">
        <v>14.1</v>
      </c>
      <c r="G906">
        <v>91</v>
      </c>
      <c r="H906">
        <v>0.6</v>
      </c>
      <c r="I906">
        <v>0</v>
      </c>
      <c r="J906">
        <f t="shared" si="126"/>
        <v>1.3</v>
      </c>
      <c r="K906">
        <f t="shared" si="127"/>
        <v>3.19</v>
      </c>
      <c r="L906">
        <f t="shared" si="128"/>
        <v>2.25</v>
      </c>
      <c r="M906">
        <f t="shared" si="129"/>
        <v>2.0499999999999998</v>
      </c>
      <c r="N906">
        <f t="shared" si="130"/>
        <v>14100</v>
      </c>
      <c r="O906" s="1" t="str">
        <f t="shared" si="131"/>
        <v>23-Jun-2014</v>
      </c>
      <c r="P906">
        <f t="shared" si="132"/>
        <v>23</v>
      </c>
      <c r="Q906">
        <f t="shared" si="133"/>
        <v>6</v>
      </c>
      <c r="R906">
        <f t="shared" si="134"/>
        <v>2014</v>
      </c>
    </row>
    <row r="907" spans="1:18">
      <c r="A907">
        <v>2014</v>
      </c>
      <c r="B907">
        <v>175</v>
      </c>
      <c r="C907">
        <v>11.6</v>
      </c>
      <c r="D907">
        <v>25.2</v>
      </c>
      <c r="E907">
        <v>0</v>
      </c>
      <c r="F907">
        <v>17.600000000000001</v>
      </c>
      <c r="G907">
        <v>88.5</v>
      </c>
      <c r="H907">
        <v>0.6</v>
      </c>
      <c r="I907">
        <v>0</v>
      </c>
      <c r="J907">
        <f t="shared" si="126"/>
        <v>1.37</v>
      </c>
      <c r="K907">
        <f t="shared" si="127"/>
        <v>3.21</v>
      </c>
      <c r="L907">
        <f t="shared" si="128"/>
        <v>2.29</v>
      </c>
      <c r="M907">
        <f t="shared" si="129"/>
        <v>2.0299999999999998</v>
      </c>
      <c r="N907">
        <f t="shared" si="130"/>
        <v>17600</v>
      </c>
      <c r="O907" s="1" t="str">
        <f t="shared" si="131"/>
        <v>24-Jun-2014</v>
      </c>
      <c r="P907">
        <f t="shared" si="132"/>
        <v>24</v>
      </c>
      <c r="Q907">
        <f t="shared" si="133"/>
        <v>6</v>
      </c>
      <c r="R907">
        <f t="shared" si="134"/>
        <v>2014</v>
      </c>
    </row>
    <row r="908" spans="1:18">
      <c r="A908">
        <v>2014</v>
      </c>
      <c r="B908">
        <v>176</v>
      </c>
      <c r="C908">
        <v>11.4</v>
      </c>
      <c r="D908">
        <v>25.2</v>
      </c>
      <c r="E908">
        <v>0</v>
      </c>
      <c r="F908">
        <v>16.100000000000001</v>
      </c>
      <c r="G908">
        <v>88.5</v>
      </c>
      <c r="H908">
        <v>0.6</v>
      </c>
      <c r="I908">
        <v>0</v>
      </c>
      <c r="J908">
        <f t="shared" si="126"/>
        <v>1.35</v>
      </c>
      <c r="K908">
        <f t="shared" si="127"/>
        <v>3.21</v>
      </c>
      <c r="L908">
        <f t="shared" si="128"/>
        <v>2.2799999999999998</v>
      </c>
      <c r="M908">
        <f t="shared" si="129"/>
        <v>2.02</v>
      </c>
      <c r="N908">
        <f t="shared" si="130"/>
        <v>16100.000000000002</v>
      </c>
      <c r="O908" s="1" t="str">
        <f t="shared" si="131"/>
        <v>25-Jun-2014</v>
      </c>
      <c r="P908">
        <f t="shared" si="132"/>
        <v>25</v>
      </c>
      <c r="Q908">
        <f t="shared" si="133"/>
        <v>6</v>
      </c>
      <c r="R908">
        <f t="shared" si="134"/>
        <v>2014</v>
      </c>
    </row>
    <row r="909" spans="1:18">
      <c r="A909">
        <v>2014</v>
      </c>
      <c r="B909">
        <v>177</v>
      </c>
      <c r="C909">
        <v>11.4</v>
      </c>
      <c r="D909">
        <v>26.2</v>
      </c>
      <c r="E909">
        <v>0</v>
      </c>
      <c r="F909">
        <v>16.399999999999999</v>
      </c>
      <c r="G909">
        <v>86.1</v>
      </c>
      <c r="H909">
        <v>0.8</v>
      </c>
      <c r="I909">
        <v>0</v>
      </c>
      <c r="J909">
        <f t="shared" si="126"/>
        <v>1.35</v>
      </c>
      <c r="K909">
        <f t="shared" si="127"/>
        <v>3.4</v>
      </c>
      <c r="L909">
        <f t="shared" si="128"/>
        <v>2.38</v>
      </c>
      <c r="M909">
        <f t="shared" si="129"/>
        <v>2.0499999999999998</v>
      </c>
      <c r="N909">
        <f t="shared" si="130"/>
        <v>16400</v>
      </c>
      <c r="O909" s="1" t="str">
        <f t="shared" si="131"/>
        <v>26-Jun-2014</v>
      </c>
      <c r="P909">
        <f t="shared" si="132"/>
        <v>26</v>
      </c>
      <c r="Q909">
        <f t="shared" si="133"/>
        <v>6</v>
      </c>
      <c r="R909">
        <f t="shared" si="134"/>
        <v>2014</v>
      </c>
    </row>
    <row r="910" spans="1:18">
      <c r="A910">
        <v>2014</v>
      </c>
      <c r="B910">
        <v>178</v>
      </c>
      <c r="C910">
        <v>11.5</v>
      </c>
      <c r="D910">
        <v>27</v>
      </c>
      <c r="E910">
        <v>0</v>
      </c>
      <c r="F910">
        <v>17.3</v>
      </c>
      <c r="G910">
        <v>83.1</v>
      </c>
      <c r="H910">
        <v>0.7</v>
      </c>
      <c r="I910">
        <v>0</v>
      </c>
      <c r="J910">
        <f t="shared" si="126"/>
        <v>1.36</v>
      </c>
      <c r="K910">
        <f t="shared" si="127"/>
        <v>3.57</v>
      </c>
      <c r="L910">
        <f t="shared" si="128"/>
        <v>2.4700000000000002</v>
      </c>
      <c r="M910">
        <f t="shared" si="129"/>
        <v>2.0499999999999998</v>
      </c>
      <c r="N910">
        <f t="shared" si="130"/>
        <v>17300</v>
      </c>
      <c r="O910" s="1" t="str">
        <f t="shared" si="131"/>
        <v>27-Jun-2014</v>
      </c>
      <c r="P910">
        <f t="shared" si="132"/>
        <v>27</v>
      </c>
      <c r="Q910">
        <f t="shared" si="133"/>
        <v>6</v>
      </c>
      <c r="R910">
        <f t="shared" si="134"/>
        <v>2014</v>
      </c>
    </row>
    <row r="911" spans="1:18">
      <c r="A911">
        <v>2014</v>
      </c>
      <c r="B911">
        <v>179</v>
      </c>
      <c r="C911">
        <v>12.2</v>
      </c>
      <c r="D911">
        <v>27.4</v>
      </c>
      <c r="E911">
        <v>0</v>
      </c>
      <c r="F911">
        <v>16.100000000000001</v>
      </c>
      <c r="G911">
        <v>80.400000000000006</v>
      </c>
      <c r="H911">
        <v>0.7</v>
      </c>
      <c r="I911">
        <v>0</v>
      </c>
      <c r="J911">
        <f t="shared" si="126"/>
        <v>1.42</v>
      </c>
      <c r="K911">
        <f t="shared" si="127"/>
        <v>3.65</v>
      </c>
      <c r="L911">
        <f t="shared" si="128"/>
        <v>2.54</v>
      </c>
      <c r="M911">
        <f t="shared" si="129"/>
        <v>2.04</v>
      </c>
      <c r="N911">
        <f t="shared" si="130"/>
        <v>16100.000000000002</v>
      </c>
      <c r="O911" s="1" t="str">
        <f t="shared" si="131"/>
        <v>28-Jun-2014</v>
      </c>
      <c r="P911">
        <f t="shared" si="132"/>
        <v>28</v>
      </c>
      <c r="Q911">
        <f t="shared" si="133"/>
        <v>6</v>
      </c>
      <c r="R911">
        <f t="shared" si="134"/>
        <v>2014</v>
      </c>
    </row>
    <row r="912" spans="1:18">
      <c r="A912">
        <v>2014</v>
      </c>
      <c r="B912">
        <v>180</v>
      </c>
      <c r="C912">
        <v>14.1</v>
      </c>
      <c r="D912">
        <v>21.5</v>
      </c>
      <c r="E912">
        <v>0</v>
      </c>
      <c r="F912">
        <v>11.7</v>
      </c>
      <c r="G912">
        <v>96.5</v>
      </c>
      <c r="H912">
        <v>1.6</v>
      </c>
      <c r="I912">
        <v>0</v>
      </c>
      <c r="J912">
        <f t="shared" si="126"/>
        <v>1.61</v>
      </c>
      <c r="K912">
        <f t="shared" si="127"/>
        <v>2.56</v>
      </c>
      <c r="L912">
        <f t="shared" si="128"/>
        <v>2.09</v>
      </c>
      <c r="M912">
        <f t="shared" si="129"/>
        <v>2.02</v>
      </c>
      <c r="N912">
        <f t="shared" si="130"/>
        <v>11700</v>
      </c>
      <c r="O912" s="1" t="str">
        <f t="shared" si="131"/>
        <v>29-Jun-2014</v>
      </c>
      <c r="P912">
        <f t="shared" si="132"/>
        <v>29</v>
      </c>
      <c r="Q912">
        <f t="shared" si="133"/>
        <v>6</v>
      </c>
      <c r="R912">
        <f t="shared" si="134"/>
        <v>2014</v>
      </c>
    </row>
    <row r="913" spans="1:18">
      <c r="A913">
        <v>2014</v>
      </c>
      <c r="B913">
        <v>181</v>
      </c>
      <c r="C913">
        <v>10.5</v>
      </c>
      <c r="D913">
        <v>21.3</v>
      </c>
      <c r="E913">
        <v>0</v>
      </c>
      <c r="F913">
        <v>18.899999999999999</v>
      </c>
      <c r="G913">
        <v>96.5</v>
      </c>
      <c r="H913">
        <v>1</v>
      </c>
      <c r="I913">
        <v>0</v>
      </c>
      <c r="J913">
        <f t="shared" si="126"/>
        <v>1.27</v>
      </c>
      <c r="K913">
        <f t="shared" si="127"/>
        <v>2.5299999999999998</v>
      </c>
      <c r="L913">
        <f t="shared" si="128"/>
        <v>1.9</v>
      </c>
      <c r="M913">
        <f t="shared" si="129"/>
        <v>1.83</v>
      </c>
      <c r="N913">
        <f t="shared" si="130"/>
        <v>18900</v>
      </c>
      <c r="O913" s="1" t="str">
        <f t="shared" si="131"/>
        <v>30-Jun-2014</v>
      </c>
      <c r="P913">
        <f t="shared" si="132"/>
        <v>30</v>
      </c>
      <c r="Q913">
        <f t="shared" si="133"/>
        <v>6</v>
      </c>
      <c r="R913">
        <f t="shared" si="134"/>
        <v>2014</v>
      </c>
    </row>
    <row r="914" spans="1:18">
      <c r="A914">
        <v>2014</v>
      </c>
      <c r="B914">
        <v>182</v>
      </c>
      <c r="C914">
        <v>7.1</v>
      </c>
      <c r="D914">
        <v>22.9</v>
      </c>
      <c r="E914">
        <v>0</v>
      </c>
      <c r="F914">
        <v>18.8</v>
      </c>
      <c r="G914">
        <v>94.2</v>
      </c>
      <c r="H914">
        <v>0.7</v>
      </c>
      <c r="I914">
        <v>0</v>
      </c>
      <c r="J914">
        <f t="shared" si="126"/>
        <v>1.01</v>
      </c>
      <c r="K914">
        <f t="shared" si="127"/>
        <v>2.79</v>
      </c>
      <c r="L914">
        <f t="shared" si="128"/>
        <v>1.9</v>
      </c>
      <c r="M914">
        <f t="shared" si="129"/>
        <v>1.79</v>
      </c>
      <c r="N914">
        <f t="shared" si="130"/>
        <v>18800</v>
      </c>
      <c r="O914" s="1" t="str">
        <f t="shared" si="131"/>
        <v>01-Jul-2014</v>
      </c>
      <c r="P914">
        <f t="shared" si="132"/>
        <v>1</v>
      </c>
      <c r="Q914">
        <f t="shared" si="133"/>
        <v>7</v>
      </c>
      <c r="R914">
        <f t="shared" si="134"/>
        <v>2014</v>
      </c>
    </row>
    <row r="915" spans="1:18">
      <c r="A915">
        <v>2014</v>
      </c>
      <c r="B915">
        <v>183</v>
      </c>
      <c r="C915">
        <v>10.199999999999999</v>
      </c>
      <c r="D915">
        <v>26.2</v>
      </c>
      <c r="E915">
        <v>0</v>
      </c>
      <c r="F915">
        <v>17.5</v>
      </c>
      <c r="G915">
        <v>83.8</v>
      </c>
      <c r="H915">
        <v>0.7</v>
      </c>
      <c r="I915">
        <v>0</v>
      </c>
      <c r="J915">
        <f t="shared" si="126"/>
        <v>1.24</v>
      </c>
      <c r="K915">
        <f t="shared" si="127"/>
        <v>3.4</v>
      </c>
      <c r="L915">
        <f t="shared" si="128"/>
        <v>2.3199999999999998</v>
      </c>
      <c r="M915">
        <f t="shared" si="129"/>
        <v>1.94</v>
      </c>
      <c r="N915">
        <f t="shared" si="130"/>
        <v>17500</v>
      </c>
      <c r="O915" s="1" t="str">
        <f t="shared" si="131"/>
        <v>02-Jul-2014</v>
      </c>
      <c r="P915">
        <f t="shared" si="132"/>
        <v>2</v>
      </c>
      <c r="Q915">
        <f t="shared" si="133"/>
        <v>7</v>
      </c>
      <c r="R915">
        <f t="shared" si="134"/>
        <v>2014</v>
      </c>
    </row>
    <row r="916" spans="1:18">
      <c r="A916">
        <v>2014</v>
      </c>
      <c r="B916">
        <v>184</v>
      </c>
      <c r="C916">
        <v>10.7</v>
      </c>
      <c r="D916">
        <v>27.8</v>
      </c>
      <c r="E916">
        <v>0</v>
      </c>
      <c r="F916">
        <v>17.100000000000001</v>
      </c>
      <c r="G916">
        <v>79.900000000000006</v>
      </c>
      <c r="H916">
        <v>0.6</v>
      </c>
      <c r="I916">
        <v>0</v>
      </c>
      <c r="J916">
        <f t="shared" si="126"/>
        <v>1.29</v>
      </c>
      <c r="K916">
        <f t="shared" si="127"/>
        <v>3.74</v>
      </c>
      <c r="L916">
        <f t="shared" si="128"/>
        <v>2.52</v>
      </c>
      <c r="M916">
        <f t="shared" si="129"/>
        <v>2.0099999999999998</v>
      </c>
      <c r="N916">
        <f t="shared" si="130"/>
        <v>17100</v>
      </c>
      <c r="O916" s="1" t="str">
        <f t="shared" si="131"/>
        <v>03-Jul-2014</v>
      </c>
      <c r="P916">
        <f t="shared" si="132"/>
        <v>3</v>
      </c>
      <c r="Q916">
        <f t="shared" si="133"/>
        <v>7</v>
      </c>
      <c r="R916">
        <f t="shared" si="134"/>
        <v>2014</v>
      </c>
    </row>
    <row r="917" spans="1:18">
      <c r="A917">
        <v>2014</v>
      </c>
      <c r="B917">
        <v>185</v>
      </c>
      <c r="C917">
        <v>12.8</v>
      </c>
      <c r="D917">
        <v>27.7</v>
      </c>
      <c r="E917">
        <v>0</v>
      </c>
      <c r="F917">
        <v>16.8</v>
      </c>
      <c r="G917">
        <v>78.099999999999994</v>
      </c>
      <c r="H917">
        <v>0.6</v>
      </c>
      <c r="I917">
        <v>0</v>
      </c>
      <c r="J917">
        <f t="shared" si="126"/>
        <v>1.48</v>
      </c>
      <c r="K917">
        <f t="shared" si="127"/>
        <v>3.71</v>
      </c>
      <c r="L917">
        <f t="shared" si="128"/>
        <v>2.6</v>
      </c>
      <c r="M917">
        <f t="shared" si="129"/>
        <v>2.0299999999999998</v>
      </c>
      <c r="N917">
        <f t="shared" si="130"/>
        <v>16800</v>
      </c>
      <c r="O917" s="1" t="str">
        <f t="shared" si="131"/>
        <v>04-Jul-2014</v>
      </c>
      <c r="P917">
        <f t="shared" si="132"/>
        <v>4</v>
      </c>
      <c r="Q917">
        <f t="shared" si="133"/>
        <v>7</v>
      </c>
      <c r="R917">
        <f t="shared" si="134"/>
        <v>2014</v>
      </c>
    </row>
    <row r="918" spans="1:18">
      <c r="A918">
        <v>2014</v>
      </c>
      <c r="B918">
        <v>186</v>
      </c>
      <c r="C918">
        <v>12.1</v>
      </c>
      <c r="D918">
        <v>26.3</v>
      </c>
      <c r="E918">
        <v>0</v>
      </c>
      <c r="F918">
        <v>17.100000000000001</v>
      </c>
      <c r="G918">
        <v>83.1</v>
      </c>
      <c r="H918">
        <v>0.7</v>
      </c>
      <c r="I918">
        <v>0</v>
      </c>
      <c r="J918">
        <f t="shared" si="126"/>
        <v>1.41</v>
      </c>
      <c r="K918">
        <f t="shared" si="127"/>
        <v>3.42</v>
      </c>
      <c r="L918">
        <f t="shared" si="128"/>
        <v>2.42</v>
      </c>
      <c r="M918">
        <f t="shared" si="129"/>
        <v>2.0099999999999998</v>
      </c>
      <c r="N918">
        <f t="shared" si="130"/>
        <v>17100</v>
      </c>
      <c r="O918" s="1" t="str">
        <f t="shared" si="131"/>
        <v>05-Jul-2014</v>
      </c>
      <c r="P918">
        <f t="shared" si="132"/>
        <v>5</v>
      </c>
      <c r="Q918">
        <f t="shared" si="133"/>
        <v>7</v>
      </c>
      <c r="R918">
        <f t="shared" si="134"/>
        <v>2014</v>
      </c>
    </row>
    <row r="919" spans="1:18">
      <c r="A919">
        <v>2014</v>
      </c>
      <c r="B919">
        <v>187</v>
      </c>
      <c r="C919">
        <v>11.4</v>
      </c>
      <c r="D919">
        <v>25</v>
      </c>
      <c r="E919">
        <v>0</v>
      </c>
      <c r="F919">
        <v>17.7</v>
      </c>
      <c r="G919">
        <v>86.1</v>
      </c>
      <c r="H919">
        <v>1</v>
      </c>
      <c r="I919">
        <v>0</v>
      </c>
      <c r="J919">
        <f t="shared" si="126"/>
        <v>1.35</v>
      </c>
      <c r="K919">
        <f t="shared" si="127"/>
        <v>3.17</v>
      </c>
      <c r="L919">
        <f t="shared" si="128"/>
        <v>2.2599999999999998</v>
      </c>
      <c r="M919">
        <f t="shared" si="129"/>
        <v>1.95</v>
      </c>
      <c r="N919">
        <f t="shared" si="130"/>
        <v>17700</v>
      </c>
      <c r="O919" s="1" t="str">
        <f t="shared" si="131"/>
        <v>06-Jul-2014</v>
      </c>
      <c r="P919">
        <f t="shared" si="132"/>
        <v>6</v>
      </c>
      <c r="Q919">
        <f t="shared" si="133"/>
        <v>7</v>
      </c>
      <c r="R919">
        <f t="shared" si="134"/>
        <v>2014</v>
      </c>
    </row>
    <row r="920" spans="1:18">
      <c r="A920">
        <v>2014</v>
      </c>
      <c r="B920">
        <v>188</v>
      </c>
      <c r="C920">
        <v>12.6</v>
      </c>
      <c r="D920">
        <v>22.7</v>
      </c>
      <c r="E920">
        <v>0</v>
      </c>
      <c r="F920">
        <v>6.7</v>
      </c>
      <c r="G920">
        <v>92.4</v>
      </c>
      <c r="H920">
        <v>0.4</v>
      </c>
      <c r="I920">
        <v>0</v>
      </c>
      <c r="J920">
        <f t="shared" si="126"/>
        <v>1.46</v>
      </c>
      <c r="K920">
        <f t="shared" si="127"/>
        <v>2.76</v>
      </c>
      <c r="L920">
        <f t="shared" si="128"/>
        <v>2.11</v>
      </c>
      <c r="M920">
        <f t="shared" si="129"/>
        <v>1.95</v>
      </c>
      <c r="N920">
        <f t="shared" si="130"/>
        <v>6700</v>
      </c>
      <c r="O920" s="1" t="str">
        <f t="shared" si="131"/>
        <v>07-Jul-2014</v>
      </c>
      <c r="P920">
        <f t="shared" si="132"/>
        <v>7</v>
      </c>
      <c r="Q920">
        <f t="shared" si="133"/>
        <v>7</v>
      </c>
      <c r="R920">
        <f t="shared" si="134"/>
        <v>2014</v>
      </c>
    </row>
    <row r="921" spans="1:18">
      <c r="A921">
        <v>2014</v>
      </c>
      <c r="B921">
        <v>189</v>
      </c>
      <c r="C921">
        <v>14.8</v>
      </c>
      <c r="D921">
        <v>20.8</v>
      </c>
      <c r="E921">
        <v>3.9</v>
      </c>
      <c r="F921">
        <v>11.1</v>
      </c>
      <c r="G921">
        <v>97.3</v>
      </c>
      <c r="H921">
        <v>1.7</v>
      </c>
      <c r="I921">
        <v>0</v>
      </c>
      <c r="J921">
        <f t="shared" si="126"/>
        <v>1.68</v>
      </c>
      <c r="K921">
        <f t="shared" si="127"/>
        <v>2.46</v>
      </c>
      <c r="L921">
        <f t="shared" si="128"/>
        <v>2.0699999999999998</v>
      </c>
      <c r="M921">
        <f t="shared" si="129"/>
        <v>2.0099999999999998</v>
      </c>
      <c r="N921">
        <f t="shared" si="130"/>
        <v>11100</v>
      </c>
      <c r="O921" s="1" t="str">
        <f t="shared" si="131"/>
        <v>08-Jul-2014</v>
      </c>
      <c r="P921">
        <f t="shared" si="132"/>
        <v>8</v>
      </c>
      <c r="Q921">
        <f t="shared" si="133"/>
        <v>7</v>
      </c>
      <c r="R921">
        <f t="shared" si="134"/>
        <v>2014</v>
      </c>
    </row>
    <row r="922" spans="1:18">
      <c r="A922">
        <v>2014</v>
      </c>
      <c r="B922">
        <v>190</v>
      </c>
      <c r="C922">
        <v>12.6</v>
      </c>
      <c r="D922">
        <v>20.7</v>
      </c>
      <c r="E922">
        <v>5.7</v>
      </c>
      <c r="F922">
        <v>7.9</v>
      </c>
      <c r="G922">
        <v>99.9</v>
      </c>
      <c r="H922">
        <v>1.1000000000000001</v>
      </c>
      <c r="I922">
        <v>0</v>
      </c>
      <c r="J922">
        <f t="shared" si="126"/>
        <v>1.46</v>
      </c>
      <c r="K922">
        <f t="shared" si="127"/>
        <v>2.44</v>
      </c>
      <c r="L922">
        <f t="shared" si="128"/>
        <v>1.95</v>
      </c>
      <c r="M922">
        <f t="shared" si="129"/>
        <v>1.95</v>
      </c>
      <c r="N922">
        <f t="shared" si="130"/>
        <v>7900</v>
      </c>
      <c r="O922" s="1" t="str">
        <f t="shared" si="131"/>
        <v>09-Jul-2014</v>
      </c>
      <c r="P922">
        <f t="shared" si="132"/>
        <v>9</v>
      </c>
      <c r="Q922">
        <f t="shared" si="133"/>
        <v>7</v>
      </c>
      <c r="R922">
        <f t="shared" si="134"/>
        <v>2014</v>
      </c>
    </row>
    <row r="923" spans="1:18">
      <c r="A923">
        <v>2014</v>
      </c>
      <c r="B923">
        <v>191</v>
      </c>
      <c r="C923">
        <v>14.7</v>
      </c>
      <c r="D923">
        <v>20.6</v>
      </c>
      <c r="E923">
        <v>2.4</v>
      </c>
      <c r="F923">
        <v>9.6999999999999993</v>
      </c>
      <c r="G923">
        <v>98.5</v>
      </c>
      <c r="H923">
        <v>1.3</v>
      </c>
      <c r="I923">
        <v>0</v>
      </c>
      <c r="J923">
        <f t="shared" si="126"/>
        <v>1.67</v>
      </c>
      <c r="K923">
        <f t="shared" si="127"/>
        <v>2.4300000000000002</v>
      </c>
      <c r="L923">
        <f t="shared" si="128"/>
        <v>2.0499999999999998</v>
      </c>
      <c r="M923">
        <f t="shared" si="129"/>
        <v>2.02</v>
      </c>
      <c r="N923">
        <f t="shared" si="130"/>
        <v>9700</v>
      </c>
      <c r="O923" s="1" t="str">
        <f t="shared" si="131"/>
        <v>10-Jul-2014</v>
      </c>
      <c r="P923">
        <f t="shared" si="132"/>
        <v>10</v>
      </c>
      <c r="Q923">
        <f t="shared" si="133"/>
        <v>7</v>
      </c>
      <c r="R923">
        <f t="shared" si="134"/>
        <v>2014</v>
      </c>
    </row>
    <row r="924" spans="1:18">
      <c r="A924">
        <v>2014</v>
      </c>
      <c r="B924">
        <v>192</v>
      </c>
      <c r="C924">
        <v>13.3</v>
      </c>
      <c r="D924">
        <v>21.5</v>
      </c>
      <c r="E924">
        <v>0</v>
      </c>
      <c r="F924">
        <v>13.1</v>
      </c>
      <c r="G924">
        <v>96.6</v>
      </c>
      <c r="H924">
        <v>1.9</v>
      </c>
      <c r="I924">
        <v>0</v>
      </c>
      <c r="J924">
        <f t="shared" si="126"/>
        <v>1.53</v>
      </c>
      <c r="K924">
        <f t="shared" si="127"/>
        <v>2.56</v>
      </c>
      <c r="L924">
        <f t="shared" si="128"/>
        <v>2.0499999999999998</v>
      </c>
      <c r="M924">
        <f t="shared" si="129"/>
        <v>1.98</v>
      </c>
      <c r="N924">
        <f t="shared" si="130"/>
        <v>13100</v>
      </c>
      <c r="O924" s="1" t="str">
        <f t="shared" si="131"/>
        <v>11-Jul-2014</v>
      </c>
      <c r="P924">
        <f t="shared" si="132"/>
        <v>11</v>
      </c>
      <c r="Q924">
        <f t="shared" si="133"/>
        <v>7</v>
      </c>
      <c r="R924">
        <f t="shared" si="134"/>
        <v>2014</v>
      </c>
    </row>
    <row r="925" spans="1:18">
      <c r="A925">
        <v>2014</v>
      </c>
      <c r="B925">
        <v>193</v>
      </c>
      <c r="C925">
        <v>10.4</v>
      </c>
      <c r="D925">
        <v>23.4</v>
      </c>
      <c r="E925">
        <v>0</v>
      </c>
      <c r="F925">
        <v>18.2</v>
      </c>
      <c r="G925">
        <v>94.8</v>
      </c>
      <c r="H925">
        <v>1.4</v>
      </c>
      <c r="I925">
        <v>0</v>
      </c>
      <c r="J925">
        <f t="shared" si="126"/>
        <v>1.26</v>
      </c>
      <c r="K925">
        <f t="shared" si="127"/>
        <v>2.88</v>
      </c>
      <c r="L925">
        <f t="shared" si="128"/>
        <v>2.0699999999999998</v>
      </c>
      <c r="M925">
        <f t="shared" si="129"/>
        <v>1.96</v>
      </c>
      <c r="N925">
        <f t="shared" si="130"/>
        <v>18200</v>
      </c>
      <c r="O925" s="1" t="str">
        <f t="shared" si="131"/>
        <v>12-Jul-2014</v>
      </c>
      <c r="P925">
        <f t="shared" si="132"/>
        <v>12</v>
      </c>
      <c r="Q925">
        <f t="shared" si="133"/>
        <v>7</v>
      </c>
      <c r="R925">
        <f t="shared" si="134"/>
        <v>2014</v>
      </c>
    </row>
    <row r="926" spans="1:18">
      <c r="A926">
        <v>2014</v>
      </c>
      <c r="B926">
        <v>194</v>
      </c>
      <c r="C926">
        <v>10.3</v>
      </c>
      <c r="D926">
        <v>23.5</v>
      </c>
      <c r="E926">
        <v>0</v>
      </c>
      <c r="F926">
        <v>19</v>
      </c>
      <c r="G926">
        <v>93.2</v>
      </c>
      <c r="H926">
        <v>0.9</v>
      </c>
      <c r="I926">
        <v>0</v>
      </c>
      <c r="J926">
        <f t="shared" si="126"/>
        <v>1.25</v>
      </c>
      <c r="K926">
        <f t="shared" si="127"/>
        <v>2.9</v>
      </c>
      <c r="L926">
        <f t="shared" si="128"/>
        <v>2.08</v>
      </c>
      <c r="M926">
        <f t="shared" si="129"/>
        <v>1.94</v>
      </c>
      <c r="N926">
        <f t="shared" si="130"/>
        <v>19000</v>
      </c>
      <c r="O926" s="1" t="str">
        <f t="shared" si="131"/>
        <v>13-Jul-2014</v>
      </c>
      <c r="P926">
        <f t="shared" si="132"/>
        <v>13</v>
      </c>
      <c r="Q926">
        <f t="shared" si="133"/>
        <v>7</v>
      </c>
      <c r="R926">
        <f t="shared" si="134"/>
        <v>2014</v>
      </c>
    </row>
    <row r="927" spans="1:18">
      <c r="A927">
        <v>2014</v>
      </c>
      <c r="B927">
        <v>195</v>
      </c>
      <c r="C927">
        <v>8.5</v>
      </c>
      <c r="D927">
        <v>24.1</v>
      </c>
      <c r="E927">
        <v>0</v>
      </c>
      <c r="F927">
        <v>18.5</v>
      </c>
      <c r="G927">
        <v>93.5</v>
      </c>
      <c r="H927">
        <v>1</v>
      </c>
      <c r="I927">
        <v>0</v>
      </c>
      <c r="J927">
        <f t="shared" si="126"/>
        <v>1.1100000000000001</v>
      </c>
      <c r="K927">
        <f t="shared" si="127"/>
        <v>3</v>
      </c>
      <c r="L927">
        <f t="shared" si="128"/>
        <v>2.06</v>
      </c>
      <c r="M927">
        <f t="shared" si="129"/>
        <v>1.93</v>
      </c>
      <c r="N927">
        <f t="shared" si="130"/>
        <v>18500</v>
      </c>
      <c r="O927" s="1" t="str">
        <f t="shared" si="131"/>
        <v>14-Jul-2014</v>
      </c>
      <c r="P927">
        <f t="shared" si="132"/>
        <v>14</v>
      </c>
      <c r="Q927">
        <f t="shared" si="133"/>
        <v>7</v>
      </c>
      <c r="R927">
        <f t="shared" si="134"/>
        <v>2014</v>
      </c>
    </row>
    <row r="928" spans="1:18">
      <c r="A928">
        <v>2014</v>
      </c>
      <c r="B928">
        <v>196</v>
      </c>
      <c r="C928">
        <v>9.6</v>
      </c>
      <c r="D928">
        <v>24.1</v>
      </c>
      <c r="E928">
        <v>0</v>
      </c>
      <c r="F928">
        <v>17.5</v>
      </c>
      <c r="G928">
        <v>92.3</v>
      </c>
      <c r="H928">
        <v>0.6</v>
      </c>
      <c r="I928">
        <v>0</v>
      </c>
      <c r="J928">
        <f t="shared" si="126"/>
        <v>1.2</v>
      </c>
      <c r="K928">
        <f t="shared" si="127"/>
        <v>3</v>
      </c>
      <c r="L928">
        <f t="shared" si="128"/>
        <v>2.1</v>
      </c>
      <c r="M928">
        <f t="shared" si="129"/>
        <v>1.94</v>
      </c>
      <c r="N928">
        <f t="shared" si="130"/>
        <v>17500</v>
      </c>
      <c r="O928" s="1" t="str">
        <f t="shared" si="131"/>
        <v>15-Jul-2014</v>
      </c>
      <c r="P928">
        <f t="shared" si="132"/>
        <v>15</v>
      </c>
      <c r="Q928">
        <f t="shared" si="133"/>
        <v>7</v>
      </c>
      <c r="R928">
        <f t="shared" si="134"/>
        <v>2014</v>
      </c>
    </row>
    <row r="929" spans="1:18">
      <c r="A929">
        <v>2014</v>
      </c>
      <c r="B929">
        <v>197</v>
      </c>
      <c r="C929">
        <v>9.4</v>
      </c>
      <c r="D929">
        <v>25.1</v>
      </c>
      <c r="E929">
        <v>0</v>
      </c>
      <c r="F929">
        <v>17.600000000000001</v>
      </c>
      <c r="G929">
        <v>89.2</v>
      </c>
      <c r="H929">
        <v>0.6</v>
      </c>
      <c r="I929">
        <v>0</v>
      </c>
      <c r="J929">
        <f t="shared" si="126"/>
        <v>1.18</v>
      </c>
      <c r="K929">
        <f t="shared" si="127"/>
        <v>3.19</v>
      </c>
      <c r="L929">
        <f t="shared" si="128"/>
        <v>2.19</v>
      </c>
      <c r="M929">
        <f t="shared" si="129"/>
        <v>1.95</v>
      </c>
      <c r="N929">
        <f t="shared" si="130"/>
        <v>17600</v>
      </c>
      <c r="O929" s="1" t="str">
        <f t="shared" si="131"/>
        <v>16-Jul-2014</v>
      </c>
      <c r="P929">
        <f t="shared" si="132"/>
        <v>16</v>
      </c>
      <c r="Q929">
        <f t="shared" si="133"/>
        <v>7</v>
      </c>
      <c r="R929">
        <f t="shared" si="134"/>
        <v>2014</v>
      </c>
    </row>
    <row r="930" spans="1:18">
      <c r="A930">
        <v>2014</v>
      </c>
      <c r="B930">
        <v>198</v>
      </c>
      <c r="C930">
        <v>11.7</v>
      </c>
      <c r="D930">
        <v>26.5</v>
      </c>
      <c r="E930">
        <v>0</v>
      </c>
      <c r="F930">
        <v>16.7</v>
      </c>
      <c r="G930">
        <v>82.1</v>
      </c>
      <c r="H930">
        <v>0.8</v>
      </c>
      <c r="I930">
        <v>0</v>
      </c>
      <c r="J930">
        <f t="shared" si="126"/>
        <v>1.38</v>
      </c>
      <c r="K930">
        <f t="shared" si="127"/>
        <v>3.46</v>
      </c>
      <c r="L930">
        <f t="shared" si="128"/>
        <v>2.42</v>
      </c>
      <c r="M930">
        <f t="shared" si="129"/>
        <v>1.99</v>
      </c>
      <c r="N930">
        <f t="shared" si="130"/>
        <v>16700</v>
      </c>
      <c r="O930" s="1" t="str">
        <f t="shared" si="131"/>
        <v>17-Jul-2014</v>
      </c>
      <c r="P930">
        <f t="shared" si="132"/>
        <v>17</v>
      </c>
      <c r="Q930">
        <f t="shared" si="133"/>
        <v>7</v>
      </c>
      <c r="R930">
        <f t="shared" si="134"/>
        <v>2014</v>
      </c>
    </row>
    <row r="931" spans="1:18">
      <c r="A931">
        <v>2014</v>
      </c>
      <c r="B931">
        <v>199</v>
      </c>
      <c r="C931">
        <v>14</v>
      </c>
      <c r="D931">
        <v>21.1</v>
      </c>
      <c r="E931">
        <v>2.5</v>
      </c>
      <c r="F931">
        <v>9</v>
      </c>
      <c r="G931">
        <v>95.1</v>
      </c>
      <c r="H931">
        <v>1.7</v>
      </c>
      <c r="I931">
        <v>0</v>
      </c>
      <c r="J931">
        <f t="shared" si="126"/>
        <v>1.6</v>
      </c>
      <c r="K931">
        <f t="shared" si="127"/>
        <v>2.5</v>
      </c>
      <c r="L931">
        <f t="shared" si="128"/>
        <v>2.0499999999999998</v>
      </c>
      <c r="M931">
        <f t="shared" si="129"/>
        <v>1.95</v>
      </c>
      <c r="N931">
        <f t="shared" si="130"/>
        <v>9000</v>
      </c>
      <c r="O931" s="1" t="str">
        <f t="shared" si="131"/>
        <v>18-Jul-2014</v>
      </c>
      <c r="P931">
        <f t="shared" si="132"/>
        <v>18</v>
      </c>
      <c r="Q931">
        <f t="shared" si="133"/>
        <v>7</v>
      </c>
      <c r="R931">
        <f t="shared" si="134"/>
        <v>2014</v>
      </c>
    </row>
    <row r="932" spans="1:18">
      <c r="A932">
        <v>2014</v>
      </c>
      <c r="B932">
        <v>200</v>
      </c>
      <c r="C932">
        <v>11.6</v>
      </c>
      <c r="D932">
        <v>20.9</v>
      </c>
      <c r="E932">
        <v>0</v>
      </c>
      <c r="F932">
        <v>19.600000000000001</v>
      </c>
      <c r="G932">
        <v>95.9</v>
      </c>
      <c r="H932">
        <v>0.7</v>
      </c>
      <c r="I932">
        <v>0</v>
      </c>
      <c r="J932">
        <f t="shared" si="126"/>
        <v>1.37</v>
      </c>
      <c r="K932">
        <f t="shared" si="127"/>
        <v>2.4700000000000002</v>
      </c>
      <c r="L932">
        <f t="shared" si="128"/>
        <v>1.92</v>
      </c>
      <c r="M932">
        <f t="shared" si="129"/>
        <v>1.84</v>
      </c>
      <c r="N932">
        <f t="shared" si="130"/>
        <v>19600</v>
      </c>
      <c r="O932" s="1" t="str">
        <f t="shared" si="131"/>
        <v>19-Jul-2014</v>
      </c>
      <c r="P932">
        <f t="shared" si="132"/>
        <v>19</v>
      </c>
      <c r="Q932">
        <f t="shared" si="133"/>
        <v>7</v>
      </c>
      <c r="R932">
        <f t="shared" si="134"/>
        <v>2014</v>
      </c>
    </row>
    <row r="933" spans="1:18">
      <c r="A933">
        <v>2014</v>
      </c>
      <c r="B933">
        <v>201</v>
      </c>
      <c r="C933">
        <v>7.5</v>
      </c>
      <c r="D933">
        <v>21.7</v>
      </c>
      <c r="E933">
        <v>0</v>
      </c>
      <c r="F933">
        <v>19.2</v>
      </c>
      <c r="G933">
        <v>98.1</v>
      </c>
      <c r="H933">
        <v>0.9</v>
      </c>
      <c r="I933">
        <v>0</v>
      </c>
      <c r="J933">
        <f t="shared" si="126"/>
        <v>1.04</v>
      </c>
      <c r="K933">
        <f t="shared" si="127"/>
        <v>2.6</v>
      </c>
      <c r="L933">
        <f t="shared" si="128"/>
        <v>1.82</v>
      </c>
      <c r="M933">
        <f t="shared" si="129"/>
        <v>1.79</v>
      </c>
      <c r="N933">
        <f t="shared" si="130"/>
        <v>19200</v>
      </c>
      <c r="O933" s="1" t="str">
        <f t="shared" si="131"/>
        <v>20-Jul-2014</v>
      </c>
      <c r="P933">
        <f t="shared" si="132"/>
        <v>20</v>
      </c>
      <c r="Q933">
        <f t="shared" si="133"/>
        <v>7</v>
      </c>
      <c r="R933">
        <f t="shared" si="134"/>
        <v>2014</v>
      </c>
    </row>
    <row r="934" spans="1:18">
      <c r="A934">
        <v>2014</v>
      </c>
      <c r="B934">
        <v>202</v>
      </c>
      <c r="C934">
        <v>7.1</v>
      </c>
      <c r="D934">
        <v>24.8</v>
      </c>
      <c r="E934">
        <v>0</v>
      </c>
      <c r="F934">
        <v>19.3</v>
      </c>
      <c r="G934">
        <v>91.6</v>
      </c>
      <c r="H934">
        <v>0.6</v>
      </c>
      <c r="I934">
        <v>0</v>
      </c>
      <c r="J934">
        <f t="shared" si="126"/>
        <v>1.01</v>
      </c>
      <c r="K934">
        <f t="shared" si="127"/>
        <v>3.13</v>
      </c>
      <c r="L934">
        <f t="shared" si="128"/>
        <v>2.0699999999999998</v>
      </c>
      <c r="M934">
        <f t="shared" si="129"/>
        <v>1.9</v>
      </c>
      <c r="N934">
        <f t="shared" si="130"/>
        <v>19300</v>
      </c>
      <c r="O934" s="1" t="str">
        <f t="shared" si="131"/>
        <v>21-Jul-2014</v>
      </c>
      <c r="P934">
        <f t="shared" si="132"/>
        <v>21</v>
      </c>
      <c r="Q934">
        <f t="shared" si="133"/>
        <v>7</v>
      </c>
      <c r="R934">
        <f t="shared" si="134"/>
        <v>2014</v>
      </c>
    </row>
    <row r="935" spans="1:18">
      <c r="A935">
        <v>2014</v>
      </c>
      <c r="B935">
        <v>203</v>
      </c>
      <c r="C935">
        <v>8.6</v>
      </c>
      <c r="D935">
        <v>26.5</v>
      </c>
      <c r="E935">
        <v>0</v>
      </c>
      <c r="F935">
        <v>18.3</v>
      </c>
      <c r="G935">
        <v>85.8</v>
      </c>
      <c r="H935">
        <v>0.8</v>
      </c>
      <c r="I935">
        <v>0</v>
      </c>
      <c r="J935">
        <f t="shared" si="126"/>
        <v>1.1200000000000001</v>
      </c>
      <c r="K935">
        <f t="shared" si="127"/>
        <v>3.46</v>
      </c>
      <c r="L935">
        <f t="shared" si="128"/>
        <v>2.29</v>
      </c>
      <c r="M935">
        <f t="shared" si="129"/>
        <v>1.96</v>
      </c>
      <c r="N935">
        <f t="shared" si="130"/>
        <v>18300</v>
      </c>
      <c r="O935" s="1" t="str">
        <f t="shared" si="131"/>
        <v>22-Jul-2014</v>
      </c>
      <c r="P935">
        <f t="shared" si="132"/>
        <v>22</v>
      </c>
      <c r="Q935">
        <f t="shared" si="133"/>
        <v>7</v>
      </c>
      <c r="R935">
        <f t="shared" si="134"/>
        <v>2014</v>
      </c>
    </row>
    <row r="936" spans="1:18">
      <c r="A936">
        <v>2014</v>
      </c>
      <c r="B936">
        <v>204</v>
      </c>
      <c r="C936">
        <v>10.8</v>
      </c>
      <c r="D936">
        <v>25.9</v>
      </c>
      <c r="E936">
        <v>0</v>
      </c>
      <c r="F936">
        <v>18.7</v>
      </c>
      <c r="G936">
        <v>83.2</v>
      </c>
      <c r="H936">
        <v>1.2</v>
      </c>
      <c r="I936">
        <v>0</v>
      </c>
      <c r="J936">
        <f t="shared" si="126"/>
        <v>1.3</v>
      </c>
      <c r="K936">
        <f t="shared" si="127"/>
        <v>3.34</v>
      </c>
      <c r="L936">
        <f t="shared" si="128"/>
        <v>2.3199999999999998</v>
      </c>
      <c r="M936">
        <f t="shared" si="129"/>
        <v>1.93</v>
      </c>
      <c r="N936">
        <f t="shared" si="130"/>
        <v>18700</v>
      </c>
      <c r="O936" s="1" t="str">
        <f t="shared" si="131"/>
        <v>23-Jul-2014</v>
      </c>
      <c r="P936">
        <f t="shared" si="132"/>
        <v>23</v>
      </c>
      <c r="Q936">
        <f t="shared" si="133"/>
        <v>7</v>
      </c>
      <c r="R936">
        <f t="shared" si="134"/>
        <v>2014</v>
      </c>
    </row>
    <row r="937" spans="1:18">
      <c r="A937">
        <v>2014</v>
      </c>
      <c r="B937">
        <v>205</v>
      </c>
      <c r="C937">
        <v>14.3</v>
      </c>
      <c r="D937">
        <v>20.100000000000001</v>
      </c>
      <c r="E937">
        <v>5.3</v>
      </c>
      <c r="F937">
        <v>3.4</v>
      </c>
      <c r="G937">
        <v>97.3</v>
      </c>
      <c r="H937">
        <v>1.3</v>
      </c>
      <c r="I937">
        <v>0</v>
      </c>
      <c r="J937">
        <f t="shared" si="126"/>
        <v>1.63</v>
      </c>
      <c r="K937">
        <f t="shared" si="127"/>
        <v>2.35</v>
      </c>
      <c r="L937">
        <f t="shared" si="128"/>
        <v>1.99</v>
      </c>
      <c r="M937">
        <f t="shared" si="129"/>
        <v>1.94</v>
      </c>
      <c r="N937">
        <f t="shared" si="130"/>
        <v>3400</v>
      </c>
      <c r="O937" s="1" t="str">
        <f t="shared" si="131"/>
        <v>24-Jul-2014</v>
      </c>
      <c r="P937">
        <f t="shared" si="132"/>
        <v>24</v>
      </c>
      <c r="Q937">
        <f t="shared" si="133"/>
        <v>7</v>
      </c>
      <c r="R937">
        <f t="shared" si="134"/>
        <v>2014</v>
      </c>
    </row>
    <row r="938" spans="1:18">
      <c r="A938">
        <v>2014</v>
      </c>
      <c r="B938">
        <v>206</v>
      </c>
      <c r="C938">
        <v>12</v>
      </c>
      <c r="D938">
        <v>17.899999999999999</v>
      </c>
      <c r="E938">
        <v>2.2999999999999998</v>
      </c>
      <c r="F938">
        <v>6.9</v>
      </c>
      <c r="G938">
        <v>99.9</v>
      </c>
      <c r="H938">
        <v>1</v>
      </c>
      <c r="I938">
        <v>0</v>
      </c>
      <c r="J938">
        <f t="shared" si="126"/>
        <v>1.4</v>
      </c>
      <c r="K938">
        <f t="shared" si="127"/>
        <v>2.0499999999999998</v>
      </c>
      <c r="L938">
        <f t="shared" si="128"/>
        <v>1.73</v>
      </c>
      <c r="M938">
        <f t="shared" si="129"/>
        <v>1.73</v>
      </c>
      <c r="N938">
        <f t="shared" si="130"/>
        <v>6900</v>
      </c>
      <c r="O938" s="1" t="str">
        <f t="shared" si="131"/>
        <v>25-Jul-2014</v>
      </c>
      <c r="P938">
        <f t="shared" si="132"/>
        <v>25</v>
      </c>
      <c r="Q938">
        <f t="shared" si="133"/>
        <v>7</v>
      </c>
      <c r="R938">
        <f t="shared" si="134"/>
        <v>2014</v>
      </c>
    </row>
    <row r="939" spans="1:18">
      <c r="A939">
        <v>2014</v>
      </c>
      <c r="B939">
        <v>207</v>
      </c>
      <c r="C939">
        <v>11</v>
      </c>
      <c r="D939">
        <v>19.2</v>
      </c>
      <c r="E939">
        <v>0</v>
      </c>
      <c r="F939">
        <v>8.1</v>
      </c>
      <c r="G939">
        <v>99.9</v>
      </c>
      <c r="H939">
        <v>0.4</v>
      </c>
      <c r="I939">
        <v>0</v>
      </c>
      <c r="J939">
        <f t="shared" si="126"/>
        <v>1.31</v>
      </c>
      <c r="K939">
        <f t="shared" si="127"/>
        <v>2.2200000000000002</v>
      </c>
      <c r="L939">
        <f t="shared" si="128"/>
        <v>1.77</v>
      </c>
      <c r="M939">
        <f t="shared" si="129"/>
        <v>1.77</v>
      </c>
      <c r="N939">
        <f t="shared" si="130"/>
        <v>8100</v>
      </c>
      <c r="O939" s="1" t="str">
        <f t="shared" si="131"/>
        <v>26-Jul-2014</v>
      </c>
      <c r="P939">
        <f t="shared" si="132"/>
        <v>26</v>
      </c>
      <c r="Q939">
        <f t="shared" si="133"/>
        <v>7</v>
      </c>
      <c r="R939">
        <f t="shared" si="134"/>
        <v>2014</v>
      </c>
    </row>
    <row r="940" spans="1:18">
      <c r="A940">
        <v>2014</v>
      </c>
      <c r="B940">
        <v>208</v>
      </c>
      <c r="C940">
        <v>14.4</v>
      </c>
      <c r="D940">
        <v>19.2</v>
      </c>
      <c r="E940">
        <v>0.8</v>
      </c>
      <c r="F940">
        <v>7.5</v>
      </c>
      <c r="G940">
        <v>99.9</v>
      </c>
      <c r="H940">
        <v>1.7</v>
      </c>
      <c r="I940">
        <v>0</v>
      </c>
      <c r="J940">
        <f t="shared" si="126"/>
        <v>1.64</v>
      </c>
      <c r="K940">
        <f t="shared" si="127"/>
        <v>2.2200000000000002</v>
      </c>
      <c r="L940">
        <f t="shared" si="128"/>
        <v>1.93</v>
      </c>
      <c r="M940">
        <f t="shared" si="129"/>
        <v>1.93</v>
      </c>
      <c r="N940">
        <f t="shared" si="130"/>
        <v>7500</v>
      </c>
      <c r="O940" s="1" t="str">
        <f t="shared" si="131"/>
        <v>27-Jul-2014</v>
      </c>
      <c r="P940">
        <f t="shared" si="132"/>
        <v>27</v>
      </c>
      <c r="Q940">
        <f t="shared" si="133"/>
        <v>7</v>
      </c>
      <c r="R940">
        <f t="shared" si="134"/>
        <v>2014</v>
      </c>
    </row>
    <row r="941" spans="1:18">
      <c r="A941">
        <v>2014</v>
      </c>
      <c r="B941">
        <v>209</v>
      </c>
      <c r="C941">
        <v>13.6</v>
      </c>
      <c r="D941">
        <v>22.6</v>
      </c>
      <c r="E941">
        <v>0</v>
      </c>
      <c r="F941">
        <v>14.8</v>
      </c>
      <c r="G941">
        <v>94.3</v>
      </c>
      <c r="H941">
        <v>2.1</v>
      </c>
      <c r="I941">
        <v>0</v>
      </c>
      <c r="J941">
        <f t="shared" si="126"/>
        <v>1.56</v>
      </c>
      <c r="K941">
        <f t="shared" si="127"/>
        <v>2.74</v>
      </c>
      <c r="L941">
        <f t="shared" si="128"/>
        <v>2.15</v>
      </c>
      <c r="M941">
        <f t="shared" si="129"/>
        <v>2.0299999999999998</v>
      </c>
      <c r="N941">
        <f t="shared" si="130"/>
        <v>14800</v>
      </c>
      <c r="O941" s="1" t="str">
        <f t="shared" si="131"/>
        <v>28-Jul-2014</v>
      </c>
      <c r="P941">
        <f t="shared" si="132"/>
        <v>28</v>
      </c>
      <c r="Q941">
        <f t="shared" si="133"/>
        <v>7</v>
      </c>
      <c r="R941">
        <f t="shared" si="134"/>
        <v>2014</v>
      </c>
    </row>
    <row r="942" spans="1:18">
      <c r="A942">
        <v>2014</v>
      </c>
      <c r="B942">
        <v>210</v>
      </c>
      <c r="C942">
        <v>12.4</v>
      </c>
      <c r="D942">
        <v>24.1</v>
      </c>
      <c r="E942">
        <v>0</v>
      </c>
      <c r="F942">
        <v>18.600000000000001</v>
      </c>
      <c r="G942">
        <v>90.8</v>
      </c>
      <c r="H942">
        <v>1.7</v>
      </c>
      <c r="I942">
        <v>0</v>
      </c>
      <c r="J942">
        <f t="shared" si="126"/>
        <v>1.44</v>
      </c>
      <c r="K942">
        <f t="shared" si="127"/>
        <v>3</v>
      </c>
      <c r="L942">
        <f t="shared" si="128"/>
        <v>2.2200000000000002</v>
      </c>
      <c r="M942">
        <f t="shared" si="129"/>
        <v>2.02</v>
      </c>
      <c r="N942">
        <f t="shared" si="130"/>
        <v>18600</v>
      </c>
      <c r="O942" s="1" t="str">
        <f t="shared" si="131"/>
        <v>29-Jul-2014</v>
      </c>
      <c r="P942">
        <f t="shared" si="132"/>
        <v>29</v>
      </c>
      <c r="Q942">
        <f t="shared" si="133"/>
        <v>7</v>
      </c>
      <c r="R942">
        <f t="shared" si="134"/>
        <v>2014</v>
      </c>
    </row>
    <row r="943" spans="1:18">
      <c r="A943">
        <v>2014</v>
      </c>
      <c r="B943">
        <v>211</v>
      </c>
      <c r="C943">
        <v>10.7</v>
      </c>
      <c r="D943">
        <v>24.3</v>
      </c>
      <c r="E943">
        <v>0</v>
      </c>
      <c r="F943">
        <v>20.2</v>
      </c>
      <c r="G943">
        <v>90.9</v>
      </c>
      <c r="H943">
        <v>0.6</v>
      </c>
      <c r="I943">
        <v>0</v>
      </c>
      <c r="J943">
        <f t="shared" si="126"/>
        <v>1.29</v>
      </c>
      <c r="K943">
        <f t="shared" si="127"/>
        <v>3.04</v>
      </c>
      <c r="L943">
        <f t="shared" si="128"/>
        <v>2.17</v>
      </c>
      <c r="M943">
        <f t="shared" si="129"/>
        <v>1.97</v>
      </c>
      <c r="N943">
        <f t="shared" si="130"/>
        <v>20200</v>
      </c>
      <c r="O943" s="1" t="str">
        <f t="shared" si="131"/>
        <v>30-Jul-2014</v>
      </c>
      <c r="P943">
        <f t="shared" si="132"/>
        <v>30</v>
      </c>
      <c r="Q943">
        <f t="shared" si="133"/>
        <v>7</v>
      </c>
      <c r="R943">
        <f t="shared" si="134"/>
        <v>2014</v>
      </c>
    </row>
    <row r="944" spans="1:18">
      <c r="A944">
        <v>2014</v>
      </c>
      <c r="B944">
        <v>212</v>
      </c>
      <c r="C944">
        <v>9.6999999999999993</v>
      </c>
      <c r="D944">
        <v>24.6</v>
      </c>
      <c r="E944">
        <v>0</v>
      </c>
      <c r="F944">
        <v>19.2</v>
      </c>
      <c r="G944">
        <v>90.4</v>
      </c>
      <c r="H944">
        <v>0.6</v>
      </c>
      <c r="I944">
        <v>0</v>
      </c>
      <c r="J944">
        <f t="shared" si="126"/>
        <v>1.2</v>
      </c>
      <c r="K944">
        <f t="shared" si="127"/>
        <v>3.09</v>
      </c>
      <c r="L944">
        <f t="shared" si="128"/>
        <v>2.15</v>
      </c>
      <c r="M944">
        <f t="shared" si="129"/>
        <v>1.94</v>
      </c>
      <c r="N944">
        <f t="shared" si="130"/>
        <v>19200</v>
      </c>
      <c r="O944" s="1" t="str">
        <f t="shared" si="131"/>
        <v>31-Jul-2014</v>
      </c>
      <c r="P944">
        <f t="shared" si="132"/>
        <v>31</v>
      </c>
      <c r="Q944">
        <f t="shared" si="133"/>
        <v>7</v>
      </c>
      <c r="R944">
        <f t="shared" si="134"/>
        <v>2014</v>
      </c>
    </row>
    <row r="945" spans="1:18">
      <c r="A945">
        <v>2014</v>
      </c>
      <c r="B945">
        <v>213</v>
      </c>
      <c r="C945">
        <v>9.6</v>
      </c>
      <c r="D945">
        <v>25.8</v>
      </c>
      <c r="E945">
        <v>0</v>
      </c>
      <c r="F945">
        <v>20.100000000000001</v>
      </c>
      <c r="G945">
        <v>85.5</v>
      </c>
      <c r="H945">
        <v>0.9</v>
      </c>
      <c r="I945">
        <v>0</v>
      </c>
      <c r="J945">
        <f t="shared" si="126"/>
        <v>1.2</v>
      </c>
      <c r="K945">
        <f t="shared" si="127"/>
        <v>3.32</v>
      </c>
      <c r="L945">
        <f t="shared" si="128"/>
        <v>2.2599999999999998</v>
      </c>
      <c r="M945">
        <f t="shared" si="129"/>
        <v>1.93</v>
      </c>
      <c r="N945">
        <f t="shared" si="130"/>
        <v>20100</v>
      </c>
      <c r="O945" s="1" t="str">
        <f t="shared" si="131"/>
        <v>01-Aug-2014</v>
      </c>
      <c r="P945">
        <f t="shared" si="132"/>
        <v>1</v>
      </c>
      <c r="Q945">
        <f t="shared" si="133"/>
        <v>8</v>
      </c>
      <c r="R945">
        <f t="shared" si="134"/>
        <v>2014</v>
      </c>
    </row>
    <row r="946" spans="1:18">
      <c r="A946">
        <v>2014</v>
      </c>
      <c r="B946">
        <v>214</v>
      </c>
      <c r="C946">
        <v>10.3</v>
      </c>
      <c r="D946">
        <v>26.5</v>
      </c>
      <c r="E946">
        <v>0</v>
      </c>
      <c r="F946">
        <v>19.8</v>
      </c>
      <c r="G946">
        <v>83</v>
      </c>
      <c r="H946">
        <v>0.7</v>
      </c>
      <c r="I946">
        <v>0</v>
      </c>
      <c r="J946">
        <f t="shared" si="126"/>
        <v>1.25</v>
      </c>
      <c r="K946">
        <f t="shared" si="127"/>
        <v>3.46</v>
      </c>
      <c r="L946">
        <f t="shared" si="128"/>
        <v>2.36</v>
      </c>
      <c r="M946">
        <f t="shared" si="129"/>
        <v>1.96</v>
      </c>
      <c r="N946">
        <f t="shared" si="130"/>
        <v>19800</v>
      </c>
      <c r="O946" s="1" t="str">
        <f t="shared" si="131"/>
        <v>02-Aug-2014</v>
      </c>
      <c r="P946">
        <f t="shared" si="132"/>
        <v>2</v>
      </c>
      <c r="Q946">
        <f t="shared" si="133"/>
        <v>8</v>
      </c>
      <c r="R946">
        <f t="shared" si="134"/>
        <v>2014</v>
      </c>
    </row>
    <row r="947" spans="1:18">
      <c r="A947">
        <v>2014</v>
      </c>
      <c r="B947">
        <v>215</v>
      </c>
      <c r="C947">
        <v>10.7</v>
      </c>
      <c r="D947">
        <v>28.4</v>
      </c>
      <c r="E947">
        <v>0</v>
      </c>
      <c r="F947">
        <v>19.899999999999999</v>
      </c>
      <c r="G947">
        <v>75.599999999999994</v>
      </c>
      <c r="H947">
        <v>0.8</v>
      </c>
      <c r="I947">
        <v>0</v>
      </c>
      <c r="J947">
        <f t="shared" si="126"/>
        <v>1.29</v>
      </c>
      <c r="K947">
        <f t="shared" si="127"/>
        <v>3.87</v>
      </c>
      <c r="L947">
        <f t="shared" si="128"/>
        <v>2.58</v>
      </c>
      <c r="M947">
        <f t="shared" si="129"/>
        <v>1.95</v>
      </c>
      <c r="N947">
        <f t="shared" si="130"/>
        <v>19900</v>
      </c>
      <c r="O947" s="1" t="str">
        <f t="shared" si="131"/>
        <v>03-Aug-2014</v>
      </c>
      <c r="P947">
        <f t="shared" si="132"/>
        <v>3</v>
      </c>
      <c r="Q947">
        <f t="shared" si="133"/>
        <v>8</v>
      </c>
      <c r="R947">
        <f t="shared" si="134"/>
        <v>2014</v>
      </c>
    </row>
    <row r="948" spans="1:18">
      <c r="A948">
        <v>2014</v>
      </c>
      <c r="B948">
        <v>216</v>
      </c>
      <c r="C948">
        <v>10.8</v>
      </c>
      <c r="D948">
        <v>28.3</v>
      </c>
      <c r="E948">
        <v>0</v>
      </c>
      <c r="F948">
        <v>20.8</v>
      </c>
      <c r="G948">
        <v>74.900000000000006</v>
      </c>
      <c r="H948">
        <v>1.6</v>
      </c>
      <c r="I948">
        <v>0</v>
      </c>
      <c r="J948">
        <f t="shared" si="126"/>
        <v>1.3</v>
      </c>
      <c r="K948">
        <f t="shared" si="127"/>
        <v>3.85</v>
      </c>
      <c r="L948">
        <f t="shared" si="128"/>
        <v>2.58</v>
      </c>
      <c r="M948">
        <f t="shared" si="129"/>
        <v>1.93</v>
      </c>
      <c r="N948">
        <f t="shared" si="130"/>
        <v>20800</v>
      </c>
      <c r="O948" s="1" t="str">
        <f t="shared" si="131"/>
        <v>04-Aug-2014</v>
      </c>
      <c r="P948">
        <f t="shared" si="132"/>
        <v>4</v>
      </c>
      <c r="Q948">
        <f t="shared" si="133"/>
        <v>8</v>
      </c>
      <c r="R948">
        <f t="shared" si="134"/>
        <v>2014</v>
      </c>
    </row>
    <row r="949" spans="1:18">
      <c r="A949">
        <v>2014</v>
      </c>
      <c r="B949">
        <v>217</v>
      </c>
      <c r="C949">
        <v>11.2</v>
      </c>
      <c r="D949">
        <v>22</v>
      </c>
      <c r="E949">
        <v>0</v>
      </c>
      <c r="F949">
        <v>18.899999999999999</v>
      </c>
      <c r="G949">
        <v>92.6</v>
      </c>
      <c r="H949">
        <v>2.8</v>
      </c>
      <c r="I949">
        <v>0</v>
      </c>
      <c r="J949">
        <f t="shared" si="126"/>
        <v>1.33</v>
      </c>
      <c r="K949">
        <f t="shared" si="127"/>
        <v>2.64</v>
      </c>
      <c r="L949">
        <f t="shared" si="128"/>
        <v>1.99</v>
      </c>
      <c r="M949">
        <f t="shared" si="129"/>
        <v>1.84</v>
      </c>
      <c r="N949">
        <f t="shared" si="130"/>
        <v>18900</v>
      </c>
      <c r="O949" s="1" t="str">
        <f t="shared" si="131"/>
        <v>05-Aug-2014</v>
      </c>
      <c r="P949">
        <f t="shared" si="132"/>
        <v>5</v>
      </c>
      <c r="Q949">
        <f t="shared" si="133"/>
        <v>8</v>
      </c>
      <c r="R949">
        <f t="shared" si="134"/>
        <v>2014</v>
      </c>
    </row>
    <row r="950" spans="1:18">
      <c r="A950">
        <v>2014</v>
      </c>
      <c r="B950">
        <v>218</v>
      </c>
      <c r="C950">
        <v>8.4</v>
      </c>
      <c r="D950">
        <v>25.3</v>
      </c>
      <c r="E950">
        <v>0</v>
      </c>
      <c r="F950">
        <v>20.8</v>
      </c>
      <c r="G950">
        <v>86.4</v>
      </c>
      <c r="H950">
        <v>0.6</v>
      </c>
      <c r="I950">
        <v>0</v>
      </c>
      <c r="J950">
        <f t="shared" si="126"/>
        <v>1.1000000000000001</v>
      </c>
      <c r="K950">
        <f t="shared" si="127"/>
        <v>3.22</v>
      </c>
      <c r="L950">
        <f t="shared" si="128"/>
        <v>2.16</v>
      </c>
      <c r="M950">
        <f t="shared" si="129"/>
        <v>1.87</v>
      </c>
      <c r="N950">
        <f t="shared" si="130"/>
        <v>20800</v>
      </c>
      <c r="O950" s="1" t="str">
        <f t="shared" si="131"/>
        <v>06-Aug-2014</v>
      </c>
      <c r="P950">
        <f t="shared" si="132"/>
        <v>6</v>
      </c>
      <c r="Q950">
        <f t="shared" si="133"/>
        <v>8</v>
      </c>
      <c r="R950">
        <f t="shared" si="134"/>
        <v>2014</v>
      </c>
    </row>
    <row r="951" spans="1:18">
      <c r="A951">
        <v>2014</v>
      </c>
      <c r="B951">
        <v>219</v>
      </c>
      <c r="C951">
        <v>7.7</v>
      </c>
      <c r="D951">
        <v>26.2</v>
      </c>
      <c r="E951">
        <v>0</v>
      </c>
      <c r="F951">
        <v>20.9</v>
      </c>
      <c r="G951">
        <v>84</v>
      </c>
      <c r="H951">
        <v>0.8</v>
      </c>
      <c r="I951">
        <v>0</v>
      </c>
      <c r="J951">
        <f t="shared" si="126"/>
        <v>1.05</v>
      </c>
      <c r="K951">
        <f t="shared" si="127"/>
        <v>3.4</v>
      </c>
      <c r="L951">
        <f t="shared" si="128"/>
        <v>2.23</v>
      </c>
      <c r="M951">
        <f t="shared" si="129"/>
        <v>1.87</v>
      </c>
      <c r="N951">
        <f t="shared" si="130"/>
        <v>20900</v>
      </c>
      <c r="O951" s="1" t="str">
        <f t="shared" si="131"/>
        <v>07-Aug-2014</v>
      </c>
      <c r="P951">
        <f t="shared" si="132"/>
        <v>7</v>
      </c>
      <c r="Q951">
        <f t="shared" si="133"/>
        <v>8</v>
      </c>
      <c r="R951">
        <f t="shared" si="134"/>
        <v>2014</v>
      </c>
    </row>
    <row r="952" spans="1:18">
      <c r="A952">
        <v>2014</v>
      </c>
      <c r="B952">
        <v>220</v>
      </c>
      <c r="C952">
        <v>10.1</v>
      </c>
      <c r="D952">
        <v>24.7</v>
      </c>
      <c r="E952">
        <v>0</v>
      </c>
      <c r="F952">
        <v>19.600000000000001</v>
      </c>
      <c r="G952">
        <v>90.6</v>
      </c>
      <c r="H952">
        <v>1.6</v>
      </c>
      <c r="I952">
        <v>0</v>
      </c>
      <c r="J952">
        <f t="shared" si="126"/>
        <v>1.24</v>
      </c>
      <c r="K952">
        <f t="shared" si="127"/>
        <v>3.11</v>
      </c>
      <c r="L952">
        <f t="shared" si="128"/>
        <v>2.1800000000000002</v>
      </c>
      <c r="M952">
        <f t="shared" si="129"/>
        <v>1.98</v>
      </c>
      <c r="N952">
        <f t="shared" si="130"/>
        <v>19600</v>
      </c>
      <c r="O952" s="1" t="str">
        <f t="shared" si="131"/>
        <v>08-Aug-2014</v>
      </c>
      <c r="P952">
        <f t="shared" si="132"/>
        <v>8</v>
      </c>
      <c r="Q952">
        <f t="shared" si="133"/>
        <v>8</v>
      </c>
      <c r="R952">
        <f t="shared" si="134"/>
        <v>2014</v>
      </c>
    </row>
    <row r="953" spans="1:18">
      <c r="A953">
        <v>2014</v>
      </c>
      <c r="B953">
        <v>221</v>
      </c>
      <c r="C953">
        <v>11.6</v>
      </c>
      <c r="D953">
        <v>24.2</v>
      </c>
      <c r="E953">
        <v>0</v>
      </c>
      <c r="F953">
        <v>19.399999999999999</v>
      </c>
      <c r="G953">
        <v>91.5</v>
      </c>
      <c r="H953">
        <v>1.2</v>
      </c>
      <c r="I953">
        <v>0</v>
      </c>
      <c r="J953">
        <f t="shared" si="126"/>
        <v>1.37</v>
      </c>
      <c r="K953">
        <f t="shared" si="127"/>
        <v>3.02</v>
      </c>
      <c r="L953">
        <f t="shared" si="128"/>
        <v>2.2000000000000002</v>
      </c>
      <c r="M953">
        <f t="shared" si="129"/>
        <v>2.0099999999999998</v>
      </c>
      <c r="N953">
        <f t="shared" si="130"/>
        <v>19400</v>
      </c>
      <c r="O953" s="1" t="str">
        <f t="shared" si="131"/>
        <v>09-Aug-2014</v>
      </c>
      <c r="P953">
        <f t="shared" si="132"/>
        <v>9</v>
      </c>
      <c r="Q953">
        <f t="shared" si="133"/>
        <v>8</v>
      </c>
      <c r="R953">
        <f t="shared" si="134"/>
        <v>2014</v>
      </c>
    </row>
    <row r="954" spans="1:18">
      <c r="A954">
        <v>2014</v>
      </c>
      <c r="B954">
        <v>222</v>
      </c>
      <c r="C954">
        <v>11.2</v>
      </c>
      <c r="D954">
        <v>24.9</v>
      </c>
      <c r="E954">
        <v>0</v>
      </c>
      <c r="F954">
        <v>18.5</v>
      </c>
      <c r="G954">
        <v>87.3</v>
      </c>
      <c r="H954">
        <v>0.9</v>
      </c>
      <c r="I954">
        <v>0</v>
      </c>
      <c r="J954">
        <f t="shared" si="126"/>
        <v>1.33</v>
      </c>
      <c r="K954">
        <f t="shared" si="127"/>
        <v>3.15</v>
      </c>
      <c r="L954">
        <f t="shared" si="128"/>
        <v>2.2400000000000002</v>
      </c>
      <c r="M954">
        <f t="shared" si="129"/>
        <v>1.96</v>
      </c>
      <c r="N954">
        <f t="shared" si="130"/>
        <v>18500</v>
      </c>
      <c r="O954" s="1" t="str">
        <f t="shared" si="131"/>
        <v>10-Aug-2014</v>
      </c>
      <c r="P954">
        <f t="shared" si="132"/>
        <v>10</v>
      </c>
      <c r="Q954">
        <f t="shared" si="133"/>
        <v>8</v>
      </c>
      <c r="R954">
        <f t="shared" si="134"/>
        <v>2014</v>
      </c>
    </row>
    <row r="955" spans="1:18">
      <c r="A955">
        <v>2014</v>
      </c>
      <c r="B955">
        <v>223</v>
      </c>
      <c r="C955">
        <v>10.9</v>
      </c>
      <c r="D955">
        <v>27</v>
      </c>
      <c r="E955">
        <v>0</v>
      </c>
      <c r="F955">
        <v>21.2</v>
      </c>
      <c r="G955">
        <v>77.400000000000006</v>
      </c>
      <c r="H955">
        <v>0.7</v>
      </c>
      <c r="I955">
        <v>0</v>
      </c>
      <c r="J955">
        <f t="shared" si="126"/>
        <v>1.3</v>
      </c>
      <c r="K955">
        <f t="shared" si="127"/>
        <v>3.57</v>
      </c>
      <c r="L955">
        <f t="shared" si="128"/>
        <v>2.44</v>
      </c>
      <c r="M955">
        <f t="shared" si="129"/>
        <v>1.89</v>
      </c>
      <c r="N955">
        <f t="shared" si="130"/>
        <v>21200</v>
      </c>
      <c r="O955" s="1" t="str">
        <f t="shared" si="131"/>
        <v>11-Aug-2014</v>
      </c>
      <c r="P955">
        <f t="shared" si="132"/>
        <v>11</v>
      </c>
      <c r="Q955">
        <f t="shared" si="133"/>
        <v>8</v>
      </c>
      <c r="R955">
        <f t="shared" si="134"/>
        <v>2014</v>
      </c>
    </row>
    <row r="956" spans="1:18">
      <c r="A956">
        <v>2014</v>
      </c>
      <c r="B956">
        <v>224</v>
      </c>
      <c r="C956">
        <v>11.3</v>
      </c>
      <c r="D956">
        <v>28.7</v>
      </c>
      <c r="E956">
        <v>0</v>
      </c>
      <c r="F956">
        <v>20.7</v>
      </c>
      <c r="G956">
        <v>71.400000000000006</v>
      </c>
      <c r="H956">
        <v>1</v>
      </c>
      <c r="I956">
        <v>0</v>
      </c>
      <c r="J956">
        <f t="shared" si="126"/>
        <v>1.34</v>
      </c>
      <c r="K956">
        <f t="shared" si="127"/>
        <v>3.94</v>
      </c>
      <c r="L956">
        <f t="shared" si="128"/>
        <v>2.64</v>
      </c>
      <c r="M956">
        <f t="shared" si="129"/>
        <v>1.88</v>
      </c>
      <c r="N956">
        <f t="shared" si="130"/>
        <v>20700</v>
      </c>
      <c r="O956" s="1" t="str">
        <f t="shared" si="131"/>
        <v>12-Aug-2014</v>
      </c>
      <c r="P956">
        <f t="shared" si="132"/>
        <v>12</v>
      </c>
      <c r="Q956">
        <f t="shared" si="133"/>
        <v>8</v>
      </c>
      <c r="R956">
        <f t="shared" si="134"/>
        <v>2014</v>
      </c>
    </row>
    <row r="957" spans="1:18">
      <c r="A957">
        <v>2014</v>
      </c>
      <c r="B957">
        <v>225</v>
      </c>
      <c r="C957">
        <v>10.9</v>
      </c>
      <c r="D957">
        <v>20.7</v>
      </c>
      <c r="E957">
        <v>5.4</v>
      </c>
      <c r="F957">
        <v>5.7</v>
      </c>
      <c r="G957">
        <v>99.4</v>
      </c>
      <c r="H957">
        <v>2</v>
      </c>
      <c r="I957">
        <v>0</v>
      </c>
      <c r="J957">
        <f t="shared" si="126"/>
        <v>1.3</v>
      </c>
      <c r="K957">
        <f t="shared" si="127"/>
        <v>2.44</v>
      </c>
      <c r="L957">
        <f t="shared" si="128"/>
        <v>1.87</v>
      </c>
      <c r="M957">
        <f t="shared" si="129"/>
        <v>1.86</v>
      </c>
      <c r="N957">
        <f t="shared" si="130"/>
        <v>5700</v>
      </c>
      <c r="O957" s="1" t="str">
        <f t="shared" si="131"/>
        <v>13-Aug-2014</v>
      </c>
      <c r="P957">
        <f t="shared" si="132"/>
        <v>13</v>
      </c>
      <c r="Q957">
        <f t="shared" si="133"/>
        <v>8</v>
      </c>
      <c r="R957">
        <f t="shared" si="134"/>
        <v>2014</v>
      </c>
    </row>
    <row r="958" spans="1:18">
      <c r="A958">
        <v>2014</v>
      </c>
      <c r="B958">
        <v>226</v>
      </c>
      <c r="C958">
        <v>10.6</v>
      </c>
      <c r="D958">
        <v>15</v>
      </c>
      <c r="E958">
        <v>0</v>
      </c>
      <c r="F958">
        <v>5.9</v>
      </c>
      <c r="G958">
        <v>99.9</v>
      </c>
      <c r="H958">
        <v>3.1</v>
      </c>
      <c r="I958">
        <v>0</v>
      </c>
      <c r="J958">
        <f t="shared" si="126"/>
        <v>1.28</v>
      </c>
      <c r="K958">
        <f t="shared" si="127"/>
        <v>1.71</v>
      </c>
      <c r="L958">
        <f t="shared" si="128"/>
        <v>1.5</v>
      </c>
      <c r="M958">
        <f t="shared" si="129"/>
        <v>1.5</v>
      </c>
      <c r="N958">
        <f t="shared" si="130"/>
        <v>5900</v>
      </c>
      <c r="O958" s="1" t="str">
        <f t="shared" si="131"/>
        <v>14-Aug-2014</v>
      </c>
      <c r="P958">
        <f t="shared" si="132"/>
        <v>14</v>
      </c>
      <c r="Q958">
        <f t="shared" si="133"/>
        <v>8</v>
      </c>
      <c r="R958">
        <f t="shared" si="134"/>
        <v>2014</v>
      </c>
    </row>
    <row r="959" spans="1:18">
      <c r="A959">
        <v>2014</v>
      </c>
      <c r="B959">
        <v>227</v>
      </c>
      <c r="C959">
        <v>11.2</v>
      </c>
      <c r="D959">
        <v>24.2</v>
      </c>
      <c r="E959">
        <v>0</v>
      </c>
      <c r="F959">
        <v>20.2</v>
      </c>
      <c r="G959">
        <v>90.9</v>
      </c>
      <c r="H959">
        <v>1.4</v>
      </c>
      <c r="I959">
        <v>0</v>
      </c>
      <c r="J959">
        <f t="shared" si="126"/>
        <v>1.33</v>
      </c>
      <c r="K959">
        <f t="shared" si="127"/>
        <v>3.02</v>
      </c>
      <c r="L959">
        <f t="shared" si="128"/>
        <v>2.1800000000000002</v>
      </c>
      <c r="M959">
        <f t="shared" si="129"/>
        <v>1.98</v>
      </c>
      <c r="N959">
        <f t="shared" si="130"/>
        <v>20200</v>
      </c>
      <c r="O959" s="1" t="str">
        <f t="shared" si="131"/>
        <v>15-Aug-2014</v>
      </c>
      <c r="P959">
        <f t="shared" si="132"/>
        <v>15</v>
      </c>
      <c r="Q959">
        <f t="shared" si="133"/>
        <v>8</v>
      </c>
      <c r="R959">
        <f t="shared" si="134"/>
        <v>2014</v>
      </c>
    </row>
    <row r="960" spans="1:18">
      <c r="A960">
        <v>2014</v>
      </c>
      <c r="B960">
        <v>228</v>
      </c>
      <c r="C960">
        <v>13.9</v>
      </c>
      <c r="D960">
        <v>25.1</v>
      </c>
      <c r="E960">
        <v>0</v>
      </c>
      <c r="F960">
        <v>16</v>
      </c>
      <c r="G960">
        <v>86</v>
      </c>
      <c r="H960">
        <v>1.3</v>
      </c>
      <c r="I960">
        <v>0</v>
      </c>
      <c r="J960">
        <f t="shared" si="126"/>
        <v>1.59</v>
      </c>
      <c r="K960">
        <f t="shared" si="127"/>
        <v>3.19</v>
      </c>
      <c r="L960">
        <f t="shared" si="128"/>
        <v>2.39</v>
      </c>
      <c r="M960">
        <f t="shared" si="129"/>
        <v>2.06</v>
      </c>
      <c r="N960">
        <f t="shared" si="130"/>
        <v>16000</v>
      </c>
      <c r="O960" s="1" t="str">
        <f t="shared" si="131"/>
        <v>16-Aug-2014</v>
      </c>
      <c r="P960">
        <f t="shared" si="132"/>
        <v>16</v>
      </c>
      <c r="Q960">
        <f t="shared" si="133"/>
        <v>8</v>
      </c>
      <c r="R960">
        <f t="shared" si="134"/>
        <v>2014</v>
      </c>
    </row>
    <row r="961" spans="1:18">
      <c r="A961">
        <v>2014</v>
      </c>
      <c r="B961">
        <v>229</v>
      </c>
      <c r="C961">
        <v>14.4</v>
      </c>
      <c r="D961">
        <v>22.4</v>
      </c>
      <c r="E961">
        <v>0.8</v>
      </c>
      <c r="F961">
        <v>9.1999999999999993</v>
      </c>
      <c r="G961">
        <v>94.8</v>
      </c>
      <c r="H961">
        <v>1</v>
      </c>
      <c r="I961">
        <v>0</v>
      </c>
      <c r="J961">
        <f t="shared" si="126"/>
        <v>1.64</v>
      </c>
      <c r="K961">
        <f t="shared" si="127"/>
        <v>2.71</v>
      </c>
      <c r="L961">
        <f t="shared" si="128"/>
        <v>2.1800000000000002</v>
      </c>
      <c r="M961">
        <f t="shared" si="129"/>
        <v>2.0699999999999998</v>
      </c>
      <c r="N961">
        <f t="shared" si="130"/>
        <v>9200</v>
      </c>
      <c r="O961" s="1" t="str">
        <f t="shared" si="131"/>
        <v>17-Aug-2014</v>
      </c>
      <c r="P961">
        <f t="shared" si="132"/>
        <v>17</v>
      </c>
      <c r="Q961">
        <f t="shared" si="133"/>
        <v>8</v>
      </c>
      <c r="R961">
        <f t="shared" si="134"/>
        <v>2014</v>
      </c>
    </row>
    <row r="962" spans="1:18">
      <c r="A962">
        <v>2014</v>
      </c>
      <c r="B962">
        <v>230</v>
      </c>
      <c r="C962">
        <v>11.1</v>
      </c>
      <c r="D962">
        <v>26.3</v>
      </c>
      <c r="E962">
        <v>0.1</v>
      </c>
      <c r="F962">
        <v>22</v>
      </c>
      <c r="G962">
        <v>87.4</v>
      </c>
      <c r="H962">
        <v>1.1000000000000001</v>
      </c>
      <c r="I962">
        <v>0</v>
      </c>
      <c r="J962">
        <f t="shared" si="126"/>
        <v>1.32</v>
      </c>
      <c r="K962">
        <f t="shared" si="127"/>
        <v>3.42</v>
      </c>
      <c r="L962">
        <f t="shared" si="128"/>
        <v>2.37</v>
      </c>
      <c r="M962">
        <f t="shared" si="129"/>
        <v>2.0699999999999998</v>
      </c>
      <c r="N962">
        <f t="shared" si="130"/>
        <v>22000</v>
      </c>
      <c r="O962" s="1" t="str">
        <f t="shared" si="131"/>
        <v>18-Aug-2014</v>
      </c>
      <c r="P962">
        <f t="shared" si="132"/>
        <v>18</v>
      </c>
      <c r="Q962">
        <f t="shared" si="133"/>
        <v>8</v>
      </c>
      <c r="R962">
        <f t="shared" si="134"/>
        <v>2014</v>
      </c>
    </row>
    <row r="963" spans="1:18">
      <c r="A963">
        <v>2014</v>
      </c>
      <c r="B963">
        <v>231</v>
      </c>
      <c r="C963">
        <v>12.2</v>
      </c>
      <c r="D963">
        <v>24.6</v>
      </c>
      <c r="E963">
        <v>0</v>
      </c>
      <c r="F963">
        <v>23.4</v>
      </c>
      <c r="G963">
        <v>87.8</v>
      </c>
      <c r="H963">
        <v>1.2</v>
      </c>
      <c r="I963">
        <v>0</v>
      </c>
      <c r="J963">
        <f t="shared" ref="J963:J1026" si="135">ROUND(0.6108*(EXP((17.27*C963)/(237.3+C963))),2)</f>
        <v>1.42</v>
      </c>
      <c r="K963">
        <f t="shared" ref="K963:K1026" si="136">ROUND(0.6108*(EXP((17.27*D963)/(237.3+D963))),2)</f>
        <v>3.09</v>
      </c>
      <c r="L963">
        <f t="shared" ref="L963:L1026" si="137">ROUND(AVERAGE(J963:K963),2)</f>
        <v>2.2599999999999998</v>
      </c>
      <c r="M963">
        <f t="shared" ref="M963:M1026" si="138">ROUND(L963*G963/100,2)</f>
        <v>1.98</v>
      </c>
      <c r="N963">
        <f t="shared" ref="N963:N1026" si="139">F963*10^3</f>
        <v>23400</v>
      </c>
      <c r="O963" s="1" t="str">
        <f t="shared" ref="O963:O1026" si="140">TEXT(DATE(A963,1,1)-1+B963,"dd-mmm-yyyy")</f>
        <v>19-Aug-2014</v>
      </c>
      <c r="P963">
        <f t="shared" ref="P963:P1026" si="141">DAY(O963)</f>
        <v>19</v>
      </c>
      <c r="Q963">
        <f t="shared" ref="Q963:Q1026" si="142">MONTH(O963)</f>
        <v>8</v>
      </c>
      <c r="R963">
        <f t="shared" ref="R963:R1026" si="143">YEAR(O963)</f>
        <v>2014</v>
      </c>
    </row>
    <row r="964" spans="1:18">
      <c r="A964">
        <v>2014</v>
      </c>
      <c r="B964">
        <v>232</v>
      </c>
      <c r="C964">
        <v>11</v>
      </c>
      <c r="D964">
        <v>26.4</v>
      </c>
      <c r="E964">
        <v>0</v>
      </c>
      <c r="F964">
        <v>23.2</v>
      </c>
      <c r="G964">
        <v>83.4</v>
      </c>
      <c r="H964">
        <v>1.1000000000000001</v>
      </c>
      <c r="I964">
        <v>0</v>
      </c>
      <c r="J964">
        <f t="shared" si="135"/>
        <v>1.31</v>
      </c>
      <c r="K964">
        <f t="shared" si="136"/>
        <v>3.44</v>
      </c>
      <c r="L964">
        <f t="shared" si="137"/>
        <v>2.38</v>
      </c>
      <c r="M964">
        <f t="shared" si="138"/>
        <v>1.98</v>
      </c>
      <c r="N964">
        <f t="shared" si="139"/>
        <v>23200</v>
      </c>
      <c r="O964" s="1" t="str">
        <f t="shared" si="140"/>
        <v>20-Aug-2014</v>
      </c>
      <c r="P964">
        <f t="shared" si="141"/>
        <v>20</v>
      </c>
      <c r="Q964">
        <f t="shared" si="142"/>
        <v>8</v>
      </c>
      <c r="R964">
        <f t="shared" si="143"/>
        <v>2014</v>
      </c>
    </row>
    <row r="965" spans="1:18">
      <c r="A965">
        <v>2014</v>
      </c>
      <c r="B965">
        <v>233</v>
      </c>
      <c r="C965">
        <v>11</v>
      </c>
      <c r="D965">
        <v>27.6</v>
      </c>
      <c r="E965">
        <v>0</v>
      </c>
      <c r="F965">
        <v>22.8</v>
      </c>
      <c r="G965">
        <v>78.3</v>
      </c>
      <c r="H965">
        <v>0.7</v>
      </c>
      <c r="I965">
        <v>0</v>
      </c>
      <c r="J965">
        <f t="shared" si="135"/>
        <v>1.31</v>
      </c>
      <c r="K965">
        <f t="shared" si="136"/>
        <v>3.69</v>
      </c>
      <c r="L965">
        <f t="shared" si="137"/>
        <v>2.5</v>
      </c>
      <c r="M965">
        <f t="shared" si="138"/>
        <v>1.96</v>
      </c>
      <c r="N965">
        <f t="shared" si="139"/>
        <v>22800</v>
      </c>
      <c r="O965" s="1" t="str">
        <f t="shared" si="140"/>
        <v>21-Aug-2014</v>
      </c>
      <c r="P965">
        <f t="shared" si="141"/>
        <v>21</v>
      </c>
      <c r="Q965">
        <f t="shared" si="142"/>
        <v>8</v>
      </c>
      <c r="R965">
        <f t="shared" si="143"/>
        <v>2014</v>
      </c>
    </row>
    <row r="966" spans="1:18">
      <c r="A966">
        <v>2014</v>
      </c>
      <c r="B966">
        <v>234</v>
      </c>
      <c r="C966">
        <v>11.4</v>
      </c>
      <c r="D966">
        <v>28.2</v>
      </c>
      <c r="E966">
        <v>0</v>
      </c>
      <c r="F966">
        <v>22.3</v>
      </c>
      <c r="G966">
        <v>73.7</v>
      </c>
      <c r="H966">
        <v>1.1000000000000001</v>
      </c>
      <c r="I966">
        <v>0</v>
      </c>
      <c r="J966">
        <f t="shared" si="135"/>
        <v>1.35</v>
      </c>
      <c r="K966">
        <f t="shared" si="136"/>
        <v>3.82</v>
      </c>
      <c r="L966">
        <f t="shared" si="137"/>
        <v>2.59</v>
      </c>
      <c r="M966">
        <f t="shared" si="138"/>
        <v>1.91</v>
      </c>
      <c r="N966">
        <f t="shared" si="139"/>
        <v>22300</v>
      </c>
      <c r="O966" s="1" t="str">
        <f t="shared" si="140"/>
        <v>22-Aug-2014</v>
      </c>
      <c r="P966">
        <f t="shared" si="141"/>
        <v>22</v>
      </c>
      <c r="Q966">
        <f t="shared" si="142"/>
        <v>8</v>
      </c>
      <c r="R966">
        <f t="shared" si="143"/>
        <v>2014</v>
      </c>
    </row>
    <row r="967" spans="1:18">
      <c r="A967">
        <v>2014</v>
      </c>
      <c r="B967">
        <v>235</v>
      </c>
      <c r="C967">
        <v>11.9</v>
      </c>
      <c r="D967">
        <v>28.8</v>
      </c>
      <c r="E967">
        <v>0</v>
      </c>
      <c r="F967">
        <v>22.2</v>
      </c>
      <c r="G967">
        <v>70</v>
      </c>
      <c r="H967">
        <v>0.7</v>
      </c>
      <c r="I967">
        <v>0</v>
      </c>
      <c r="J967">
        <f t="shared" si="135"/>
        <v>1.39</v>
      </c>
      <c r="K967">
        <f t="shared" si="136"/>
        <v>3.96</v>
      </c>
      <c r="L967">
        <f t="shared" si="137"/>
        <v>2.68</v>
      </c>
      <c r="M967">
        <f t="shared" si="138"/>
        <v>1.88</v>
      </c>
      <c r="N967">
        <f t="shared" si="139"/>
        <v>22200</v>
      </c>
      <c r="O967" s="1" t="str">
        <f t="shared" si="140"/>
        <v>23-Aug-2014</v>
      </c>
      <c r="P967">
        <f t="shared" si="141"/>
        <v>23</v>
      </c>
      <c r="Q967">
        <f t="shared" si="142"/>
        <v>8</v>
      </c>
      <c r="R967">
        <f t="shared" si="143"/>
        <v>2014</v>
      </c>
    </row>
    <row r="968" spans="1:18">
      <c r="A968">
        <v>2014</v>
      </c>
      <c r="B968">
        <v>236</v>
      </c>
      <c r="C968">
        <v>11.7</v>
      </c>
      <c r="D968">
        <v>29.6</v>
      </c>
      <c r="E968">
        <v>0</v>
      </c>
      <c r="F968">
        <v>22.9</v>
      </c>
      <c r="G968">
        <v>64.900000000000006</v>
      </c>
      <c r="H968">
        <v>1.4</v>
      </c>
      <c r="I968">
        <v>0</v>
      </c>
      <c r="J968">
        <f t="shared" si="135"/>
        <v>1.38</v>
      </c>
      <c r="K968">
        <f t="shared" si="136"/>
        <v>4.1500000000000004</v>
      </c>
      <c r="L968">
        <f t="shared" si="137"/>
        <v>2.77</v>
      </c>
      <c r="M968">
        <f t="shared" si="138"/>
        <v>1.8</v>
      </c>
      <c r="N968">
        <f t="shared" si="139"/>
        <v>22900</v>
      </c>
      <c r="O968" s="1" t="str">
        <f t="shared" si="140"/>
        <v>24-Aug-2014</v>
      </c>
      <c r="P968">
        <f t="shared" si="141"/>
        <v>24</v>
      </c>
      <c r="Q968">
        <f t="shared" si="142"/>
        <v>8</v>
      </c>
      <c r="R968">
        <f t="shared" si="143"/>
        <v>2014</v>
      </c>
    </row>
    <row r="969" spans="1:18">
      <c r="A969">
        <v>2014</v>
      </c>
      <c r="B969">
        <v>237</v>
      </c>
      <c r="C969">
        <v>12.1</v>
      </c>
      <c r="D969">
        <v>30.2</v>
      </c>
      <c r="E969">
        <v>0</v>
      </c>
      <c r="F969">
        <v>22.9</v>
      </c>
      <c r="G969">
        <v>59.4</v>
      </c>
      <c r="H969">
        <v>1.2</v>
      </c>
      <c r="I969">
        <v>0</v>
      </c>
      <c r="J969">
        <f t="shared" si="135"/>
        <v>1.41</v>
      </c>
      <c r="K969">
        <f t="shared" si="136"/>
        <v>4.29</v>
      </c>
      <c r="L969">
        <f t="shared" si="137"/>
        <v>2.85</v>
      </c>
      <c r="M969">
        <f t="shared" si="138"/>
        <v>1.69</v>
      </c>
      <c r="N969">
        <f t="shared" si="139"/>
        <v>22900</v>
      </c>
      <c r="O969" s="1" t="str">
        <f t="shared" si="140"/>
        <v>25-Aug-2014</v>
      </c>
      <c r="P969">
        <f t="shared" si="141"/>
        <v>25</v>
      </c>
      <c r="Q969">
        <f t="shared" si="142"/>
        <v>8</v>
      </c>
      <c r="R969">
        <f t="shared" si="143"/>
        <v>2014</v>
      </c>
    </row>
    <row r="970" spans="1:18">
      <c r="A970">
        <v>2014</v>
      </c>
      <c r="B970">
        <v>238</v>
      </c>
      <c r="C970">
        <v>14.6</v>
      </c>
      <c r="D970">
        <v>27.3</v>
      </c>
      <c r="E970">
        <v>0</v>
      </c>
      <c r="F970">
        <v>18.5</v>
      </c>
      <c r="G970">
        <v>72.8</v>
      </c>
      <c r="H970">
        <v>2</v>
      </c>
      <c r="I970">
        <v>0</v>
      </c>
      <c r="J970">
        <f t="shared" si="135"/>
        <v>1.66</v>
      </c>
      <c r="K970">
        <f t="shared" si="136"/>
        <v>3.63</v>
      </c>
      <c r="L970">
        <f t="shared" si="137"/>
        <v>2.65</v>
      </c>
      <c r="M970">
        <f t="shared" si="138"/>
        <v>1.93</v>
      </c>
      <c r="N970">
        <f t="shared" si="139"/>
        <v>18500</v>
      </c>
      <c r="O970" s="1" t="str">
        <f t="shared" si="140"/>
        <v>26-Aug-2014</v>
      </c>
      <c r="P970">
        <f t="shared" si="141"/>
        <v>26</v>
      </c>
      <c r="Q970">
        <f t="shared" si="142"/>
        <v>8</v>
      </c>
      <c r="R970">
        <f t="shared" si="143"/>
        <v>2014</v>
      </c>
    </row>
    <row r="971" spans="1:18">
      <c r="A971">
        <v>2014</v>
      </c>
      <c r="B971">
        <v>239</v>
      </c>
      <c r="C971">
        <v>15.4</v>
      </c>
      <c r="D971">
        <v>24.6</v>
      </c>
      <c r="E971">
        <v>0</v>
      </c>
      <c r="F971">
        <v>22</v>
      </c>
      <c r="G971">
        <v>76</v>
      </c>
      <c r="H971">
        <v>1</v>
      </c>
      <c r="I971">
        <v>0</v>
      </c>
      <c r="J971">
        <f t="shared" si="135"/>
        <v>1.75</v>
      </c>
      <c r="K971">
        <f t="shared" si="136"/>
        <v>3.09</v>
      </c>
      <c r="L971">
        <f t="shared" si="137"/>
        <v>2.42</v>
      </c>
      <c r="M971">
        <f t="shared" si="138"/>
        <v>1.84</v>
      </c>
      <c r="N971">
        <f t="shared" si="139"/>
        <v>22000</v>
      </c>
      <c r="O971" s="1" t="str">
        <f t="shared" si="140"/>
        <v>27-Aug-2014</v>
      </c>
      <c r="P971">
        <f t="shared" si="141"/>
        <v>27</v>
      </c>
      <c r="Q971">
        <f t="shared" si="142"/>
        <v>8</v>
      </c>
      <c r="R971">
        <f t="shared" si="143"/>
        <v>2014</v>
      </c>
    </row>
    <row r="972" spans="1:18">
      <c r="A972">
        <v>2014</v>
      </c>
      <c r="B972">
        <v>240</v>
      </c>
      <c r="C972">
        <v>12.2</v>
      </c>
      <c r="D972">
        <v>23.4</v>
      </c>
      <c r="E972">
        <v>0</v>
      </c>
      <c r="F972">
        <v>18.7</v>
      </c>
      <c r="G972">
        <v>89.1</v>
      </c>
      <c r="H972">
        <v>1</v>
      </c>
      <c r="I972">
        <v>0</v>
      </c>
      <c r="J972">
        <f t="shared" si="135"/>
        <v>1.42</v>
      </c>
      <c r="K972">
        <f t="shared" si="136"/>
        <v>2.88</v>
      </c>
      <c r="L972">
        <f t="shared" si="137"/>
        <v>2.15</v>
      </c>
      <c r="M972">
        <f t="shared" si="138"/>
        <v>1.92</v>
      </c>
      <c r="N972">
        <f t="shared" si="139"/>
        <v>18700</v>
      </c>
      <c r="O972" s="1" t="str">
        <f t="shared" si="140"/>
        <v>28-Aug-2014</v>
      </c>
      <c r="P972">
        <f t="shared" si="141"/>
        <v>28</v>
      </c>
      <c r="Q972">
        <f t="shared" si="142"/>
        <v>8</v>
      </c>
      <c r="R972">
        <f t="shared" si="143"/>
        <v>2014</v>
      </c>
    </row>
    <row r="973" spans="1:18">
      <c r="A973">
        <v>2014</v>
      </c>
      <c r="B973">
        <v>241</v>
      </c>
      <c r="C973">
        <v>10.4</v>
      </c>
      <c r="D973">
        <v>23.6</v>
      </c>
      <c r="E973">
        <v>0.4</v>
      </c>
      <c r="F973">
        <v>21.2</v>
      </c>
      <c r="G973">
        <v>92.8</v>
      </c>
      <c r="H973">
        <v>1</v>
      </c>
      <c r="I973">
        <v>0</v>
      </c>
      <c r="J973">
        <f t="shared" si="135"/>
        <v>1.26</v>
      </c>
      <c r="K973">
        <f t="shared" si="136"/>
        <v>2.91</v>
      </c>
      <c r="L973">
        <f t="shared" si="137"/>
        <v>2.09</v>
      </c>
      <c r="M973">
        <f t="shared" si="138"/>
        <v>1.94</v>
      </c>
      <c r="N973">
        <f t="shared" si="139"/>
        <v>21200</v>
      </c>
      <c r="O973" s="1" t="str">
        <f t="shared" si="140"/>
        <v>29-Aug-2014</v>
      </c>
      <c r="P973">
        <f t="shared" si="141"/>
        <v>29</v>
      </c>
      <c r="Q973">
        <f t="shared" si="142"/>
        <v>8</v>
      </c>
      <c r="R973">
        <f t="shared" si="143"/>
        <v>2014</v>
      </c>
    </row>
    <row r="974" spans="1:18">
      <c r="A974">
        <v>2014</v>
      </c>
      <c r="B974">
        <v>242</v>
      </c>
      <c r="C974">
        <v>10.1</v>
      </c>
      <c r="D974">
        <v>26.4</v>
      </c>
      <c r="E974">
        <v>0</v>
      </c>
      <c r="F974">
        <v>23.7</v>
      </c>
      <c r="G974">
        <v>85.4</v>
      </c>
      <c r="H974">
        <v>1</v>
      </c>
      <c r="I974">
        <v>0</v>
      </c>
      <c r="J974">
        <f t="shared" si="135"/>
        <v>1.24</v>
      </c>
      <c r="K974">
        <f t="shared" si="136"/>
        <v>3.44</v>
      </c>
      <c r="L974">
        <f t="shared" si="137"/>
        <v>2.34</v>
      </c>
      <c r="M974">
        <f t="shared" si="138"/>
        <v>2</v>
      </c>
      <c r="N974">
        <f t="shared" si="139"/>
        <v>23700</v>
      </c>
      <c r="O974" s="1" t="str">
        <f t="shared" si="140"/>
        <v>30-Aug-2014</v>
      </c>
      <c r="P974">
        <f t="shared" si="141"/>
        <v>30</v>
      </c>
      <c r="Q974">
        <f t="shared" si="142"/>
        <v>8</v>
      </c>
      <c r="R974">
        <f t="shared" si="143"/>
        <v>2014</v>
      </c>
    </row>
    <row r="975" spans="1:18">
      <c r="A975">
        <v>2014</v>
      </c>
      <c r="B975">
        <v>243</v>
      </c>
      <c r="C975">
        <v>10.8</v>
      </c>
      <c r="D975">
        <v>31.6</v>
      </c>
      <c r="E975">
        <v>0.9</v>
      </c>
      <c r="F975">
        <v>21.6</v>
      </c>
      <c r="G975">
        <v>70.8</v>
      </c>
      <c r="H975">
        <v>1.9</v>
      </c>
      <c r="I975">
        <v>0</v>
      </c>
      <c r="J975">
        <f t="shared" si="135"/>
        <v>1.3</v>
      </c>
      <c r="K975">
        <f t="shared" si="136"/>
        <v>4.6500000000000004</v>
      </c>
      <c r="L975">
        <f t="shared" si="137"/>
        <v>2.98</v>
      </c>
      <c r="M975">
        <f t="shared" si="138"/>
        <v>2.11</v>
      </c>
      <c r="N975">
        <f t="shared" si="139"/>
        <v>21600</v>
      </c>
      <c r="O975" s="1" t="str">
        <f t="shared" si="140"/>
        <v>31-Aug-2014</v>
      </c>
      <c r="P975">
        <f t="shared" si="141"/>
        <v>31</v>
      </c>
      <c r="Q975">
        <f t="shared" si="142"/>
        <v>8</v>
      </c>
      <c r="R975">
        <f t="shared" si="143"/>
        <v>2014</v>
      </c>
    </row>
    <row r="976" spans="1:18">
      <c r="A976">
        <v>2014</v>
      </c>
      <c r="B976">
        <v>244</v>
      </c>
      <c r="C976">
        <v>14.9</v>
      </c>
      <c r="D976">
        <v>26.4</v>
      </c>
      <c r="E976">
        <v>11</v>
      </c>
      <c r="F976">
        <v>13</v>
      </c>
      <c r="G976">
        <v>86.1</v>
      </c>
      <c r="H976">
        <v>1.2</v>
      </c>
      <c r="I976">
        <v>0</v>
      </c>
      <c r="J976">
        <f t="shared" si="135"/>
        <v>1.69</v>
      </c>
      <c r="K976">
        <f t="shared" si="136"/>
        <v>3.44</v>
      </c>
      <c r="L976">
        <f t="shared" si="137"/>
        <v>2.57</v>
      </c>
      <c r="M976">
        <f t="shared" si="138"/>
        <v>2.21</v>
      </c>
      <c r="N976">
        <f t="shared" si="139"/>
        <v>13000</v>
      </c>
      <c r="O976" s="1" t="str">
        <f t="shared" si="140"/>
        <v>01-Sep-2014</v>
      </c>
      <c r="P976">
        <f t="shared" si="141"/>
        <v>1</v>
      </c>
      <c r="Q976">
        <f t="shared" si="142"/>
        <v>9</v>
      </c>
      <c r="R976">
        <f t="shared" si="143"/>
        <v>2014</v>
      </c>
    </row>
    <row r="977" spans="1:18">
      <c r="A977">
        <v>2014</v>
      </c>
      <c r="B977">
        <v>245</v>
      </c>
      <c r="C977">
        <v>14.9</v>
      </c>
      <c r="D977">
        <v>29.9</v>
      </c>
      <c r="E977">
        <v>7.2</v>
      </c>
      <c r="F977">
        <v>22.9</v>
      </c>
      <c r="G977">
        <v>72.3</v>
      </c>
      <c r="H977">
        <v>1.1000000000000001</v>
      </c>
      <c r="I977">
        <v>0</v>
      </c>
      <c r="J977">
        <f t="shared" si="135"/>
        <v>1.69</v>
      </c>
      <c r="K977">
        <f t="shared" si="136"/>
        <v>4.22</v>
      </c>
      <c r="L977">
        <f t="shared" si="137"/>
        <v>2.96</v>
      </c>
      <c r="M977">
        <f t="shared" si="138"/>
        <v>2.14</v>
      </c>
      <c r="N977">
        <f t="shared" si="139"/>
        <v>22900</v>
      </c>
      <c r="O977" s="1" t="str">
        <f t="shared" si="140"/>
        <v>02-Sep-2014</v>
      </c>
      <c r="P977">
        <f t="shared" si="141"/>
        <v>2</v>
      </c>
      <c r="Q977">
        <f t="shared" si="142"/>
        <v>9</v>
      </c>
      <c r="R977">
        <f t="shared" si="143"/>
        <v>2014</v>
      </c>
    </row>
    <row r="978" spans="1:18">
      <c r="A978">
        <v>2014</v>
      </c>
      <c r="B978">
        <v>246</v>
      </c>
      <c r="C978">
        <v>16.2</v>
      </c>
      <c r="D978">
        <v>26.8</v>
      </c>
      <c r="E978">
        <v>11.5</v>
      </c>
      <c r="F978">
        <v>18.2</v>
      </c>
      <c r="G978">
        <v>82.4</v>
      </c>
      <c r="H978">
        <v>1.9</v>
      </c>
      <c r="I978">
        <v>0</v>
      </c>
      <c r="J978">
        <f t="shared" si="135"/>
        <v>1.84</v>
      </c>
      <c r="K978">
        <f t="shared" si="136"/>
        <v>3.52</v>
      </c>
      <c r="L978">
        <f t="shared" si="137"/>
        <v>2.68</v>
      </c>
      <c r="M978">
        <f t="shared" si="138"/>
        <v>2.21</v>
      </c>
      <c r="N978">
        <f t="shared" si="139"/>
        <v>18200</v>
      </c>
      <c r="O978" s="1" t="str">
        <f t="shared" si="140"/>
        <v>03-Sep-2014</v>
      </c>
      <c r="P978">
        <f t="shared" si="141"/>
        <v>3</v>
      </c>
      <c r="Q978">
        <f t="shared" si="142"/>
        <v>9</v>
      </c>
      <c r="R978">
        <f t="shared" si="143"/>
        <v>2014</v>
      </c>
    </row>
    <row r="979" spans="1:18">
      <c r="A979">
        <v>2014</v>
      </c>
      <c r="B979">
        <v>247</v>
      </c>
      <c r="C979">
        <v>14.2</v>
      </c>
      <c r="D979">
        <v>22.7</v>
      </c>
      <c r="E979">
        <v>0</v>
      </c>
      <c r="F979">
        <v>20.9</v>
      </c>
      <c r="G979">
        <v>91.4</v>
      </c>
      <c r="H979">
        <v>2.6</v>
      </c>
      <c r="I979">
        <v>0</v>
      </c>
      <c r="J979">
        <f t="shared" si="135"/>
        <v>1.62</v>
      </c>
      <c r="K979">
        <f t="shared" si="136"/>
        <v>2.76</v>
      </c>
      <c r="L979">
        <f t="shared" si="137"/>
        <v>2.19</v>
      </c>
      <c r="M979">
        <f t="shared" si="138"/>
        <v>2</v>
      </c>
      <c r="N979">
        <f t="shared" si="139"/>
        <v>20900</v>
      </c>
      <c r="O979" s="1" t="str">
        <f t="shared" si="140"/>
        <v>04-Sep-2014</v>
      </c>
      <c r="P979">
        <f t="shared" si="141"/>
        <v>4</v>
      </c>
      <c r="Q979">
        <f t="shared" si="142"/>
        <v>9</v>
      </c>
      <c r="R979">
        <f t="shared" si="143"/>
        <v>2014</v>
      </c>
    </row>
    <row r="980" spans="1:18">
      <c r="A980">
        <v>2014</v>
      </c>
      <c r="B980">
        <v>248</v>
      </c>
      <c r="C980">
        <v>13.3</v>
      </c>
      <c r="D980">
        <v>24.8</v>
      </c>
      <c r="E980">
        <v>0</v>
      </c>
      <c r="F980">
        <v>25.9</v>
      </c>
      <c r="G980">
        <v>85</v>
      </c>
      <c r="H980">
        <v>1.8</v>
      </c>
      <c r="I980">
        <v>0</v>
      </c>
      <c r="J980">
        <f t="shared" si="135"/>
        <v>1.53</v>
      </c>
      <c r="K980">
        <f t="shared" si="136"/>
        <v>3.13</v>
      </c>
      <c r="L980">
        <f t="shared" si="137"/>
        <v>2.33</v>
      </c>
      <c r="M980">
        <f t="shared" si="138"/>
        <v>1.98</v>
      </c>
      <c r="N980">
        <f t="shared" si="139"/>
        <v>25900</v>
      </c>
      <c r="O980" s="1" t="str">
        <f t="shared" si="140"/>
        <v>05-Sep-2014</v>
      </c>
      <c r="P980">
        <f t="shared" si="141"/>
        <v>5</v>
      </c>
      <c r="Q980">
        <f t="shared" si="142"/>
        <v>9</v>
      </c>
      <c r="R980">
        <f t="shared" si="143"/>
        <v>2014</v>
      </c>
    </row>
    <row r="981" spans="1:18">
      <c r="A981">
        <v>2014</v>
      </c>
      <c r="B981">
        <v>249</v>
      </c>
      <c r="C981">
        <v>10</v>
      </c>
      <c r="D981">
        <v>26.1</v>
      </c>
      <c r="E981">
        <v>0</v>
      </c>
      <c r="F981">
        <v>25.8</v>
      </c>
      <c r="G981">
        <v>84.2</v>
      </c>
      <c r="H981">
        <v>1.1000000000000001</v>
      </c>
      <c r="I981">
        <v>0</v>
      </c>
      <c r="J981">
        <f t="shared" si="135"/>
        <v>1.23</v>
      </c>
      <c r="K981">
        <f t="shared" si="136"/>
        <v>3.38</v>
      </c>
      <c r="L981">
        <f t="shared" si="137"/>
        <v>2.31</v>
      </c>
      <c r="M981">
        <f t="shared" si="138"/>
        <v>1.95</v>
      </c>
      <c r="N981">
        <f t="shared" si="139"/>
        <v>25800</v>
      </c>
      <c r="O981" s="1" t="str">
        <f t="shared" si="140"/>
        <v>06-Sep-2014</v>
      </c>
      <c r="P981">
        <f t="shared" si="141"/>
        <v>6</v>
      </c>
      <c r="Q981">
        <f t="shared" si="142"/>
        <v>9</v>
      </c>
      <c r="R981">
        <f t="shared" si="143"/>
        <v>2014</v>
      </c>
    </row>
    <row r="982" spans="1:18">
      <c r="A982">
        <v>2014</v>
      </c>
      <c r="B982">
        <v>250</v>
      </c>
      <c r="C982">
        <v>12.8</v>
      </c>
      <c r="D982">
        <v>25.8</v>
      </c>
      <c r="E982">
        <v>0</v>
      </c>
      <c r="F982">
        <v>22.3</v>
      </c>
      <c r="G982">
        <v>79.599999999999994</v>
      </c>
      <c r="H982">
        <v>1</v>
      </c>
      <c r="I982">
        <v>0</v>
      </c>
      <c r="J982">
        <f t="shared" si="135"/>
        <v>1.48</v>
      </c>
      <c r="K982">
        <f t="shared" si="136"/>
        <v>3.32</v>
      </c>
      <c r="L982">
        <f t="shared" si="137"/>
        <v>2.4</v>
      </c>
      <c r="M982">
        <f t="shared" si="138"/>
        <v>1.91</v>
      </c>
      <c r="N982">
        <f t="shared" si="139"/>
        <v>22300</v>
      </c>
      <c r="O982" s="1" t="str">
        <f t="shared" si="140"/>
        <v>07-Sep-2014</v>
      </c>
      <c r="P982">
        <f t="shared" si="141"/>
        <v>7</v>
      </c>
      <c r="Q982">
        <f t="shared" si="142"/>
        <v>9</v>
      </c>
      <c r="R982">
        <f t="shared" si="143"/>
        <v>2014</v>
      </c>
    </row>
    <row r="983" spans="1:18">
      <c r="A983">
        <v>2014</v>
      </c>
      <c r="B983">
        <v>251</v>
      </c>
      <c r="C983">
        <v>16.899999999999999</v>
      </c>
      <c r="D983">
        <v>27.7</v>
      </c>
      <c r="E983">
        <v>0</v>
      </c>
      <c r="F983">
        <v>21.4</v>
      </c>
      <c r="G983">
        <v>68.900000000000006</v>
      </c>
      <c r="H983">
        <v>0.8</v>
      </c>
      <c r="I983">
        <v>0</v>
      </c>
      <c r="J983">
        <f t="shared" si="135"/>
        <v>1.93</v>
      </c>
      <c r="K983">
        <f t="shared" si="136"/>
        <v>3.71</v>
      </c>
      <c r="L983">
        <f t="shared" si="137"/>
        <v>2.82</v>
      </c>
      <c r="M983">
        <f t="shared" si="138"/>
        <v>1.94</v>
      </c>
      <c r="N983">
        <f t="shared" si="139"/>
        <v>21400</v>
      </c>
      <c r="O983" s="1" t="str">
        <f t="shared" si="140"/>
        <v>08-Sep-2014</v>
      </c>
      <c r="P983">
        <f t="shared" si="141"/>
        <v>8</v>
      </c>
      <c r="Q983">
        <f t="shared" si="142"/>
        <v>9</v>
      </c>
      <c r="R983">
        <f t="shared" si="143"/>
        <v>2014</v>
      </c>
    </row>
    <row r="984" spans="1:18">
      <c r="A984">
        <v>2014</v>
      </c>
      <c r="B984">
        <v>252</v>
      </c>
      <c r="C984">
        <v>12.1</v>
      </c>
      <c r="D984">
        <v>28.2</v>
      </c>
      <c r="E984">
        <v>0</v>
      </c>
      <c r="F984">
        <v>25.8</v>
      </c>
      <c r="G984">
        <v>72.900000000000006</v>
      </c>
      <c r="H984">
        <v>1.3</v>
      </c>
      <c r="I984">
        <v>0</v>
      </c>
      <c r="J984">
        <f t="shared" si="135"/>
        <v>1.41</v>
      </c>
      <c r="K984">
        <f t="shared" si="136"/>
        <v>3.82</v>
      </c>
      <c r="L984">
        <f t="shared" si="137"/>
        <v>2.62</v>
      </c>
      <c r="M984">
        <f t="shared" si="138"/>
        <v>1.91</v>
      </c>
      <c r="N984">
        <f t="shared" si="139"/>
        <v>25800</v>
      </c>
      <c r="O984" s="1" t="str">
        <f t="shared" si="140"/>
        <v>09-Sep-2014</v>
      </c>
      <c r="P984">
        <f t="shared" si="141"/>
        <v>9</v>
      </c>
      <c r="Q984">
        <f t="shared" si="142"/>
        <v>9</v>
      </c>
      <c r="R984">
        <f t="shared" si="143"/>
        <v>2014</v>
      </c>
    </row>
    <row r="985" spans="1:18">
      <c r="A985">
        <v>2014</v>
      </c>
      <c r="B985">
        <v>253</v>
      </c>
      <c r="C985">
        <v>14</v>
      </c>
      <c r="D985">
        <v>29.4</v>
      </c>
      <c r="E985">
        <v>0</v>
      </c>
      <c r="F985">
        <v>25.8</v>
      </c>
      <c r="G985">
        <v>62.2</v>
      </c>
      <c r="H985">
        <v>1.2</v>
      </c>
      <c r="I985">
        <v>0</v>
      </c>
      <c r="J985">
        <f t="shared" si="135"/>
        <v>1.6</v>
      </c>
      <c r="K985">
        <f t="shared" si="136"/>
        <v>4.0999999999999996</v>
      </c>
      <c r="L985">
        <f t="shared" si="137"/>
        <v>2.85</v>
      </c>
      <c r="M985">
        <f t="shared" si="138"/>
        <v>1.77</v>
      </c>
      <c r="N985">
        <f t="shared" si="139"/>
        <v>25800</v>
      </c>
      <c r="O985" s="1" t="str">
        <f t="shared" si="140"/>
        <v>10-Sep-2014</v>
      </c>
      <c r="P985">
        <f t="shared" si="141"/>
        <v>10</v>
      </c>
      <c r="Q985">
        <f t="shared" si="142"/>
        <v>9</v>
      </c>
      <c r="R985">
        <f t="shared" si="143"/>
        <v>2014</v>
      </c>
    </row>
    <row r="986" spans="1:18">
      <c r="A986">
        <v>2014</v>
      </c>
      <c r="B986">
        <v>254</v>
      </c>
      <c r="C986">
        <v>14.8</v>
      </c>
      <c r="D986">
        <v>30.8</v>
      </c>
      <c r="E986">
        <v>0</v>
      </c>
      <c r="F986">
        <v>24.3</v>
      </c>
      <c r="G986">
        <v>57.3</v>
      </c>
      <c r="H986">
        <v>1.2</v>
      </c>
      <c r="I986">
        <v>0</v>
      </c>
      <c r="J986">
        <f t="shared" si="135"/>
        <v>1.68</v>
      </c>
      <c r="K986">
        <f t="shared" si="136"/>
        <v>4.4400000000000004</v>
      </c>
      <c r="L986">
        <f t="shared" si="137"/>
        <v>3.06</v>
      </c>
      <c r="M986">
        <f t="shared" si="138"/>
        <v>1.75</v>
      </c>
      <c r="N986">
        <f t="shared" si="139"/>
        <v>24300</v>
      </c>
      <c r="O986" s="1" t="str">
        <f t="shared" si="140"/>
        <v>11-Sep-2014</v>
      </c>
      <c r="P986">
        <f t="shared" si="141"/>
        <v>11</v>
      </c>
      <c r="Q986">
        <f t="shared" si="142"/>
        <v>9</v>
      </c>
      <c r="R986">
        <f t="shared" si="143"/>
        <v>2014</v>
      </c>
    </row>
    <row r="987" spans="1:18">
      <c r="A987">
        <v>2014</v>
      </c>
      <c r="B987">
        <v>255</v>
      </c>
      <c r="C987">
        <v>14.8</v>
      </c>
      <c r="D987">
        <v>29.2</v>
      </c>
      <c r="E987">
        <v>0</v>
      </c>
      <c r="F987">
        <v>25</v>
      </c>
      <c r="G987">
        <v>70.3</v>
      </c>
      <c r="H987">
        <v>1.2</v>
      </c>
      <c r="I987">
        <v>0</v>
      </c>
      <c r="J987">
        <f t="shared" si="135"/>
        <v>1.68</v>
      </c>
      <c r="K987">
        <f t="shared" si="136"/>
        <v>4.05</v>
      </c>
      <c r="L987">
        <f t="shared" si="137"/>
        <v>2.87</v>
      </c>
      <c r="M987">
        <f t="shared" si="138"/>
        <v>2.02</v>
      </c>
      <c r="N987">
        <f t="shared" si="139"/>
        <v>25000</v>
      </c>
      <c r="O987" s="1" t="str">
        <f t="shared" si="140"/>
        <v>12-Sep-2014</v>
      </c>
      <c r="P987">
        <f t="shared" si="141"/>
        <v>12</v>
      </c>
      <c r="Q987">
        <f t="shared" si="142"/>
        <v>9</v>
      </c>
      <c r="R987">
        <f t="shared" si="143"/>
        <v>2014</v>
      </c>
    </row>
    <row r="988" spans="1:18">
      <c r="A988">
        <v>2014</v>
      </c>
      <c r="B988">
        <v>256</v>
      </c>
      <c r="C988">
        <v>12.4</v>
      </c>
      <c r="D988">
        <v>27.7</v>
      </c>
      <c r="E988">
        <v>0</v>
      </c>
      <c r="F988">
        <v>25.7</v>
      </c>
      <c r="G988">
        <v>75.8</v>
      </c>
      <c r="H988">
        <v>0.9</v>
      </c>
      <c r="I988">
        <v>0</v>
      </c>
      <c r="J988">
        <f t="shared" si="135"/>
        <v>1.44</v>
      </c>
      <c r="K988">
        <f t="shared" si="136"/>
        <v>3.71</v>
      </c>
      <c r="L988">
        <f t="shared" si="137"/>
        <v>2.58</v>
      </c>
      <c r="M988">
        <f t="shared" si="138"/>
        <v>1.96</v>
      </c>
      <c r="N988">
        <f t="shared" si="139"/>
        <v>25700</v>
      </c>
      <c r="O988" s="1" t="str">
        <f t="shared" si="140"/>
        <v>13-Sep-2014</v>
      </c>
      <c r="P988">
        <f t="shared" si="141"/>
        <v>13</v>
      </c>
      <c r="Q988">
        <f t="shared" si="142"/>
        <v>9</v>
      </c>
      <c r="R988">
        <f t="shared" si="143"/>
        <v>2014</v>
      </c>
    </row>
    <row r="989" spans="1:18">
      <c r="A989">
        <v>2014</v>
      </c>
      <c r="B989">
        <v>257</v>
      </c>
      <c r="C989">
        <v>13.3</v>
      </c>
      <c r="D989">
        <v>29.6</v>
      </c>
      <c r="E989">
        <v>0</v>
      </c>
      <c r="F989">
        <v>25.2</v>
      </c>
      <c r="G989">
        <v>64.5</v>
      </c>
      <c r="H989">
        <v>1.1000000000000001</v>
      </c>
      <c r="I989">
        <v>0</v>
      </c>
      <c r="J989">
        <f t="shared" si="135"/>
        <v>1.53</v>
      </c>
      <c r="K989">
        <f t="shared" si="136"/>
        <v>4.1500000000000004</v>
      </c>
      <c r="L989">
        <f t="shared" si="137"/>
        <v>2.84</v>
      </c>
      <c r="M989">
        <f t="shared" si="138"/>
        <v>1.83</v>
      </c>
      <c r="N989">
        <f t="shared" si="139"/>
        <v>25200</v>
      </c>
      <c r="O989" s="1" t="str">
        <f t="shared" si="140"/>
        <v>14-Sep-2014</v>
      </c>
      <c r="P989">
        <f t="shared" si="141"/>
        <v>14</v>
      </c>
      <c r="Q989">
        <f t="shared" si="142"/>
        <v>9</v>
      </c>
      <c r="R989">
        <f t="shared" si="143"/>
        <v>2014</v>
      </c>
    </row>
    <row r="990" spans="1:18">
      <c r="A990">
        <v>2014</v>
      </c>
      <c r="B990">
        <v>258</v>
      </c>
      <c r="C990">
        <v>14.7</v>
      </c>
      <c r="D990">
        <v>31</v>
      </c>
      <c r="E990">
        <v>0</v>
      </c>
      <c r="F990">
        <v>20.8</v>
      </c>
      <c r="G990">
        <v>60.2</v>
      </c>
      <c r="H990">
        <v>1.9</v>
      </c>
      <c r="I990">
        <v>0</v>
      </c>
      <c r="J990">
        <f t="shared" si="135"/>
        <v>1.67</v>
      </c>
      <c r="K990">
        <f t="shared" si="136"/>
        <v>4.49</v>
      </c>
      <c r="L990">
        <f t="shared" si="137"/>
        <v>3.08</v>
      </c>
      <c r="M990">
        <f t="shared" si="138"/>
        <v>1.85</v>
      </c>
      <c r="N990">
        <f t="shared" si="139"/>
        <v>20800</v>
      </c>
      <c r="O990" s="1" t="str">
        <f t="shared" si="140"/>
        <v>15-Sep-2014</v>
      </c>
      <c r="P990">
        <f t="shared" si="141"/>
        <v>15</v>
      </c>
      <c r="Q990">
        <f t="shared" si="142"/>
        <v>9</v>
      </c>
      <c r="R990">
        <f t="shared" si="143"/>
        <v>2014</v>
      </c>
    </row>
    <row r="991" spans="1:18">
      <c r="A991">
        <v>2014</v>
      </c>
      <c r="B991">
        <v>259</v>
      </c>
      <c r="C991">
        <v>14.9</v>
      </c>
      <c r="D991">
        <v>27.4</v>
      </c>
      <c r="E991">
        <v>0</v>
      </c>
      <c r="F991">
        <v>24.7</v>
      </c>
      <c r="G991">
        <v>76.099999999999994</v>
      </c>
      <c r="H991">
        <v>1.5</v>
      </c>
      <c r="I991">
        <v>0</v>
      </c>
      <c r="J991">
        <f t="shared" si="135"/>
        <v>1.69</v>
      </c>
      <c r="K991">
        <f t="shared" si="136"/>
        <v>3.65</v>
      </c>
      <c r="L991">
        <f t="shared" si="137"/>
        <v>2.67</v>
      </c>
      <c r="M991">
        <f t="shared" si="138"/>
        <v>2.0299999999999998</v>
      </c>
      <c r="N991">
        <f t="shared" si="139"/>
        <v>24700</v>
      </c>
      <c r="O991" s="1" t="str">
        <f t="shared" si="140"/>
        <v>16-Sep-2014</v>
      </c>
      <c r="P991">
        <f t="shared" si="141"/>
        <v>16</v>
      </c>
      <c r="Q991">
        <f t="shared" si="142"/>
        <v>9</v>
      </c>
      <c r="R991">
        <f t="shared" si="143"/>
        <v>2014</v>
      </c>
    </row>
    <row r="992" spans="1:18">
      <c r="A992">
        <v>2014</v>
      </c>
      <c r="B992">
        <v>260</v>
      </c>
      <c r="C992">
        <v>13.7</v>
      </c>
      <c r="D992">
        <v>27.4</v>
      </c>
      <c r="E992">
        <v>0</v>
      </c>
      <c r="F992">
        <v>26.8</v>
      </c>
      <c r="G992">
        <v>79.599999999999994</v>
      </c>
      <c r="H992">
        <v>1.4</v>
      </c>
      <c r="I992">
        <v>0</v>
      </c>
      <c r="J992">
        <f t="shared" si="135"/>
        <v>1.57</v>
      </c>
      <c r="K992">
        <f t="shared" si="136"/>
        <v>3.65</v>
      </c>
      <c r="L992">
        <f t="shared" si="137"/>
        <v>2.61</v>
      </c>
      <c r="M992">
        <f t="shared" si="138"/>
        <v>2.08</v>
      </c>
      <c r="N992">
        <f t="shared" si="139"/>
        <v>26800</v>
      </c>
      <c r="O992" s="1" t="str">
        <f t="shared" si="140"/>
        <v>17-Sep-2014</v>
      </c>
      <c r="P992">
        <f t="shared" si="141"/>
        <v>17</v>
      </c>
      <c r="Q992">
        <f t="shared" si="142"/>
        <v>9</v>
      </c>
      <c r="R992">
        <f t="shared" si="143"/>
        <v>2014</v>
      </c>
    </row>
    <row r="993" spans="1:18">
      <c r="A993">
        <v>2014</v>
      </c>
      <c r="B993">
        <v>261</v>
      </c>
      <c r="C993">
        <v>12.1</v>
      </c>
      <c r="D993">
        <v>28.4</v>
      </c>
      <c r="E993">
        <v>0</v>
      </c>
      <c r="F993">
        <v>22.6</v>
      </c>
      <c r="G993">
        <v>76.900000000000006</v>
      </c>
      <c r="H993">
        <v>1</v>
      </c>
      <c r="I993">
        <v>0</v>
      </c>
      <c r="J993">
        <f t="shared" si="135"/>
        <v>1.41</v>
      </c>
      <c r="K993">
        <f t="shared" si="136"/>
        <v>3.87</v>
      </c>
      <c r="L993">
        <f t="shared" si="137"/>
        <v>2.64</v>
      </c>
      <c r="M993">
        <f t="shared" si="138"/>
        <v>2.0299999999999998</v>
      </c>
      <c r="N993">
        <f t="shared" si="139"/>
        <v>22600</v>
      </c>
      <c r="O993" s="1" t="str">
        <f t="shared" si="140"/>
        <v>18-Sep-2014</v>
      </c>
      <c r="P993">
        <f t="shared" si="141"/>
        <v>18</v>
      </c>
      <c r="Q993">
        <f t="shared" si="142"/>
        <v>9</v>
      </c>
      <c r="R993">
        <f t="shared" si="143"/>
        <v>2014</v>
      </c>
    </row>
    <row r="994" spans="1:18">
      <c r="A994">
        <v>2014</v>
      </c>
      <c r="B994">
        <v>262</v>
      </c>
      <c r="C994">
        <v>16.600000000000001</v>
      </c>
      <c r="D994">
        <v>24.8</v>
      </c>
      <c r="E994">
        <v>1.3</v>
      </c>
      <c r="F994">
        <v>11.3</v>
      </c>
      <c r="G994">
        <v>86.3</v>
      </c>
      <c r="H994">
        <v>1.6</v>
      </c>
      <c r="I994">
        <v>0</v>
      </c>
      <c r="J994">
        <f t="shared" si="135"/>
        <v>1.89</v>
      </c>
      <c r="K994">
        <f t="shared" si="136"/>
        <v>3.13</v>
      </c>
      <c r="L994">
        <f t="shared" si="137"/>
        <v>2.5099999999999998</v>
      </c>
      <c r="M994">
        <f t="shared" si="138"/>
        <v>2.17</v>
      </c>
      <c r="N994">
        <f t="shared" si="139"/>
        <v>11300</v>
      </c>
      <c r="O994" s="1" t="str">
        <f t="shared" si="140"/>
        <v>19-Sep-2014</v>
      </c>
      <c r="P994">
        <f t="shared" si="141"/>
        <v>19</v>
      </c>
      <c r="Q994">
        <f t="shared" si="142"/>
        <v>9</v>
      </c>
      <c r="R994">
        <f t="shared" si="143"/>
        <v>2014</v>
      </c>
    </row>
    <row r="995" spans="1:18">
      <c r="A995">
        <v>2014</v>
      </c>
      <c r="B995">
        <v>263</v>
      </c>
      <c r="C995">
        <v>17.3</v>
      </c>
      <c r="D995">
        <v>21.4</v>
      </c>
      <c r="E995">
        <v>11.1</v>
      </c>
      <c r="F995">
        <v>5.7</v>
      </c>
      <c r="G995">
        <v>94.4</v>
      </c>
      <c r="H995">
        <v>0.7</v>
      </c>
      <c r="I995">
        <v>0</v>
      </c>
      <c r="J995">
        <f t="shared" si="135"/>
        <v>1.97</v>
      </c>
      <c r="K995">
        <f t="shared" si="136"/>
        <v>2.5499999999999998</v>
      </c>
      <c r="L995">
        <f t="shared" si="137"/>
        <v>2.2599999999999998</v>
      </c>
      <c r="M995">
        <f t="shared" si="138"/>
        <v>2.13</v>
      </c>
      <c r="N995">
        <f t="shared" si="139"/>
        <v>5700</v>
      </c>
      <c r="O995" s="1" t="str">
        <f t="shared" si="140"/>
        <v>20-Sep-2014</v>
      </c>
      <c r="P995">
        <f t="shared" si="141"/>
        <v>20</v>
      </c>
      <c r="Q995">
        <f t="shared" si="142"/>
        <v>9</v>
      </c>
      <c r="R995">
        <f t="shared" si="143"/>
        <v>2014</v>
      </c>
    </row>
    <row r="996" spans="1:18">
      <c r="A996">
        <v>2014</v>
      </c>
      <c r="B996">
        <v>264</v>
      </c>
      <c r="C996">
        <v>16.399999999999999</v>
      </c>
      <c r="D996">
        <v>26.6</v>
      </c>
      <c r="E996">
        <v>0</v>
      </c>
      <c r="F996">
        <v>20.399999999999999</v>
      </c>
      <c r="G996">
        <v>81.5</v>
      </c>
      <c r="H996">
        <v>1.5</v>
      </c>
      <c r="I996">
        <v>0</v>
      </c>
      <c r="J996">
        <f t="shared" si="135"/>
        <v>1.87</v>
      </c>
      <c r="K996">
        <f t="shared" si="136"/>
        <v>3.48</v>
      </c>
      <c r="L996">
        <f t="shared" si="137"/>
        <v>2.68</v>
      </c>
      <c r="M996">
        <f t="shared" si="138"/>
        <v>2.1800000000000002</v>
      </c>
      <c r="N996">
        <f t="shared" si="139"/>
        <v>20400</v>
      </c>
      <c r="O996" s="1" t="str">
        <f t="shared" si="140"/>
        <v>21-Sep-2014</v>
      </c>
      <c r="P996">
        <f t="shared" si="141"/>
        <v>21</v>
      </c>
      <c r="Q996">
        <f t="shared" si="142"/>
        <v>9</v>
      </c>
      <c r="R996">
        <f t="shared" si="143"/>
        <v>2014</v>
      </c>
    </row>
    <row r="997" spans="1:18">
      <c r="A997">
        <v>2014</v>
      </c>
      <c r="B997">
        <v>265</v>
      </c>
      <c r="C997">
        <v>13.9</v>
      </c>
      <c r="D997">
        <v>24.1</v>
      </c>
      <c r="E997">
        <v>0</v>
      </c>
      <c r="F997">
        <v>29.3</v>
      </c>
      <c r="G997">
        <v>85.7</v>
      </c>
      <c r="H997">
        <v>2.2000000000000002</v>
      </c>
      <c r="I997">
        <v>0</v>
      </c>
      <c r="J997">
        <f t="shared" si="135"/>
        <v>1.59</v>
      </c>
      <c r="K997">
        <f t="shared" si="136"/>
        <v>3</v>
      </c>
      <c r="L997">
        <f t="shared" si="137"/>
        <v>2.2999999999999998</v>
      </c>
      <c r="M997">
        <f t="shared" si="138"/>
        <v>1.97</v>
      </c>
      <c r="N997">
        <f t="shared" si="139"/>
        <v>29300</v>
      </c>
      <c r="O997" s="1" t="str">
        <f t="shared" si="140"/>
        <v>22-Sep-2014</v>
      </c>
      <c r="P997">
        <f t="shared" si="141"/>
        <v>22</v>
      </c>
      <c r="Q997">
        <f t="shared" si="142"/>
        <v>9</v>
      </c>
      <c r="R997">
        <f t="shared" si="143"/>
        <v>2014</v>
      </c>
    </row>
    <row r="998" spans="1:18">
      <c r="A998">
        <v>2014</v>
      </c>
      <c r="B998">
        <v>266</v>
      </c>
      <c r="C998">
        <v>10.1</v>
      </c>
      <c r="D998">
        <v>29.2</v>
      </c>
      <c r="E998">
        <v>0</v>
      </c>
      <c r="F998">
        <v>28.3</v>
      </c>
      <c r="G998">
        <v>72.7</v>
      </c>
      <c r="H998">
        <v>0.8</v>
      </c>
      <c r="I998">
        <v>0</v>
      </c>
      <c r="J998">
        <f t="shared" si="135"/>
        <v>1.24</v>
      </c>
      <c r="K998">
        <f t="shared" si="136"/>
        <v>4.05</v>
      </c>
      <c r="L998">
        <f t="shared" si="137"/>
        <v>2.65</v>
      </c>
      <c r="M998">
        <f t="shared" si="138"/>
        <v>1.93</v>
      </c>
      <c r="N998">
        <f t="shared" si="139"/>
        <v>28300</v>
      </c>
      <c r="O998" s="1" t="str">
        <f t="shared" si="140"/>
        <v>23-Sep-2014</v>
      </c>
      <c r="P998">
        <f t="shared" si="141"/>
        <v>23</v>
      </c>
      <c r="Q998">
        <f t="shared" si="142"/>
        <v>9</v>
      </c>
      <c r="R998">
        <f t="shared" si="143"/>
        <v>2014</v>
      </c>
    </row>
    <row r="999" spans="1:18">
      <c r="A999">
        <v>2014</v>
      </c>
      <c r="B999">
        <v>267</v>
      </c>
      <c r="C999">
        <v>14.7</v>
      </c>
      <c r="D999">
        <v>30.2</v>
      </c>
      <c r="E999">
        <v>5.5</v>
      </c>
      <c r="F999">
        <v>21.7</v>
      </c>
      <c r="G999">
        <v>68.2</v>
      </c>
      <c r="H999">
        <v>2.2000000000000002</v>
      </c>
      <c r="I999">
        <v>0</v>
      </c>
      <c r="J999">
        <f t="shared" si="135"/>
        <v>1.67</v>
      </c>
      <c r="K999">
        <f t="shared" si="136"/>
        <v>4.29</v>
      </c>
      <c r="L999">
        <f t="shared" si="137"/>
        <v>2.98</v>
      </c>
      <c r="M999">
        <f t="shared" si="138"/>
        <v>2.0299999999999998</v>
      </c>
      <c r="N999">
        <f t="shared" si="139"/>
        <v>21700</v>
      </c>
      <c r="O999" s="1" t="str">
        <f t="shared" si="140"/>
        <v>24-Sep-2014</v>
      </c>
      <c r="P999">
        <f t="shared" si="141"/>
        <v>24</v>
      </c>
      <c r="Q999">
        <f t="shared" si="142"/>
        <v>9</v>
      </c>
      <c r="R999">
        <f t="shared" si="143"/>
        <v>2014</v>
      </c>
    </row>
    <row r="1000" spans="1:18">
      <c r="A1000">
        <v>2014</v>
      </c>
      <c r="B1000">
        <v>268</v>
      </c>
      <c r="C1000">
        <v>16.8</v>
      </c>
      <c r="D1000">
        <v>26.8</v>
      </c>
      <c r="E1000">
        <v>4.5999999999999996</v>
      </c>
      <c r="F1000">
        <v>14.6</v>
      </c>
      <c r="G1000">
        <v>83.8</v>
      </c>
      <c r="H1000">
        <v>0.6</v>
      </c>
      <c r="I1000">
        <v>0</v>
      </c>
      <c r="J1000">
        <f t="shared" si="135"/>
        <v>1.91</v>
      </c>
      <c r="K1000">
        <f t="shared" si="136"/>
        <v>3.52</v>
      </c>
      <c r="L1000">
        <f t="shared" si="137"/>
        <v>2.72</v>
      </c>
      <c r="M1000">
        <f t="shared" si="138"/>
        <v>2.2799999999999998</v>
      </c>
      <c r="N1000">
        <f t="shared" si="139"/>
        <v>14600</v>
      </c>
      <c r="O1000" s="1" t="str">
        <f t="shared" si="140"/>
        <v>25-Sep-2014</v>
      </c>
      <c r="P1000">
        <f t="shared" si="141"/>
        <v>25</v>
      </c>
      <c r="Q1000">
        <f t="shared" si="142"/>
        <v>9</v>
      </c>
      <c r="R1000">
        <f t="shared" si="143"/>
        <v>2014</v>
      </c>
    </row>
    <row r="1001" spans="1:18">
      <c r="A1001">
        <v>2014</v>
      </c>
      <c r="B1001">
        <v>269</v>
      </c>
      <c r="C1001">
        <v>18.7</v>
      </c>
      <c r="D1001">
        <v>26.3</v>
      </c>
      <c r="E1001">
        <v>33.700000000000003</v>
      </c>
      <c r="F1001">
        <v>7.9</v>
      </c>
      <c r="G1001">
        <v>83.5</v>
      </c>
      <c r="H1001">
        <v>1.1000000000000001</v>
      </c>
      <c r="I1001">
        <v>0</v>
      </c>
      <c r="J1001">
        <f t="shared" si="135"/>
        <v>2.16</v>
      </c>
      <c r="K1001">
        <f t="shared" si="136"/>
        <v>3.42</v>
      </c>
      <c r="L1001">
        <f t="shared" si="137"/>
        <v>2.79</v>
      </c>
      <c r="M1001">
        <f t="shared" si="138"/>
        <v>2.33</v>
      </c>
      <c r="N1001">
        <f t="shared" si="139"/>
        <v>7900</v>
      </c>
      <c r="O1001" s="1" t="str">
        <f t="shared" si="140"/>
        <v>26-Sep-2014</v>
      </c>
      <c r="P1001">
        <f t="shared" si="141"/>
        <v>26</v>
      </c>
      <c r="Q1001">
        <f t="shared" si="142"/>
        <v>9</v>
      </c>
      <c r="R1001">
        <f t="shared" si="143"/>
        <v>2014</v>
      </c>
    </row>
    <row r="1002" spans="1:18">
      <c r="A1002">
        <v>2014</v>
      </c>
      <c r="B1002">
        <v>270</v>
      </c>
      <c r="C1002">
        <v>18.600000000000001</v>
      </c>
      <c r="D1002">
        <v>23.9</v>
      </c>
      <c r="E1002">
        <v>1.3</v>
      </c>
      <c r="F1002">
        <v>10.3</v>
      </c>
      <c r="G1002">
        <v>88.4</v>
      </c>
      <c r="H1002">
        <v>1.2</v>
      </c>
      <c r="I1002">
        <v>0</v>
      </c>
      <c r="J1002">
        <f t="shared" si="135"/>
        <v>2.14</v>
      </c>
      <c r="K1002">
        <f t="shared" si="136"/>
        <v>2.97</v>
      </c>
      <c r="L1002">
        <f t="shared" si="137"/>
        <v>2.56</v>
      </c>
      <c r="M1002">
        <f t="shared" si="138"/>
        <v>2.2599999999999998</v>
      </c>
      <c r="N1002">
        <f t="shared" si="139"/>
        <v>10300</v>
      </c>
      <c r="O1002" s="1" t="str">
        <f t="shared" si="140"/>
        <v>27-Sep-2014</v>
      </c>
      <c r="P1002">
        <f t="shared" si="141"/>
        <v>27</v>
      </c>
      <c r="Q1002">
        <f t="shared" si="142"/>
        <v>9</v>
      </c>
      <c r="R1002">
        <f t="shared" si="143"/>
        <v>2014</v>
      </c>
    </row>
    <row r="1003" spans="1:18">
      <c r="A1003">
        <v>2014</v>
      </c>
      <c r="B1003">
        <v>271</v>
      </c>
      <c r="C1003">
        <v>17.8</v>
      </c>
      <c r="D1003">
        <v>29.5</v>
      </c>
      <c r="E1003">
        <v>0</v>
      </c>
      <c r="F1003">
        <v>20.6</v>
      </c>
      <c r="G1003">
        <v>74.400000000000006</v>
      </c>
      <c r="H1003">
        <v>1.2</v>
      </c>
      <c r="I1003">
        <v>0</v>
      </c>
      <c r="J1003">
        <f t="shared" si="135"/>
        <v>2.04</v>
      </c>
      <c r="K1003">
        <f t="shared" si="136"/>
        <v>4.12</v>
      </c>
      <c r="L1003">
        <f t="shared" si="137"/>
        <v>3.08</v>
      </c>
      <c r="M1003">
        <f t="shared" si="138"/>
        <v>2.29</v>
      </c>
      <c r="N1003">
        <f t="shared" si="139"/>
        <v>20600</v>
      </c>
      <c r="O1003" s="1" t="str">
        <f t="shared" si="140"/>
        <v>28-Sep-2014</v>
      </c>
      <c r="P1003">
        <f t="shared" si="141"/>
        <v>28</v>
      </c>
      <c r="Q1003">
        <f t="shared" si="142"/>
        <v>9</v>
      </c>
      <c r="R1003">
        <f t="shared" si="143"/>
        <v>2014</v>
      </c>
    </row>
    <row r="1004" spans="1:18">
      <c r="A1004">
        <v>2014</v>
      </c>
      <c r="B1004">
        <v>272</v>
      </c>
      <c r="C1004">
        <v>18.5</v>
      </c>
      <c r="D1004">
        <v>32.4</v>
      </c>
      <c r="E1004">
        <v>0</v>
      </c>
      <c r="F1004">
        <v>22.9</v>
      </c>
      <c r="G1004">
        <v>62.3</v>
      </c>
      <c r="H1004">
        <v>1.6</v>
      </c>
      <c r="I1004">
        <v>0</v>
      </c>
      <c r="J1004">
        <f t="shared" si="135"/>
        <v>2.13</v>
      </c>
      <c r="K1004">
        <f t="shared" si="136"/>
        <v>4.8600000000000003</v>
      </c>
      <c r="L1004">
        <f t="shared" si="137"/>
        <v>3.5</v>
      </c>
      <c r="M1004">
        <f t="shared" si="138"/>
        <v>2.1800000000000002</v>
      </c>
      <c r="N1004">
        <f t="shared" si="139"/>
        <v>22900</v>
      </c>
      <c r="O1004" s="1" t="str">
        <f t="shared" si="140"/>
        <v>29-Sep-2014</v>
      </c>
      <c r="P1004">
        <f t="shared" si="141"/>
        <v>29</v>
      </c>
      <c r="Q1004">
        <f t="shared" si="142"/>
        <v>9</v>
      </c>
      <c r="R1004">
        <f t="shared" si="143"/>
        <v>2014</v>
      </c>
    </row>
    <row r="1005" spans="1:18">
      <c r="A1005">
        <v>2014</v>
      </c>
      <c r="B1005">
        <v>273</v>
      </c>
      <c r="C1005">
        <v>17.600000000000001</v>
      </c>
      <c r="D1005">
        <v>29.6</v>
      </c>
      <c r="E1005">
        <v>0</v>
      </c>
      <c r="F1005">
        <v>19</v>
      </c>
      <c r="G1005">
        <v>70.099999999999994</v>
      </c>
      <c r="H1005">
        <v>1.3</v>
      </c>
      <c r="I1005">
        <v>0</v>
      </c>
      <c r="J1005">
        <f t="shared" si="135"/>
        <v>2.0099999999999998</v>
      </c>
      <c r="K1005">
        <f t="shared" si="136"/>
        <v>4.1500000000000004</v>
      </c>
      <c r="L1005">
        <f t="shared" si="137"/>
        <v>3.08</v>
      </c>
      <c r="M1005">
        <f t="shared" si="138"/>
        <v>2.16</v>
      </c>
      <c r="N1005">
        <f t="shared" si="139"/>
        <v>19000</v>
      </c>
      <c r="O1005" s="1" t="str">
        <f t="shared" si="140"/>
        <v>30-Sep-2014</v>
      </c>
      <c r="P1005">
        <f t="shared" si="141"/>
        <v>30</v>
      </c>
      <c r="Q1005">
        <f t="shared" si="142"/>
        <v>9</v>
      </c>
      <c r="R1005">
        <f t="shared" si="143"/>
        <v>2014</v>
      </c>
    </row>
    <row r="1006" spans="1:18">
      <c r="A1006">
        <v>2014</v>
      </c>
      <c r="B1006">
        <v>274</v>
      </c>
      <c r="C1006">
        <v>18.899999999999999</v>
      </c>
      <c r="D1006">
        <v>28.9</v>
      </c>
      <c r="E1006">
        <v>3.2</v>
      </c>
      <c r="F1006">
        <v>14.1</v>
      </c>
      <c r="G1006">
        <v>72.5</v>
      </c>
      <c r="H1006">
        <v>1.6</v>
      </c>
      <c r="I1006">
        <v>0</v>
      </c>
      <c r="J1006">
        <f t="shared" si="135"/>
        <v>2.1800000000000002</v>
      </c>
      <c r="K1006">
        <f t="shared" si="136"/>
        <v>3.98</v>
      </c>
      <c r="L1006">
        <f t="shared" si="137"/>
        <v>3.08</v>
      </c>
      <c r="M1006">
        <f t="shared" si="138"/>
        <v>2.23</v>
      </c>
      <c r="N1006">
        <f t="shared" si="139"/>
        <v>14100</v>
      </c>
      <c r="O1006" s="1" t="str">
        <f t="shared" si="140"/>
        <v>01-Oct-2014</v>
      </c>
      <c r="P1006">
        <f t="shared" si="141"/>
        <v>1</v>
      </c>
      <c r="Q1006">
        <f t="shared" si="142"/>
        <v>10</v>
      </c>
      <c r="R1006">
        <f t="shared" si="143"/>
        <v>2014</v>
      </c>
    </row>
    <row r="1007" spans="1:18">
      <c r="A1007">
        <v>2014</v>
      </c>
      <c r="B1007">
        <v>275</v>
      </c>
      <c r="C1007">
        <v>14.1</v>
      </c>
      <c r="D1007">
        <v>23.3</v>
      </c>
      <c r="E1007">
        <v>0</v>
      </c>
      <c r="F1007">
        <v>27.5</v>
      </c>
      <c r="G1007">
        <v>89.7</v>
      </c>
      <c r="H1007">
        <v>3.9</v>
      </c>
      <c r="I1007">
        <v>0</v>
      </c>
      <c r="J1007">
        <f t="shared" si="135"/>
        <v>1.61</v>
      </c>
      <c r="K1007">
        <f t="shared" si="136"/>
        <v>2.86</v>
      </c>
      <c r="L1007">
        <f t="shared" si="137"/>
        <v>2.2400000000000002</v>
      </c>
      <c r="M1007">
        <f t="shared" si="138"/>
        <v>2.0099999999999998</v>
      </c>
      <c r="N1007">
        <f t="shared" si="139"/>
        <v>27500</v>
      </c>
      <c r="O1007" s="1" t="str">
        <f t="shared" si="140"/>
        <v>02-Oct-2014</v>
      </c>
      <c r="P1007">
        <f t="shared" si="141"/>
        <v>2</v>
      </c>
      <c r="Q1007">
        <f t="shared" si="142"/>
        <v>10</v>
      </c>
      <c r="R1007">
        <f t="shared" si="143"/>
        <v>2014</v>
      </c>
    </row>
    <row r="1008" spans="1:18">
      <c r="A1008">
        <v>2014</v>
      </c>
      <c r="B1008">
        <v>276</v>
      </c>
      <c r="C1008">
        <v>13.2</v>
      </c>
      <c r="D1008">
        <v>22.7</v>
      </c>
      <c r="E1008">
        <v>0</v>
      </c>
      <c r="F1008">
        <v>30</v>
      </c>
      <c r="G1008">
        <v>88.9</v>
      </c>
      <c r="H1008">
        <v>4.0999999999999996</v>
      </c>
      <c r="I1008">
        <v>0</v>
      </c>
      <c r="J1008">
        <f t="shared" si="135"/>
        <v>1.52</v>
      </c>
      <c r="K1008">
        <f t="shared" si="136"/>
        <v>2.76</v>
      </c>
      <c r="L1008">
        <f t="shared" si="137"/>
        <v>2.14</v>
      </c>
      <c r="M1008">
        <f t="shared" si="138"/>
        <v>1.9</v>
      </c>
      <c r="N1008">
        <f t="shared" si="139"/>
        <v>30000</v>
      </c>
      <c r="O1008" s="1" t="str">
        <f t="shared" si="140"/>
        <v>03-Oct-2014</v>
      </c>
      <c r="P1008">
        <f t="shared" si="141"/>
        <v>3</v>
      </c>
      <c r="Q1008">
        <f t="shared" si="142"/>
        <v>10</v>
      </c>
      <c r="R1008">
        <f t="shared" si="143"/>
        <v>2014</v>
      </c>
    </row>
    <row r="1009" spans="1:18">
      <c r="A1009">
        <v>2014</v>
      </c>
      <c r="B1009">
        <v>277</v>
      </c>
      <c r="C1009">
        <v>12</v>
      </c>
      <c r="D1009">
        <v>22</v>
      </c>
      <c r="E1009">
        <v>0</v>
      </c>
      <c r="F1009">
        <v>30</v>
      </c>
      <c r="G1009">
        <v>91.2</v>
      </c>
      <c r="H1009">
        <v>3.6</v>
      </c>
      <c r="I1009">
        <v>0</v>
      </c>
      <c r="J1009">
        <f t="shared" si="135"/>
        <v>1.4</v>
      </c>
      <c r="K1009">
        <f t="shared" si="136"/>
        <v>2.64</v>
      </c>
      <c r="L1009">
        <f t="shared" si="137"/>
        <v>2.02</v>
      </c>
      <c r="M1009">
        <f t="shared" si="138"/>
        <v>1.84</v>
      </c>
      <c r="N1009">
        <f t="shared" si="139"/>
        <v>30000</v>
      </c>
      <c r="O1009" s="1" t="str">
        <f t="shared" si="140"/>
        <v>04-Oct-2014</v>
      </c>
      <c r="P1009">
        <f t="shared" si="141"/>
        <v>4</v>
      </c>
      <c r="Q1009">
        <f t="shared" si="142"/>
        <v>10</v>
      </c>
      <c r="R1009">
        <f t="shared" si="143"/>
        <v>2014</v>
      </c>
    </row>
    <row r="1010" spans="1:18">
      <c r="A1010">
        <v>2014</v>
      </c>
      <c r="B1010">
        <v>278</v>
      </c>
      <c r="C1010">
        <v>10.7</v>
      </c>
      <c r="D1010">
        <v>23.3</v>
      </c>
      <c r="E1010">
        <v>0</v>
      </c>
      <c r="F1010">
        <v>30</v>
      </c>
      <c r="G1010">
        <v>89.3</v>
      </c>
      <c r="H1010">
        <v>2.7</v>
      </c>
      <c r="I1010">
        <v>0</v>
      </c>
      <c r="J1010">
        <f t="shared" si="135"/>
        <v>1.29</v>
      </c>
      <c r="K1010">
        <f t="shared" si="136"/>
        <v>2.86</v>
      </c>
      <c r="L1010">
        <f t="shared" si="137"/>
        <v>2.08</v>
      </c>
      <c r="M1010">
        <f t="shared" si="138"/>
        <v>1.86</v>
      </c>
      <c r="N1010">
        <f t="shared" si="139"/>
        <v>30000</v>
      </c>
      <c r="O1010" s="1" t="str">
        <f t="shared" si="140"/>
        <v>05-Oct-2014</v>
      </c>
      <c r="P1010">
        <f t="shared" si="141"/>
        <v>5</v>
      </c>
      <c r="Q1010">
        <f t="shared" si="142"/>
        <v>10</v>
      </c>
      <c r="R1010">
        <f t="shared" si="143"/>
        <v>2014</v>
      </c>
    </row>
    <row r="1011" spans="1:18">
      <c r="A1011">
        <v>2014</v>
      </c>
      <c r="B1011">
        <v>279</v>
      </c>
      <c r="C1011">
        <v>10.3</v>
      </c>
      <c r="D1011">
        <v>24.8</v>
      </c>
      <c r="E1011">
        <v>0</v>
      </c>
      <c r="F1011">
        <v>28.6</v>
      </c>
      <c r="G1011">
        <v>86.5</v>
      </c>
      <c r="H1011">
        <v>1.5</v>
      </c>
      <c r="I1011">
        <v>0</v>
      </c>
      <c r="J1011">
        <f t="shared" si="135"/>
        <v>1.25</v>
      </c>
      <c r="K1011">
        <f t="shared" si="136"/>
        <v>3.13</v>
      </c>
      <c r="L1011">
        <f t="shared" si="137"/>
        <v>2.19</v>
      </c>
      <c r="M1011">
        <f t="shared" si="138"/>
        <v>1.89</v>
      </c>
      <c r="N1011">
        <f t="shared" si="139"/>
        <v>28600</v>
      </c>
      <c r="O1011" s="1" t="str">
        <f t="shared" si="140"/>
        <v>06-Oct-2014</v>
      </c>
      <c r="P1011">
        <f t="shared" si="141"/>
        <v>6</v>
      </c>
      <c r="Q1011">
        <f t="shared" si="142"/>
        <v>10</v>
      </c>
      <c r="R1011">
        <f t="shared" si="143"/>
        <v>2014</v>
      </c>
    </row>
    <row r="1012" spans="1:18">
      <c r="A1012">
        <v>2014</v>
      </c>
      <c r="B1012">
        <v>280</v>
      </c>
      <c r="C1012">
        <v>12</v>
      </c>
      <c r="D1012">
        <v>24.7</v>
      </c>
      <c r="E1012">
        <v>0</v>
      </c>
      <c r="F1012">
        <v>19.600000000000001</v>
      </c>
      <c r="G1012">
        <v>85.8</v>
      </c>
      <c r="H1012">
        <v>0.7</v>
      </c>
      <c r="I1012">
        <v>0</v>
      </c>
      <c r="J1012">
        <f t="shared" si="135"/>
        <v>1.4</v>
      </c>
      <c r="K1012">
        <f t="shared" si="136"/>
        <v>3.11</v>
      </c>
      <c r="L1012">
        <f t="shared" si="137"/>
        <v>2.2599999999999998</v>
      </c>
      <c r="M1012">
        <f t="shared" si="138"/>
        <v>1.94</v>
      </c>
      <c r="N1012">
        <f t="shared" si="139"/>
        <v>19600</v>
      </c>
      <c r="O1012" s="1" t="str">
        <f t="shared" si="140"/>
        <v>07-Oct-2014</v>
      </c>
      <c r="P1012">
        <f t="shared" si="141"/>
        <v>7</v>
      </c>
      <c r="Q1012">
        <f t="shared" si="142"/>
        <v>10</v>
      </c>
      <c r="R1012">
        <f t="shared" si="143"/>
        <v>2014</v>
      </c>
    </row>
    <row r="1013" spans="1:18">
      <c r="A1013">
        <v>2014</v>
      </c>
      <c r="B1013">
        <v>281</v>
      </c>
      <c r="C1013">
        <v>11.7</v>
      </c>
      <c r="D1013">
        <v>27.1</v>
      </c>
      <c r="E1013">
        <v>0</v>
      </c>
      <c r="F1013">
        <v>29.5</v>
      </c>
      <c r="G1013">
        <v>76.3</v>
      </c>
      <c r="H1013">
        <v>1.3</v>
      </c>
      <c r="I1013">
        <v>30</v>
      </c>
      <c r="J1013">
        <f t="shared" si="135"/>
        <v>1.38</v>
      </c>
      <c r="K1013">
        <f t="shared" si="136"/>
        <v>3.59</v>
      </c>
      <c r="L1013">
        <f t="shared" si="137"/>
        <v>2.4900000000000002</v>
      </c>
      <c r="M1013">
        <f t="shared" si="138"/>
        <v>1.9</v>
      </c>
      <c r="N1013">
        <f t="shared" si="139"/>
        <v>29500</v>
      </c>
      <c r="O1013" s="1" t="str">
        <f t="shared" si="140"/>
        <v>08-Oct-2014</v>
      </c>
      <c r="P1013">
        <f t="shared" si="141"/>
        <v>8</v>
      </c>
      <c r="Q1013">
        <f t="shared" si="142"/>
        <v>10</v>
      </c>
      <c r="R1013">
        <f t="shared" si="143"/>
        <v>2014</v>
      </c>
    </row>
    <row r="1014" spans="1:18">
      <c r="A1014">
        <v>2014</v>
      </c>
      <c r="B1014">
        <v>282</v>
      </c>
      <c r="C1014">
        <v>13</v>
      </c>
      <c r="D1014">
        <v>29.7</v>
      </c>
      <c r="E1014">
        <v>0</v>
      </c>
      <c r="F1014">
        <v>29.6</v>
      </c>
      <c r="G1014">
        <v>63.7</v>
      </c>
      <c r="H1014">
        <v>1.1000000000000001</v>
      </c>
      <c r="I1014">
        <v>0</v>
      </c>
      <c r="J1014">
        <f t="shared" si="135"/>
        <v>1.5</v>
      </c>
      <c r="K1014">
        <f t="shared" si="136"/>
        <v>4.17</v>
      </c>
      <c r="L1014">
        <f t="shared" si="137"/>
        <v>2.84</v>
      </c>
      <c r="M1014">
        <f t="shared" si="138"/>
        <v>1.81</v>
      </c>
      <c r="N1014">
        <f t="shared" si="139"/>
        <v>29600</v>
      </c>
      <c r="O1014" s="1" t="str">
        <f t="shared" si="140"/>
        <v>09-Oct-2014</v>
      </c>
      <c r="P1014">
        <f t="shared" si="141"/>
        <v>9</v>
      </c>
      <c r="Q1014">
        <f t="shared" si="142"/>
        <v>10</v>
      </c>
      <c r="R1014">
        <f t="shared" si="143"/>
        <v>2014</v>
      </c>
    </row>
    <row r="1015" spans="1:18">
      <c r="A1015">
        <v>2014</v>
      </c>
      <c r="B1015">
        <v>283</v>
      </c>
      <c r="C1015">
        <v>13.9</v>
      </c>
      <c r="D1015">
        <v>31.1</v>
      </c>
      <c r="E1015">
        <v>0</v>
      </c>
      <c r="F1015">
        <v>29.8</v>
      </c>
      <c r="G1015">
        <v>57.3</v>
      </c>
      <c r="H1015">
        <v>1.4</v>
      </c>
      <c r="I1015">
        <v>0</v>
      </c>
      <c r="J1015">
        <f t="shared" si="135"/>
        <v>1.59</v>
      </c>
      <c r="K1015">
        <f t="shared" si="136"/>
        <v>4.5199999999999996</v>
      </c>
      <c r="L1015">
        <f t="shared" si="137"/>
        <v>3.06</v>
      </c>
      <c r="M1015">
        <f t="shared" si="138"/>
        <v>1.75</v>
      </c>
      <c r="N1015">
        <f t="shared" si="139"/>
        <v>29800</v>
      </c>
      <c r="O1015" s="1" t="str">
        <f t="shared" si="140"/>
        <v>10-Oct-2014</v>
      </c>
      <c r="P1015">
        <f t="shared" si="141"/>
        <v>10</v>
      </c>
      <c r="Q1015">
        <f t="shared" si="142"/>
        <v>10</v>
      </c>
      <c r="R1015">
        <f t="shared" si="143"/>
        <v>2014</v>
      </c>
    </row>
    <row r="1016" spans="1:18">
      <c r="A1016">
        <v>2014</v>
      </c>
      <c r="B1016">
        <v>284</v>
      </c>
      <c r="C1016">
        <v>14.7</v>
      </c>
      <c r="D1016">
        <v>32</v>
      </c>
      <c r="E1016">
        <v>0</v>
      </c>
      <c r="F1016">
        <v>29.4</v>
      </c>
      <c r="G1016">
        <v>52.2</v>
      </c>
      <c r="H1016">
        <v>1.2</v>
      </c>
      <c r="I1016">
        <v>0</v>
      </c>
      <c r="J1016">
        <f t="shared" si="135"/>
        <v>1.67</v>
      </c>
      <c r="K1016">
        <f t="shared" si="136"/>
        <v>4.75</v>
      </c>
      <c r="L1016">
        <f t="shared" si="137"/>
        <v>3.21</v>
      </c>
      <c r="M1016">
        <f t="shared" si="138"/>
        <v>1.68</v>
      </c>
      <c r="N1016">
        <f t="shared" si="139"/>
        <v>29400</v>
      </c>
      <c r="O1016" s="1" t="str">
        <f t="shared" si="140"/>
        <v>11-Oct-2014</v>
      </c>
      <c r="P1016">
        <f t="shared" si="141"/>
        <v>11</v>
      </c>
      <c r="Q1016">
        <f t="shared" si="142"/>
        <v>10</v>
      </c>
      <c r="R1016">
        <f t="shared" si="143"/>
        <v>2014</v>
      </c>
    </row>
    <row r="1017" spans="1:18">
      <c r="A1017">
        <v>2014</v>
      </c>
      <c r="B1017">
        <v>285</v>
      </c>
      <c r="C1017">
        <v>16.3</v>
      </c>
      <c r="D1017">
        <v>32.700000000000003</v>
      </c>
      <c r="E1017">
        <v>0</v>
      </c>
      <c r="F1017">
        <v>27.2</v>
      </c>
      <c r="G1017">
        <v>46.1</v>
      </c>
      <c r="H1017">
        <v>0.8</v>
      </c>
      <c r="I1017">
        <v>0</v>
      </c>
      <c r="J1017">
        <f t="shared" si="135"/>
        <v>1.85</v>
      </c>
      <c r="K1017">
        <f t="shared" si="136"/>
        <v>4.95</v>
      </c>
      <c r="L1017">
        <f t="shared" si="137"/>
        <v>3.4</v>
      </c>
      <c r="M1017">
        <f t="shared" si="138"/>
        <v>1.57</v>
      </c>
      <c r="N1017">
        <f t="shared" si="139"/>
        <v>27200</v>
      </c>
      <c r="O1017" s="1" t="str">
        <f t="shared" si="140"/>
        <v>12-Oct-2014</v>
      </c>
      <c r="P1017">
        <f t="shared" si="141"/>
        <v>12</v>
      </c>
      <c r="Q1017">
        <f t="shared" si="142"/>
        <v>10</v>
      </c>
      <c r="R1017">
        <f t="shared" si="143"/>
        <v>2014</v>
      </c>
    </row>
    <row r="1018" spans="1:18">
      <c r="A1018">
        <v>2014</v>
      </c>
      <c r="B1018">
        <v>286</v>
      </c>
      <c r="C1018">
        <v>15.6</v>
      </c>
      <c r="D1018">
        <v>33.4</v>
      </c>
      <c r="E1018">
        <v>0</v>
      </c>
      <c r="F1018">
        <v>27.6</v>
      </c>
      <c r="G1018">
        <v>43</v>
      </c>
      <c r="H1018">
        <v>0.9</v>
      </c>
      <c r="I1018">
        <v>0</v>
      </c>
      <c r="J1018">
        <f t="shared" si="135"/>
        <v>1.77</v>
      </c>
      <c r="K1018">
        <f t="shared" si="136"/>
        <v>5.14</v>
      </c>
      <c r="L1018">
        <f t="shared" si="137"/>
        <v>3.46</v>
      </c>
      <c r="M1018">
        <f t="shared" si="138"/>
        <v>1.49</v>
      </c>
      <c r="N1018">
        <f t="shared" si="139"/>
        <v>27600</v>
      </c>
      <c r="O1018" s="1" t="str">
        <f t="shared" si="140"/>
        <v>13-Oct-2014</v>
      </c>
      <c r="P1018">
        <f t="shared" si="141"/>
        <v>13</v>
      </c>
      <c r="Q1018">
        <f t="shared" si="142"/>
        <v>10</v>
      </c>
      <c r="R1018">
        <f t="shared" si="143"/>
        <v>2014</v>
      </c>
    </row>
    <row r="1019" spans="1:18">
      <c r="A1019">
        <v>2014</v>
      </c>
      <c r="B1019">
        <v>287</v>
      </c>
      <c r="C1019">
        <v>18</v>
      </c>
      <c r="D1019">
        <v>33.799999999999997</v>
      </c>
      <c r="E1019">
        <v>0</v>
      </c>
      <c r="F1019">
        <v>28.4</v>
      </c>
      <c r="G1019">
        <v>39.299999999999997</v>
      </c>
      <c r="H1019">
        <v>1.4</v>
      </c>
      <c r="I1019">
        <v>0</v>
      </c>
      <c r="J1019">
        <f t="shared" si="135"/>
        <v>2.06</v>
      </c>
      <c r="K1019">
        <f t="shared" si="136"/>
        <v>5.26</v>
      </c>
      <c r="L1019">
        <f t="shared" si="137"/>
        <v>3.66</v>
      </c>
      <c r="M1019">
        <f t="shared" si="138"/>
        <v>1.44</v>
      </c>
      <c r="N1019">
        <f t="shared" si="139"/>
        <v>28400</v>
      </c>
      <c r="O1019" s="1" t="str">
        <f t="shared" si="140"/>
        <v>14-Oct-2014</v>
      </c>
      <c r="P1019">
        <f t="shared" si="141"/>
        <v>14</v>
      </c>
      <c r="Q1019">
        <f t="shared" si="142"/>
        <v>10</v>
      </c>
      <c r="R1019">
        <f t="shared" si="143"/>
        <v>2014</v>
      </c>
    </row>
    <row r="1020" spans="1:18">
      <c r="A1020">
        <v>2014</v>
      </c>
      <c r="B1020">
        <v>288</v>
      </c>
      <c r="C1020">
        <v>17.399999999999999</v>
      </c>
      <c r="D1020">
        <v>31.2</v>
      </c>
      <c r="E1020">
        <v>0</v>
      </c>
      <c r="F1020">
        <v>28.4</v>
      </c>
      <c r="G1020">
        <v>61.9</v>
      </c>
      <c r="H1020">
        <v>2</v>
      </c>
      <c r="I1020">
        <v>0</v>
      </c>
      <c r="J1020">
        <f t="shared" si="135"/>
        <v>1.99</v>
      </c>
      <c r="K1020">
        <f t="shared" si="136"/>
        <v>4.54</v>
      </c>
      <c r="L1020">
        <f t="shared" si="137"/>
        <v>3.27</v>
      </c>
      <c r="M1020">
        <f t="shared" si="138"/>
        <v>2.02</v>
      </c>
      <c r="N1020">
        <f t="shared" si="139"/>
        <v>28400</v>
      </c>
      <c r="O1020" s="1" t="str">
        <f t="shared" si="140"/>
        <v>15-Oct-2014</v>
      </c>
      <c r="P1020">
        <f t="shared" si="141"/>
        <v>15</v>
      </c>
      <c r="Q1020">
        <f t="shared" si="142"/>
        <v>10</v>
      </c>
      <c r="R1020">
        <f t="shared" si="143"/>
        <v>2014</v>
      </c>
    </row>
    <row r="1021" spans="1:18">
      <c r="A1021">
        <v>2014</v>
      </c>
      <c r="B1021">
        <v>289</v>
      </c>
      <c r="C1021">
        <v>15.8</v>
      </c>
      <c r="D1021">
        <v>32.9</v>
      </c>
      <c r="E1021">
        <v>0</v>
      </c>
      <c r="F1021">
        <v>26.3</v>
      </c>
      <c r="G1021">
        <v>54.8</v>
      </c>
      <c r="H1021">
        <v>1</v>
      </c>
      <c r="I1021">
        <v>0</v>
      </c>
      <c r="J1021">
        <f t="shared" si="135"/>
        <v>1.8</v>
      </c>
      <c r="K1021">
        <f t="shared" si="136"/>
        <v>5</v>
      </c>
      <c r="L1021">
        <f t="shared" si="137"/>
        <v>3.4</v>
      </c>
      <c r="M1021">
        <f t="shared" si="138"/>
        <v>1.86</v>
      </c>
      <c r="N1021">
        <f t="shared" si="139"/>
        <v>26300</v>
      </c>
      <c r="O1021" s="1" t="str">
        <f t="shared" si="140"/>
        <v>16-Oct-2014</v>
      </c>
      <c r="P1021">
        <f t="shared" si="141"/>
        <v>16</v>
      </c>
      <c r="Q1021">
        <f t="shared" si="142"/>
        <v>10</v>
      </c>
      <c r="R1021">
        <f t="shared" si="143"/>
        <v>2014</v>
      </c>
    </row>
    <row r="1022" spans="1:18">
      <c r="A1022">
        <v>2014</v>
      </c>
      <c r="B1022">
        <v>290</v>
      </c>
      <c r="C1022">
        <v>18.2</v>
      </c>
      <c r="D1022">
        <v>33.700000000000003</v>
      </c>
      <c r="E1022">
        <v>0</v>
      </c>
      <c r="F1022">
        <v>26.6</v>
      </c>
      <c r="G1022">
        <v>48.8</v>
      </c>
      <c r="H1022">
        <v>1.5</v>
      </c>
      <c r="I1022">
        <v>0</v>
      </c>
      <c r="J1022">
        <f t="shared" si="135"/>
        <v>2.09</v>
      </c>
      <c r="K1022">
        <f t="shared" si="136"/>
        <v>5.23</v>
      </c>
      <c r="L1022">
        <f t="shared" si="137"/>
        <v>3.66</v>
      </c>
      <c r="M1022">
        <f t="shared" si="138"/>
        <v>1.79</v>
      </c>
      <c r="N1022">
        <f t="shared" si="139"/>
        <v>26600</v>
      </c>
      <c r="O1022" s="1" t="str">
        <f t="shared" si="140"/>
        <v>17-Oct-2014</v>
      </c>
      <c r="P1022">
        <f t="shared" si="141"/>
        <v>17</v>
      </c>
      <c r="Q1022">
        <f t="shared" si="142"/>
        <v>10</v>
      </c>
      <c r="R1022">
        <f t="shared" si="143"/>
        <v>2014</v>
      </c>
    </row>
    <row r="1023" spans="1:18">
      <c r="A1023">
        <v>2014</v>
      </c>
      <c r="B1023">
        <v>291</v>
      </c>
      <c r="C1023">
        <v>16.899999999999999</v>
      </c>
      <c r="D1023">
        <v>32.4</v>
      </c>
      <c r="E1023">
        <v>0</v>
      </c>
      <c r="F1023">
        <v>26.3</v>
      </c>
      <c r="G1023">
        <v>55.4</v>
      </c>
      <c r="H1023">
        <v>1.4</v>
      </c>
      <c r="I1023">
        <v>0</v>
      </c>
      <c r="J1023">
        <f t="shared" si="135"/>
        <v>1.93</v>
      </c>
      <c r="K1023">
        <f t="shared" si="136"/>
        <v>4.8600000000000003</v>
      </c>
      <c r="L1023">
        <f t="shared" si="137"/>
        <v>3.4</v>
      </c>
      <c r="M1023">
        <f t="shared" si="138"/>
        <v>1.88</v>
      </c>
      <c r="N1023">
        <f t="shared" si="139"/>
        <v>26300</v>
      </c>
      <c r="O1023" s="1" t="str">
        <f t="shared" si="140"/>
        <v>18-Oct-2014</v>
      </c>
      <c r="P1023">
        <f t="shared" si="141"/>
        <v>18</v>
      </c>
      <c r="Q1023">
        <f t="shared" si="142"/>
        <v>10</v>
      </c>
      <c r="R1023">
        <f t="shared" si="143"/>
        <v>2014</v>
      </c>
    </row>
    <row r="1024" spans="1:18">
      <c r="A1024">
        <v>2014</v>
      </c>
      <c r="B1024">
        <v>292</v>
      </c>
      <c r="C1024">
        <v>17.5</v>
      </c>
      <c r="D1024">
        <v>33.1</v>
      </c>
      <c r="E1024">
        <v>2.6</v>
      </c>
      <c r="F1024">
        <v>26.7</v>
      </c>
      <c r="G1024">
        <v>52.1</v>
      </c>
      <c r="H1024">
        <v>1.8</v>
      </c>
      <c r="I1024">
        <v>0</v>
      </c>
      <c r="J1024">
        <f t="shared" si="135"/>
        <v>2</v>
      </c>
      <c r="K1024">
        <f t="shared" si="136"/>
        <v>5.0599999999999996</v>
      </c>
      <c r="L1024">
        <f t="shared" si="137"/>
        <v>3.53</v>
      </c>
      <c r="M1024">
        <f t="shared" si="138"/>
        <v>1.84</v>
      </c>
      <c r="N1024">
        <f t="shared" si="139"/>
        <v>26700</v>
      </c>
      <c r="O1024" s="1" t="str">
        <f t="shared" si="140"/>
        <v>19-Oct-2014</v>
      </c>
      <c r="P1024">
        <f t="shared" si="141"/>
        <v>19</v>
      </c>
      <c r="Q1024">
        <f t="shared" si="142"/>
        <v>10</v>
      </c>
      <c r="R1024">
        <f t="shared" si="143"/>
        <v>2014</v>
      </c>
    </row>
    <row r="1025" spans="1:18">
      <c r="A1025">
        <v>2014</v>
      </c>
      <c r="B1025">
        <v>293</v>
      </c>
      <c r="C1025">
        <v>17.600000000000001</v>
      </c>
      <c r="D1025">
        <v>24.2</v>
      </c>
      <c r="E1025">
        <v>0</v>
      </c>
      <c r="F1025">
        <v>13.7</v>
      </c>
      <c r="G1025">
        <v>86.3</v>
      </c>
      <c r="H1025">
        <v>2.1</v>
      </c>
      <c r="I1025">
        <v>0</v>
      </c>
      <c r="J1025">
        <f t="shared" si="135"/>
        <v>2.0099999999999998</v>
      </c>
      <c r="K1025">
        <f t="shared" si="136"/>
        <v>3.02</v>
      </c>
      <c r="L1025">
        <f t="shared" si="137"/>
        <v>2.52</v>
      </c>
      <c r="M1025">
        <f t="shared" si="138"/>
        <v>2.17</v>
      </c>
      <c r="N1025">
        <f t="shared" si="139"/>
        <v>13700</v>
      </c>
      <c r="O1025" s="1" t="str">
        <f t="shared" si="140"/>
        <v>20-Oct-2014</v>
      </c>
      <c r="P1025">
        <f t="shared" si="141"/>
        <v>20</v>
      </c>
      <c r="Q1025">
        <f t="shared" si="142"/>
        <v>10</v>
      </c>
      <c r="R1025">
        <f t="shared" si="143"/>
        <v>2014</v>
      </c>
    </row>
    <row r="1026" spans="1:18">
      <c r="A1026">
        <v>2014</v>
      </c>
      <c r="B1026">
        <v>294</v>
      </c>
      <c r="C1026">
        <v>15.9</v>
      </c>
      <c r="D1026">
        <v>24.6</v>
      </c>
      <c r="E1026">
        <v>0</v>
      </c>
      <c r="F1026">
        <v>23.1</v>
      </c>
      <c r="G1026">
        <v>83.3</v>
      </c>
      <c r="H1026">
        <v>3.2</v>
      </c>
      <c r="I1026">
        <v>0</v>
      </c>
      <c r="J1026">
        <f t="shared" si="135"/>
        <v>1.81</v>
      </c>
      <c r="K1026">
        <f t="shared" si="136"/>
        <v>3.09</v>
      </c>
      <c r="L1026">
        <f t="shared" si="137"/>
        <v>2.4500000000000002</v>
      </c>
      <c r="M1026">
        <f t="shared" si="138"/>
        <v>2.04</v>
      </c>
      <c r="N1026">
        <f t="shared" si="139"/>
        <v>23100</v>
      </c>
      <c r="O1026" s="1" t="str">
        <f t="shared" si="140"/>
        <v>21-Oct-2014</v>
      </c>
      <c r="P1026">
        <f t="shared" si="141"/>
        <v>21</v>
      </c>
      <c r="Q1026">
        <f t="shared" si="142"/>
        <v>10</v>
      </c>
      <c r="R1026">
        <f t="shared" si="143"/>
        <v>2014</v>
      </c>
    </row>
    <row r="1027" spans="1:18">
      <c r="A1027">
        <v>2014</v>
      </c>
      <c r="B1027">
        <v>295</v>
      </c>
      <c r="C1027">
        <v>15.4</v>
      </c>
      <c r="D1027">
        <v>27.3</v>
      </c>
      <c r="E1027">
        <v>0</v>
      </c>
      <c r="F1027">
        <v>28.5</v>
      </c>
      <c r="G1027">
        <v>76.2</v>
      </c>
      <c r="H1027">
        <v>2.5</v>
      </c>
      <c r="I1027">
        <v>0</v>
      </c>
      <c r="J1027">
        <f t="shared" ref="J1027:J1090" si="144">ROUND(0.6108*(EXP((17.27*C1027)/(237.3+C1027))),2)</f>
        <v>1.75</v>
      </c>
      <c r="K1027">
        <f t="shared" ref="K1027:K1090" si="145">ROUND(0.6108*(EXP((17.27*D1027)/(237.3+D1027))),2)</f>
        <v>3.63</v>
      </c>
      <c r="L1027">
        <f t="shared" ref="L1027:L1090" si="146">ROUND(AVERAGE(J1027:K1027),2)</f>
        <v>2.69</v>
      </c>
      <c r="M1027">
        <f t="shared" ref="M1027:M1090" si="147">ROUND(L1027*G1027/100,2)</f>
        <v>2.0499999999999998</v>
      </c>
      <c r="N1027">
        <f t="shared" ref="N1027:N1090" si="148">F1027*10^3</f>
        <v>28500</v>
      </c>
      <c r="O1027" s="1" t="str">
        <f t="shared" ref="O1027:O1090" si="149">TEXT(DATE(A1027,1,1)-1+B1027,"dd-mmm-yyyy")</f>
        <v>22-Oct-2014</v>
      </c>
      <c r="P1027">
        <f t="shared" ref="P1027:P1090" si="150">DAY(O1027)</f>
        <v>22</v>
      </c>
      <c r="Q1027">
        <f t="shared" ref="Q1027:Q1090" si="151">MONTH(O1027)</f>
        <v>10</v>
      </c>
      <c r="R1027">
        <f t="shared" ref="R1027:R1090" si="152">YEAR(O1027)</f>
        <v>2014</v>
      </c>
    </row>
    <row r="1028" spans="1:18">
      <c r="A1028">
        <v>2014</v>
      </c>
      <c r="B1028">
        <v>296</v>
      </c>
      <c r="C1028">
        <v>14.9</v>
      </c>
      <c r="D1028">
        <v>28.9</v>
      </c>
      <c r="E1028">
        <v>0</v>
      </c>
      <c r="F1028">
        <v>27.2</v>
      </c>
      <c r="G1028">
        <v>71.5</v>
      </c>
      <c r="H1028">
        <v>1.4</v>
      </c>
      <c r="I1028">
        <v>0</v>
      </c>
      <c r="J1028">
        <f t="shared" si="144"/>
        <v>1.69</v>
      </c>
      <c r="K1028">
        <f t="shared" si="145"/>
        <v>3.98</v>
      </c>
      <c r="L1028">
        <f t="shared" si="146"/>
        <v>2.84</v>
      </c>
      <c r="M1028">
        <f t="shared" si="147"/>
        <v>2.0299999999999998</v>
      </c>
      <c r="N1028">
        <f t="shared" si="148"/>
        <v>27200</v>
      </c>
      <c r="O1028" s="1" t="str">
        <f t="shared" si="149"/>
        <v>23-Oct-2014</v>
      </c>
      <c r="P1028">
        <f t="shared" si="150"/>
        <v>23</v>
      </c>
      <c r="Q1028">
        <f t="shared" si="151"/>
        <v>10</v>
      </c>
      <c r="R1028">
        <f t="shared" si="152"/>
        <v>2014</v>
      </c>
    </row>
    <row r="1029" spans="1:18">
      <c r="A1029">
        <v>2014</v>
      </c>
      <c r="B1029">
        <v>297</v>
      </c>
      <c r="C1029">
        <v>16.100000000000001</v>
      </c>
      <c r="D1029">
        <v>30.6</v>
      </c>
      <c r="E1029">
        <v>4.3</v>
      </c>
      <c r="F1029">
        <v>26.1</v>
      </c>
      <c r="G1029">
        <v>67</v>
      </c>
      <c r="H1029">
        <v>1.3</v>
      </c>
      <c r="I1029">
        <v>0</v>
      </c>
      <c r="J1029">
        <f t="shared" si="144"/>
        <v>1.83</v>
      </c>
      <c r="K1029">
        <f t="shared" si="145"/>
        <v>4.3899999999999997</v>
      </c>
      <c r="L1029">
        <f t="shared" si="146"/>
        <v>3.11</v>
      </c>
      <c r="M1029">
        <f t="shared" si="147"/>
        <v>2.08</v>
      </c>
      <c r="N1029">
        <f t="shared" si="148"/>
        <v>26100</v>
      </c>
      <c r="O1029" s="1" t="str">
        <f t="shared" si="149"/>
        <v>24-Oct-2014</v>
      </c>
      <c r="P1029">
        <f t="shared" si="150"/>
        <v>24</v>
      </c>
      <c r="Q1029">
        <f t="shared" si="151"/>
        <v>10</v>
      </c>
      <c r="R1029">
        <f t="shared" si="152"/>
        <v>2014</v>
      </c>
    </row>
    <row r="1030" spans="1:18">
      <c r="A1030">
        <v>2014</v>
      </c>
      <c r="B1030">
        <v>298</v>
      </c>
      <c r="C1030">
        <v>18.2</v>
      </c>
      <c r="D1030">
        <v>24.3</v>
      </c>
      <c r="E1030">
        <v>7.3</v>
      </c>
      <c r="F1030">
        <v>10.8</v>
      </c>
      <c r="G1030">
        <v>88.2</v>
      </c>
      <c r="H1030">
        <v>0.6</v>
      </c>
      <c r="I1030">
        <v>0</v>
      </c>
      <c r="J1030">
        <f t="shared" si="144"/>
        <v>2.09</v>
      </c>
      <c r="K1030">
        <f t="shared" si="145"/>
        <v>3.04</v>
      </c>
      <c r="L1030">
        <f t="shared" si="146"/>
        <v>2.57</v>
      </c>
      <c r="M1030">
        <f t="shared" si="147"/>
        <v>2.27</v>
      </c>
      <c r="N1030">
        <f t="shared" si="148"/>
        <v>10800</v>
      </c>
      <c r="O1030" s="1" t="str">
        <f t="shared" si="149"/>
        <v>25-Oct-2014</v>
      </c>
      <c r="P1030">
        <f t="shared" si="150"/>
        <v>25</v>
      </c>
      <c r="Q1030">
        <f t="shared" si="151"/>
        <v>10</v>
      </c>
      <c r="R1030">
        <f t="shared" si="152"/>
        <v>2014</v>
      </c>
    </row>
    <row r="1031" spans="1:18">
      <c r="A1031">
        <v>2014</v>
      </c>
      <c r="B1031">
        <v>299</v>
      </c>
      <c r="C1031">
        <v>18.2</v>
      </c>
      <c r="D1031">
        <v>29</v>
      </c>
      <c r="E1031">
        <v>0.1</v>
      </c>
      <c r="F1031">
        <v>24.7</v>
      </c>
      <c r="G1031">
        <v>73.400000000000006</v>
      </c>
      <c r="H1031">
        <v>0.9</v>
      </c>
      <c r="I1031">
        <v>0</v>
      </c>
      <c r="J1031">
        <f t="shared" si="144"/>
        <v>2.09</v>
      </c>
      <c r="K1031">
        <f t="shared" si="145"/>
        <v>4.01</v>
      </c>
      <c r="L1031">
        <f t="shared" si="146"/>
        <v>3.05</v>
      </c>
      <c r="M1031">
        <f t="shared" si="147"/>
        <v>2.2400000000000002</v>
      </c>
      <c r="N1031">
        <f t="shared" si="148"/>
        <v>24700</v>
      </c>
      <c r="O1031" s="1" t="str">
        <f t="shared" si="149"/>
        <v>26-Oct-2014</v>
      </c>
      <c r="P1031">
        <f t="shared" si="150"/>
        <v>26</v>
      </c>
      <c r="Q1031">
        <f t="shared" si="151"/>
        <v>10</v>
      </c>
      <c r="R1031">
        <f t="shared" si="152"/>
        <v>2014</v>
      </c>
    </row>
    <row r="1032" spans="1:18">
      <c r="A1032">
        <v>2014</v>
      </c>
      <c r="B1032">
        <v>300</v>
      </c>
      <c r="C1032">
        <v>15.7</v>
      </c>
      <c r="D1032">
        <v>28.6</v>
      </c>
      <c r="E1032">
        <v>0</v>
      </c>
      <c r="F1032">
        <v>30</v>
      </c>
      <c r="G1032">
        <v>70.7</v>
      </c>
      <c r="H1032">
        <v>1.4</v>
      </c>
      <c r="I1032">
        <v>0</v>
      </c>
      <c r="J1032">
        <f t="shared" si="144"/>
        <v>1.78</v>
      </c>
      <c r="K1032">
        <f t="shared" si="145"/>
        <v>3.91</v>
      </c>
      <c r="L1032">
        <f t="shared" si="146"/>
        <v>2.85</v>
      </c>
      <c r="M1032">
        <f t="shared" si="147"/>
        <v>2.0099999999999998</v>
      </c>
      <c r="N1032">
        <f t="shared" si="148"/>
        <v>30000</v>
      </c>
      <c r="O1032" s="1" t="str">
        <f t="shared" si="149"/>
        <v>27-Oct-2014</v>
      </c>
      <c r="P1032">
        <f t="shared" si="150"/>
        <v>27</v>
      </c>
      <c r="Q1032">
        <f t="shared" si="151"/>
        <v>10</v>
      </c>
      <c r="R1032">
        <f t="shared" si="152"/>
        <v>2014</v>
      </c>
    </row>
    <row r="1033" spans="1:18">
      <c r="A1033">
        <v>2014</v>
      </c>
      <c r="B1033">
        <v>301</v>
      </c>
      <c r="C1033">
        <v>13.4</v>
      </c>
      <c r="D1033">
        <v>27.6</v>
      </c>
      <c r="E1033">
        <v>0</v>
      </c>
      <c r="F1033">
        <v>30</v>
      </c>
      <c r="G1033">
        <v>75.099999999999994</v>
      </c>
      <c r="H1033">
        <v>1.4</v>
      </c>
      <c r="I1033">
        <v>0</v>
      </c>
      <c r="J1033">
        <f t="shared" si="144"/>
        <v>1.54</v>
      </c>
      <c r="K1033">
        <f t="shared" si="145"/>
        <v>3.69</v>
      </c>
      <c r="L1033">
        <f t="shared" si="146"/>
        <v>2.62</v>
      </c>
      <c r="M1033">
        <f t="shared" si="147"/>
        <v>1.97</v>
      </c>
      <c r="N1033">
        <f t="shared" si="148"/>
        <v>30000</v>
      </c>
      <c r="O1033" s="1" t="str">
        <f t="shared" si="149"/>
        <v>28-Oct-2014</v>
      </c>
      <c r="P1033">
        <f t="shared" si="150"/>
        <v>28</v>
      </c>
      <c r="Q1033">
        <f t="shared" si="151"/>
        <v>10</v>
      </c>
      <c r="R1033">
        <f t="shared" si="152"/>
        <v>2014</v>
      </c>
    </row>
    <row r="1034" spans="1:18">
      <c r="A1034">
        <v>2014</v>
      </c>
      <c r="B1034">
        <v>302</v>
      </c>
      <c r="C1034">
        <v>13.4</v>
      </c>
      <c r="D1034">
        <v>29.7</v>
      </c>
      <c r="E1034">
        <v>0</v>
      </c>
      <c r="F1034">
        <v>30</v>
      </c>
      <c r="G1034">
        <v>66.7</v>
      </c>
      <c r="H1034">
        <v>0.9</v>
      </c>
      <c r="I1034">
        <v>0</v>
      </c>
      <c r="J1034">
        <f t="shared" si="144"/>
        <v>1.54</v>
      </c>
      <c r="K1034">
        <f t="shared" si="145"/>
        <v>4.17</v>
      </c>
      <c r="L1034">
        <f t="shared" si="146"/>
        <v>2.86</v>
      </c>
      <c r="M1034">
        <f t="shared" si="147"/>
        <v>1.91</v>
      </c>
      <c r="N1034">
        <f t="shared" si="148"/>
        <v>30000</v>
      </c>
      <c r="O1034" s="1" t="str">
        <f t="shared" si="149"/>
        <v>29-Oct-2014</v>
      </c>
      <c r="P1034">
        <f t="shared" si="150"/>
        <v>29</v>
      </c>
      <c r="Q1034">
        <f t="shared" si="151"/>
        <v>10</v>
      </c>
      <c r="R1034">
        <f t="shared" si="152"/>
        <v>2014</v>
      </c>
    </row>
    <row r="1035" spans="1:18">
      <c r="A1035">
        <v>2014</v>
      </c>
      <c r="B1035">
        <v>303</v>
      </c>
      <c r="C1035">
        <v>16.3</v>
      </c>
      <c r="D1035">
        <v>31.9</v>
      </c>
      <c r="E1035">
        <v>0</v>
      </c>
      <c r="F1035">
        <v>28.7</v>
      </c>
      <c r="G1035">
        <v>51.6</v>
      </c>
      <c r="H1035">
        <v>1.4</v>
      </c>
      <c r="I1035">
        <v>0</v>
      </c>
      <c r="J1035">
        <f t="shared" si="144"/>
        <v>1.85</v>
      </c>
      <c r="K1035">
        <f t="shared" si="145"/>
        <v>4.7300000000000004</v>
      </c>
      <c r="L1035">
        <f t="shared" si="146"/>
        <v>3.29</v>
      </c>
      <c r="M1035">
        <f t="shared" si="147"/>
        <v>1.7</v>
      </c>
      <c r="N1035">
        <f t="shared" si="148"/>
        <v>28700</v>
      </c>
      <c r="O1035" s="1" t="str">
        <f t="shared" si="149"/>
        <v>30-Oct-2014</v>
      </c>
      <c r="P1035">
        <f t="shared" si="150"/>
        <v>30</v>
      </c>
      <c r="Q1035">
        <f t="shared" si="151"/>
        <v>10</v>
      </c>
      <c r="R1035">
        <f t="shared" si="152"/>
        <v>2014</v>
      </c>
    </row>
    <row r="1036" spans="1:18">
      <c r="A1036">
        <v>2014</v>
      </c>
      <c r="B1036">
        <v>304</v>
      </c>
      <c r="C1036">
        <v>19.8</v>
      </c>
      <c r="D1036">
        <v>30.4</v>
      </c>
      <c r="E1036">
        <v>0</v>
      </c>
      <c r="F1036">
        <v>25.7</v>
      </c>
      <c r="G1036">
        <v>58</v>
      </c>
      <c r="H1036">
        <v>1.4</v>
      </c>
      <c r="I1036">
        <v>0</v>
      </c>
      <c r="J1036">
        <f t="shared" si="144"/>
        <v>2.31</v>
      </c>
      <c r="K1036">
        <f t="shared" si="145"/>
        <v>4.34</v>
      </c>
      <c r="L1036">
        <f t="shared" si="146"/>
        <v>3.33</v>
      </c>
      <c r="M1036">
        <f t="shared" si="147"/>
        <v>1.93</v>
      </c>
      <c r="N1036">
        <f t="shared" si="148"/>
        <v>25700</v>
      </c>
      <c r="O1036" s="1" t="str">
        <f t="shared" si="149"/>
        <v>31-Oct-2014</v>
      </c>
      <c r="P1036">
        <f t="shared" si="150"/>
        <v>31</v>
      </c>
      <c r="Q1036">
        <f t="shared" si="151"/>
        <v>10</v>
      </c>
      <c r="R1036">
        <f t="shared" si="152"/>
        <v>2014</v>
      </c>
    </row>
    <row r="1037" spans="1:18">
      <c r="A1037">
        <v>2014</v>
      </c>
      <c r="B1037">
        <v>305</v>
      </c>
      <c r="C1037">
        <v>19.2</v>
      </c>
      <c r="D1037">
        <v>30.3</v>
      </c>
      <c r="E1037">
        <v>2.2999999999999998</v>
      </c>
      <c r="F1037">
        <v>20.5</v>
      </c>
      <c r="G1037">
        <v>63.5</v>
      </c>
      <c r="H1037">
        <v>1.1000000000000001</v>
      </c>
      <c r="I1037">
        <v>0</v>
      </c>
      <c r="J1037">
        <f t="shared" si="144"/>
        <v>2.2200000000000002</v>
      </c>
      <c r="K1037">
        <f t="shared" si="145"/>
        <v>4.32</v>
      </c>
      <c r="L1037">
        <f t="shared" si="146"/>
        <v>3.27</v>
      </c>
      <c r="M1037">
        <f t="shared" si="147"/>
        <v>2.08</v>
      </c>
      <c r="N1037">
        <f t="shared" si="148"/>
        <v>20500</v>
      </c>
      <c r="O1037" s="1" t="str">
        <f t="shared" si="149"/>
        <v>01-Nov-2014</v>
      </c>
      <c r="P1037">
        <f t="shared" si="150"/>
        <v>1</v>
      </c>
      <c r="Q1037">
        <f t="shared" si="151"/>
        <v>11</v>
      </c>
      <c r="R1037">
        <f t="shared" si="152"/>
        <v>2014</v>
      </c>
    </row>
    <row r="1038" spans="1:18">
      <c r="A1038">
        <v>2014</v>
      </c>
      <c r="B1038">
        <v>306</v>
      </c>
      <c r="C1038">
        <v>17.5</v>
      </c>
      <c r="D1038">
        <v>30.9</v>
      </c>
      <c r="E1038">
        <v>32.1</v>
      </c>
      <c r="F1038">
        <v>26.4</v>
      </c>
      <c r="G1038">
        <v>64.599999999999994</v>
      </c>
      <c r="H1038">
        <v>1.2</v>
      </c>
      <c r="I1038">
        <v>0</v>
      </c>
      <c r="J1038">
        <f t="shared" si="144"/>
        <v>2</v>
      </c>
      <c r="K1038">
        <f t="shared" si="145"/>
        <v>4.47</v>
      </c>
      <c r="L1038">
        <f t="shared" si="146"/>
        <v>3.24</v>
      </c>
      <c r="M1038">
        <f t="shared" si="147"/>
        <v>2.09</v>
      </c>
      <c r="N1038">
        <f t="shared" si="148"/>
        <v>26400</v>
      </c>
      <c r="O1038" s="1" t="str">
        <f t="shared" si="149"/>
        <v>02-Nov-2014</v>
      </c>
      <c r="P1038">
        <f t="shared" si="150"/>
        <v>2</v>
      </c>
      <c r="Q1038">
        <f t="shared" si="151"/>
        <v>11</v>
      </c>
      <c r="R1038">
        <f t="shared" si="152"/>
        <v>2014</v>
      </c>
    </row>
    <row r="1039" spans="1:18">
      <c r="A1039">
        <v>2014</v>
      </c>
      <c r="B1039">
        <v>307</v>
      </c>
      <c r="C1039">
        <v>19.399999999999999</v>
      </c>
      <c r="D1039">
        <v>31.5</v>
      </c>
      <c r="E1039">
        <v>14.9</v>
      </c>
      <c r="F1039">
        <v>25.2</v>
      </c>
      <c r="G1039">
        <v>67.599999999999994</v>
      </c>
      <c r="H1039">
        <v>1.2</v>
      </c>
      <c r="I1039">
        <v>0</v>
      </c>
      <c r="J1039">
        <f t="shared" si="144"/>
        <v>2.25</v>
      </c>
      <c r="K1039">
        <f t="shared" si="145"/>
        <v>4.62</v>
      </c>
      <c r="L1039">
        <f t="shared" si="146"/>
        <v>3.44</v>
      </c>
      <c r="M1039">
        <f t="shared" si="147"/>
        <v>2.33</v>
      </c>
      <c r="N1039">
        <f t="shared" si="148"/>
        <v>25200</v>
      </c>
      <c r="O1039" s="1" t="str">
        <f t="shared" si="149"/>
        <v>03-Nov-2014</v>
      </c>
      <c r="P1039">
        <f t="shared" si="150"/>
        <v>3</v>
      </c>
      <c r="Q1039">
        <f t="shared" si="151"/>
        <v>11</v>
      </c>
      <c r="R1039">
        <f t="shared" si="152"/>
        <v>2014</v>
      </c>
    </row>
    <row r="1040" spans="1:18">
      <c r="A1040">
        <v>2014</v>
      </c>
      <c r="B1040">
        <v>308</v>
      </c>
      <c r="C1040">
        <v>19.8</v>
      </c>
      <c r="D1040">
        <v>27.9</v>
      </c>
      <c r="E1040">
        <v>20.9</v>
      </c>
      <c r="F1040">
        <v>12.2</v>
      </c>
      <c r="G1040">
        <v>78.5</v>
      </c>
      <c r="H1040">
        <v>1.3</v>
      </c>
      <c r="I1040">
        <v>0</v>
      </c>
      <c r="J1040">
        <f t="shared" si="144"/>
        <v>2.31</v>
      </c>
      <c r="K1040">
        <f t="shared" si="145"/>
        <v>3.76</v>
      </c>
      <c r="L1040">
        <f t="shared" si="146"/>
        <v>3.04</v>
      </c>
      <c r="M1040">
        <f t="shared" si="147"/>
        <v>2.39</v>
      </c>
      <c r="N1040">
        <f t="shared" si="148"/>
        <v>12200</v>
      </c>
      <c r="O1040" s="1" t="str">
        <f t="shared" si="149"/>
        <v>04-Nov-2014</v>
      </c>
      <c r="P1040">
        <f t="shared" si="150"/>
        <v>4</v>
      </c>
      <c r="Q1040">
        <f t="shared" si="151"/>
        <v>11</v>
      </c>
      <c r="R1040">
        <f t="shared" si="152"/>
        <v>2014</v>
      </c>
    </row>
    <row r="1041" spans="1:18">
      <c r="A1041">
        <v>2014</v>
      </c>
      <c r="B1041">
        <v>309</v>
      </c>
      <c r="C1041">
        <v>19.100000000000001</v>
      </c>
      <c r="D1041">
        <v>25.4</v>
      </c>
      <c r="E1041">
        <v>0.2</v>
      </c>
      <c r="F1041">
        <v>16.8</v>
      </c>
      <c r="G1041">
        <v>84.8</v>
      </c>
      <c r="H1041">
        <v>1.7</v>
      </c>
      <c r="I1041">
        <v>0</v>
      </c>
      <c r="J1041">
        <f t="shared" si="144"/>
        <v>2.21</v>
      </c>
      <c r="K1041">
        <f t="shared" si="145"/>
        <v>3.24</v>
      </c>
      <c r="L1041">
        <f t="shared" si="146"/>
        <v>2.73</v>
      </c>
      <c r="M1041">
        <f t="shared" si="147"/>
        <v>2.3199999999999998</v>
      </c>
      <c r="N1041">
        <f t="shared" si="148"/>
        <v>16800</v>
      </c>
      <c r="O1041" s="1" t="str">
        <f t="shared" si="149"/>
        <v>05-Nov-2014</v>
      </c>
      <c r="P1041">
        <f t="shared" si="150"/>
        <v>5</v>
      </c>
      <c r="Q1041">
        <f t="shared" si="151"/>
        <v>11</v>
      </c>
      <c r="R1041">
        <f t="shared" si="152"/>
        <v>2014</v>
      </c>
    </row>
    <row r="1042" spans="1:18">
      <c r="A1042">
        <v>2014</v>
      </c>
      <c r="B1042">
        <v>310</v>
      </c>
      <c r="C1042">
        <v>18</v>
      </c>
      <c r="D1042">
        <v>31.8</v>
      </c>
      <c r="E1042">
        <v>0</v>
      </c>
      <c r="F1042">
        <v>30</v>
      </c>
      <c r="G1042">
        <v>64.400000000000006</v>
      </c>
      <c r="H1042">
        <v>1.2</v>
      </c>
      <c r="I1042">
        <v>0</v>
      </c>
      <c r="J1042">
        <f t="shared" si="144"/>
        <v>2.06</v>
      </c>
      <c r="K1042">
        <f t="shared" si="145"/>
        <v>4.7</v>
      </c>
      <c r="L1042">
        <f t="shared" si="146"/>
        <v>3.38</v>
      </c>
      <c r="M1042">
        <f t="shared" si="147"/>
        <v>2.1800000000000002</v>
      </c>
      <c r="N1042">
        <f t="shared" si="148"/>
        <v>30000</v>
      </c>
      <c r="O1042" s="1" t="str">
        <f t="shared" si="149"/>
        <v>06-Nov-2014</v>
      </c>
      <c r="P1042">
        <f t="shared" si="150"/>
        <v>6</v>
      </c>
      <c r="Q1042">
        <f t="shared" si="151"/>
        <v>11</v>
      </c>
      <c r="R1042">
        <f t="shared" si="152"/>
        <v>2014</v>
      </c>
    </row>
    <row r="1043" spans="1:18">
      <c r="A1043">
        <v>2014</v>
      </c>
      <c r="B1043">
        <v>311</v>
      </c>
      <c r="C1043">
        <v>18.3</v>
      </c>
      <c r="D1043">
        <v>29.4</v>
      </c>
      <c r="E1043">
        <v>17.899999999999999</v>
      </c>
      <c r="F1043">
        <v>21.2</v>
      </c>
      <c r="G1043">
        <v>72.7</v>
      </c>
      <c r="H1043">
        <v>1.1000000000000001</v>
      </c>
      <c r="I1043">
        <v>0</v>
      </c>
      <c r="J1043">
        <f t="shared" si="144"/>
        <v>2.1</v>
      </c>
      <c r="K1043">
        <f t="shared" si="145"/>
        <v>4.0999999999999996</v>
      </c>
      <c r="L1043">
        <f t="shared" si="146"/>
        <v>3.1</v>
      </c>
      <c r="M1043">
        <f t="shared" si="147"/>
        <v>2.25</v>
      </c>
      <c r="N1043">
        <f t="shared" si="148"/>
        <v>21200</v>
      </c>
      <c r="O1043" s="1" t="str">
        <f t="shared" si="149"/>
        <v>07-Nov-2014</v>
      </c>
      <c r="P1043">
        <f t="shared" si="150"/>
        <v>7</v>
      </c>
      <c r="Q1043">
        <f t="shared" si="151"/>
        <v>11</v>
      </c>
      <c r="R1043">
        <f t="shared" si="152"/>
        <v>2014</v>
      </c>
    </row>
    <row r="1044" spans="1:18">
      <c r="A1044">
        <v>2014</v>
      </c>
      <c r="B1044">
        <v>312</v>
      </c>
      <c r="C1044">
        <v>18.600000000000001</v>
      </c>
      <c r="D1044">
        <v>26.5</v>
      </c>
      <c r="E1044">
        <v>2.4</v>
      </c>
      <c r="F1044">
        <v>16.399999999999999</v>
      </c>
      <c r="G1044">
        <v>82.8</v>
      </c>
      <c r="H1044">
        <v>1</v>
      </c>
      <c r="I1044">
        <v>0</v>
      </c>
      <c r="J1044">
        <f t="shared" si="144"/>
        <v>2.14</v>
      </c>
      <c r="K1044">
        <f t="shared" si="145"/>
        <v>3.46</v>
      </c>
      <c r="L1044">
        <f t="shared" si="146"/>
        <v>2.8</v>
      </c>
      <c r="M1044">
        <f t="shared" si="147"/>
        <v>2.3199999999999998</v>
      </c>
      <c r="N1044">
        <f t="shared" si="148"/>
        <v>16400</v>
      </c>
      <c r="O1044" s="1" t="str">
        <f t="shared" si="149"/>
        <v>08-Nov-2014</v>
      </c>
      <c r="P1044">
        <f t="shared" si="150"/>
        <v>8</v>
      </c>
      <c r="Q1044">
        <f t="shared" si="151"/>
        <v>11</v>
      </c>
      <c r="R1044">
        <f t="shared" si="152"/>
        <v>2014</v>
      </c>
    </row>
    <row r="1045" spans="1:18">
      <c r="A1045">
        <v>2014</v>
      </c>
      <c r="B1045">
        <v>313</v>
      </c>
      <c r="C1045">
        <v>18.600000000000001</v>
      </c>
      <c r="D1045">
        <v>28.4</v>
      </c>
      <c r="E1045">
        <v>0</v>
      </c>
      <c r="F1045">
        <v>28.5</v>
      </c>
      <c r="G1045">
        <v>72.3</v>
      </c>
      <c r="H1045">
        <v>2.2000000000000002</v>
      </c>
      <c r="I1045">
        <v>0</v>
      </c>
      <c r="J1045">
        <f t="shared" si="144"/>
        <v>2.14</v>
      </c>
      <c r="K1045">
        <f t="shared" si="145"/>
        <v>3.87</v>
      </c>
      <c r="L1045">
        <f t="shared" si="146"/>
        <v>3.01</v>
      </c>
      <c r="M1045">
        <f t="shared" si="147"/>
        <v>2.1800000000000002</v>
      </c>
      <c r="N1045">
        <f t="shared" si="148"/>
        <v>28500</v>
      </c>
      <c r="O1045" s="1" t="str">
        <f t="shared" si="149"/>
        <v>09-Nov-2014</v>
      </c>
      <c r="P1045">
        <f t="shared" si="150"/>
        <v>9</v>
      </c>
      <c r="Q1045">
        <f t="shared" si="151"/>
        <v>11</v>
      </c>
      <c r="R1045">
        <f t="shared" si="152"/>
        <v>2014</v>
      </c>
    </row>
    <row r="1046" spans="1:18">
      <c r="A1046">
        <v>2014</v>
      </c>
      <c r="B1046">
        <v>314</v>
      </c>
      <c r="C1046">
        <v>16</v>
      </c>
      <c r="D1046">
        <v>28.4</v>
      </c>
      <c r="E1046">
        <v>0</v>
      </c>
      <c r="F1046">
        <v>30</v>
      </c>
      <c r="G1046">
        <v>72.599999999999994</v>
      </c>
      <c r="H1046">
        <v>1.7</v>
      </c>
      <c r="I1046">
        <v>0</v>
      </c>
      <c r="J1046">
        <f t="shared" si="144"/>
        <v>1.82</v>
      </c>
      <c r="K1046">
        <f t="shared" si="145"/>
        <v>3.87</v>
      </c>
      <c r="L1046">
        <f t="shared" si="146"/>
        <v>2.85</v>
      </c>
      <c r="M1046">
        <f t="shared" si="147"/>
        <v>2.0699999999999998</v>
      </c>
      <c r="N1046">
        <f t="shared" si="148"/>
        <v>30000</v>
      </c>
      <c r="O1046" s="1" t="str">
        <f t="shared" si="149"/>
        <v>10-Nov-2014</v>
      </c>
      <c r="P1046">
        <f t="shared" si="150"/>
        <v>10</v>
      </c>
      <c r="Q1046">
        <f t="shared" si="151"/>
        <v>11</v>
      </c>
      <c r="R1046">
        <f t="shared" si="152"/>
        <v>2014</v>
      </c>
    </row>
    <row r="1047" spans="1:18">
      <c r="A1047">
        <v>2014</v>
      </c>
      <c r="B1047">
        <v>315</v>
      </c>
      <c r="C1047">
        <v>13.6</v>
      </c>
      <c r="D1047">
        <v>28.8</v>
      </c>
      <c r="E1047">
        <v>0</v>
      </c>
      <c r="F1047">
        <v>30</v>
      </c>
      <c r="G1047">
        <v>74.2</v>
      </c>
      <c r="H1047">
        <v>1.3</v>
      </c>
      <c r="I1047">
        <v>0</v>
      </c>
      <c r="J1047">
        <f t="shared" si="144"/>
        <v>1.56</v>
      </c>
      <c r="K1047">
        <f t="shared" si="145"/>
        <v>3.96</v>
      </c>
      <c r="L1047">
        <f t="shared" si="146"/>
        <v>2.76</v>
      </c>
      <c r="M1047">
        <f t="shared" si="147"/>
        <v>2.0499999999999998</v>
      </c>
      <c r="N1047">
        <f t="shared" si="148"/>
        <v>30000</v>
      </c>
      <c r="O1047" s="1" t="str">
        <f t="shared" si="149"/>
        <v>11-Nov-2014</v>
      </c>
      <c r="P1047">
        <f t="shared" si="150"/>
        <v>11</v>
      </c>
      <c r="Q1047">
        <f t="shared" si="151"/>
        <v>11</v>
      </c>
      <c r="R1047">
        <f t="shared" si="152"/>
        <v>2014</v>
      </c>
    </row>
    <row r="1048" spans="1:18">
      <c r="A1048">
        <v>2014</v>
      </c>
      <c r="B1048">
        <v>316</v>
      </c>
      <c r="C1048">
        <v>15.7</v>
      </c>
      <c r="D1048">
        <v>24.9</v>
      </c>
      <c r="E1048">
        <v>0</v>
      </c>
      <c r="F1048">
        <v>14.3</v>
      </c>
      <c r="G1048">
        <v>86.6</v>
      </c>
      <c r="H1048">
        <v>0.8</v>
      </c>
      <c r="I1048">
        <v>0</v>
      </c>
      <c r="J1048">
        <f t="shared" si="144"/>
        <v>1.78</v>
      </c>
      <c r="K1048">
        <f t="shared" si="145"/>
        <v>3.15</v>
      </c>
      <c r="L1048">
        <f t="shared" si="146"/>
        <v>2.4700000000000002</v>
      </c>
      <c r="M1048">
        <f t="shared" si="147"/>
        <v>2.14</v>
      </c>
      <c r="N1048">
        <f t="shared" si="148"/>
        <v>14300</v>
      </c>
      <c r="O1048" s="1" t="str">
        <f t="shared" si="149"/>
        <v>12-Nov-2014</v>
      </c>
      <c r="P1048">
        <f t="shared" si="150"/>
        <v>12</v>
      </c>
      <c r="Q1048">
        <f t="shared" si="151"/>
        <v>11</v>
      </c>
      <c r="R1048">
        <f t="shared" si="152"/>
        <v>2014</v>
      </c>
    </row>
    <row r="1049" spans="1:18">
      <c r="A1049">
        <v>2014</v>
      </c>
      <c r="B1049">
        <v>317</v>
      </c>
      <c r="C1049">
        <v>18</v>
      </c>
      <c r="D1049">
        <v>27</v>
      </c>
      <c r="E1049">
        <v>7.2</v>
      </c>
      <c r="F1049">
        <v>22.4</v>
      </c>
      <c r="G1049">
        <v>80.8</v>
      </c>
      <c r="H1049">
        <v>1.9</v>
      </c>
      <c r="I1049">
        <v>0</v>
      </c>
      <c r="J1049">
        <f t="shared" si="144"/>
        <v>2.06</v>
      </c>
      <c r="K1049">
        <f t="shared" si="145"/>
        <v>3.57</v>
      </c>
      <c r="L1049">
        <f t="shared" si="146"/>
        <v>2.82</v>
      </c>
      <c r="M1049">
        <f t="shared" si="147"/>
        <v>2.2799999999999998</v>
      </c>
      <c r="N1049">
        <f t="shared" si="148"/>
        <v>22400</v>
      </c>
      <c r="O1049" s="1" t="str">
        <f t="shared" si="149"/>
        <v>13-Nov-2014</v>
      </c>
      <c r="P1049">
        <f t="shared" si="150"/>
        <v>13</v>
      </c>
      <c r="Q1049">
        <f t="shared" si="151"/>
        <v>11</v>
      </c>
      <c r="R1049">
        <f t="shared" si="152"/>
        <v>2014</v>
      </c>
    </row>
    <row r="1050" spans="1:18">
      <c r="A1050">
        <v>2014</v>
      </c>
      <c r="B1050">
        <v>318</v>
      </c>
      <c r="C1050">
        <v>17.3</v>
      </c>
      <c r="D1050">
        <v>25.2</v>
      </c>
      <c r="E1050">
        <v>0</v>
      </c>
      <c r="F1050">
        <v>24.4</v>
      </c>
      <c r="G1050">
        <v>83.7</v>
      </c>
      <c r="H1050">
        <v>3.4</v>
      </c>
      <c r="I1050">
        <v>0</v>
      </c>
      <c r="J1050">
        <f t="shared" si="144"/>
        <v>1.97</v>
      </c>
      <c r="K1050">
        <f t="shared" si="145"/>
        <v>3.21</v>
      </c>
      <c r="L1050">
        <f t="shared" si="146"/>
        <v>2.59</v>
      </c>
      <c r="M1050">
        <f t="shared" si="147"/>
        <v>2.17</v>
      </c>
      <c r="N1050">
        <f t="shared" si="148"/>
        <v>24400</v>
      </c>
      <c r="O1050" s="1" t="str">
        <f t="shared" si="149"/>
        <v>14-Nov-2014</v>
      </c>
      <c r="P1050">
        <f t="shared" si="150"/>
        <v>14</v>
      </c>
      <c r="Q1050">
        <f t="shared" si="151"/>
        <v>11</v>
      </c>
      <c r="R1050">
        <f t="shared" si="152"/>
        <v>2014</v>
      </c>
    </row>
    <row r="1051" spans="1:18">
      <c r="A1051">
        <v>2014</v>
      </c>
      <c r="B1051">
        <v>319</v>
      </c>
      <c r="C1051">
        <v>15.6</v>
      </c>
      <c r="D1051">
        <v>26.2</v>
      </c>
      <c r="E1051">
        <v>0</v>
      </c>
      <c r="F1051">
        <v>30</v>
      </c>
      <c r="G1051">
        <v>78.8</v>
      </c>
      <c r="H1051">
        <v>3</v>
      </c>
      <c r="I1051">
        <v>0</v>
      </c>
      <c r="J1051">
        <f t="shared" si="144"/>
        <v>1.77</v>
      </c>
      <c r="K1051">
        <f t="shared" si="145"/>
        <v>3.4</v>
      </c>
      <c r="L1051">
        <f t="shared" si="146"/>
        <v>2.59</v>
      </c>
      <c r="M1051">
        <f t="shared" si="147"/>
        <v>2.04</v>
      </c>
      <c r="N1051">
        <f t="shared" si="148"/>
        <v>30000</v>
      </c>
      <c r="O1051" s="1" t="str">
        <f t="shared" si="149"/>
        <v>15-Nov-2014</v>
      </c>
      <c r="P1051">
        <f t="shared" si="150"/>
        <v>15</v>
      </c>
      <c r="Q1051">
        <f t="shared" si="151"/>
        <v>11</v>
      </c>
      <c r="R1051">
        <f t="shared" si="152"/>
        <v>2014</v>
      </c>
    </row>
    <row r="1052" spans="1:18">
      <c r="A1052">
        <v>2014</v>
      </c>
      <c r="B1052">
        <v>320</v>
      </c>
      <c r="C1052">
        <v>14.7</v>
      </c>
      <c r="D1052">
        <v>26.3</v>
      </c>
      <c r="E1052">
        <v>0</v>
      </c>
      <c r="F1052">
        <v>30</v>
      </c>
      <c r="G1052">
        <v>79</v>
      </c>
      <c r="H1052">
        <v>2.6</v>
      </c>
      <c r="I1052">
        <v>0</v>
      </c>
      <c r="J1052">
        <f t="shared" si="144"/>
        <v>1.67</v>
      </c>
      <c r="K1052">
        <f t="shared" si="145"/>
        <v>3.42</v>
      </c>
      <c r="L1052">
        <f t="shared" si="146"/>
        <v>2.5499999999999998</v>
      </c>
      <c r="M1052">
        <f t="shared" si="147"/>
        <v>2.0099999999999998</v>
      </c>
      <c r="N1052">
        <f t="shared" si="148"/>
        <v>30000</v>
      </c>
      <c r="O1052" s="1" t="str">
        <f t="shared" si="149"/>
        <v>16-Nov-2014</v>
      </c>
      <c r="P1052">
        <f t="shared" si="150"/>
        <v>16</v>
      </c>
      <c r="Q1052">
        <f t="shared" si="151"/>
        <v>11</v>
      </c>
      <c r="R1052">
        <f t="shared" si="152"/>
        <v>2014</v>
      </c>
    </row>
    <row r="1053" spans="1:18">
      <c r="A1053">
        <v>2014</v>
      </c>
      <c r="B1053">
        <v>321</v>
      </c>
      <c r="C1053">
        <v>12.3</v>
      </c>
      <c r="D1053">
        <v>27.2</v>
      </c>
      <c r="E1053">
        <v>0</v>
      </c>
      <c r="F1053">
        <v>30</v>
      </c>
      <c r="G1053">
        <v>80.099999999999994</v>
      </c>
      <c r="H1053">
        <v>1.6</v>
      </c>
      <c r="I1053">
        <v>0</v>
      </c>
      <c r="J1053">
        <f t="shared" si="144"/>
        <v>1.43</v>
      </c>
      <c r="K1053">
        <f t="shared" si="145"/>
        <v>3.61</v>
      </c>
      <c r="L1053">
        <f t="shared" si="146"/>
        <v>2.52</v>
      </c>
      <c r="M1053">
        <f t="shared" si="147"/>
        <v>2.02</v>
      </c>
      <c r="N1053">
        <f t="shared" si="148"/>
        <v>30000</v>
      </c>
      <c r="O1053" s="1" t="str">
        <f t="shared" si="149"/>
        <v>17-Nov-2014</v>
      </c>
      <c r="P1053">
        <f t="shared" si="150"/>
        <v>17</v>
      </c>
      <c r="Q1053">
        <f t="shared" si="151"/>
        <v>11</v>
      </c>
      <c r="R1053">
        <f t="shared" si="152"/>
        <v>2014</v>
      </c>
    </row>
    <row r="1054" spans="1:18">
      <c r="A1054">
        <v>2014</v>
      </c>
      <c r="B1054">
        <v>322</v>
      </c>
      <c r="C1054">
        <v>13.8</v>
      </c>
      <c r="D1054">
        <v>28</v>
      </c>
      <c r="E1054">
        <v>0</v>
      </c>
      <c r="F1054">
        <v>30</v>
      </c>
      <c r="G1054">
        <v>74.5</v>
      </c>
      <c r="H1054">
        <v>1.7</v>
      </c>
      <c r="I1054">
        <v>0</v>
      </c>
      <c r="J1054">
        <f t="shared" si="144"/>
        <v>1.58</v>
      </c>
      <c r="K1054">
        <f t="shared" si="145"/>
        <v>3.78</v>
      </c>
      <c r="L1054">
        <f t="shared" si="146"/>
        <v>2.68</v>
      </c>
      <c r="M1054">
        <f t="shared" si="147"/>
        <v>2</v>
      </c>
      <c r="N1054">
        <f t="shared" si="148"/>
        <v>30000</v>
      </c>
      <c r="O1054" s="1" t="str">
        <f t="shared" si="149"/>
        <v>18-Nov-2014</v>
      </c>
      <c r="P1054">
        <f t="shared" si="150"/>
        <v>18</v>
      </c>
      <c r="Q1054">
        <f t="shared" si="151"/>
        <v>11</v>
      </c>
      <c r="R1054">
        <f t="shared" si="152"/>
        <v>2014</v>
      </c>
    </row>
    <row r="1055" spans="1:18">
      <c r="A1055">
        <v>2014</v>
      </c>
      <c r="B1055">
        <v>323</v>
      </c>
      <c r="C1055">
        <v>16</v>
      </c>
      <c r="D1055">
        <v>29.2</v>
      </c>
      <c r="E1055">
        <v>0</v>
      </c>
      <c r="F1055">
        <v>30</v>
      </c>
      <c r="G1055">
        <v>66.2</v>
      </c>
      <c r="H1055">
        <v>1</v>
      </c>
      <c r="I1055">
        <v>0</v>
      </c>
      <c r="J1055">
        <f t="shared" si="144"/>
        <v>1.82</v>
      </c>
      <c r="K1055">
        <f t="shared" si="145"/>
        <v>4.05</v>
      </c>
      <c r="L1055">
        <f t="shared" si="146"/>
        <v>2.94</v>
      </c>
      <c r="M1055">
        <f t="shared" si="147"/>
        <v>1.95</v>
      </c>
      <c r="N1055">
        <f t="shared" si="148"/>
        <v>30000</v>
      </c>
      <c r="O1055" s="1" t="str">
        <f t="shared" si="149"/>
        <v>19-Nov-2014</v>
      </c>
      <c r="P1055">
        <f t="shared" si="150"/>
        <v>19</v>
      </c>
      <c r="Q1055">
        <f t="shared" si="151"/>
        <v>11</v>
      </c>
      <c r="R1055">
        <f t="shared" si="152"/>
        <v>2014</v>
      </c>
    </row>
    <row r="1056" spans="1:18">
      <c r="A1056">
        <v>2014</v>
      </c>
      <c r="B1056">
        <v>324</v>
      </c>
      <c r="C1056">
        <v>17.7</v>
      </c>
      <c r="D1056">
        <v>23.7</v>
      </c>
      <c r="E1056">
        <v>0</v>
      </c>
      <c r="F1056">
        <v>12.3</v>
      </c>
      <c r="G1056">
        <v>85.9</v>
      </c>
      <c r="H1056">
        <v>1.2</v>
      </c>
      <c r="I1056">
        <v>0</v>
      </c>
      <c r="J1056">
        <f t="shared" si="144"/>
        <v>2.0299999999999998</v>
      </c>
      <c r="K1056">
        <f t="shared" si="145"/>
        <v>2.93</v>
      </c>
      <c r="L1056">
        <f t="shared" si="146"/>
        <v>2.48</v>
      </c>
      <c r="M1056">
        <f t="shared" si="147"/>
        <v>2.13</v>
      </c>
      <c r="N1056">
        <f t="shared" si="148"/>
        <v>12300</v>
      </c>
      <c r="O1056" s="1" t="str">
        <f t="shared" si="149"/>
        <v>20-Nov-2014</v>
      </c>
      <c r="P1056">
        <f t="shared" si="150"/>
        <v>20</v>
      </c>
      <c r="Q1056">
        <f t="shared" si="151"/>
        <v>11</v>
      </c>
      <c r="R1056">
        <f t="shared" si="152"/>
        <v>2014</v>
      </c>
    </row>
    <row r="1057" spans="1:18">
      <c r="A1057">
        <v>2014</v>
      </c>
      <c r="B1057">
        <v>325</v>
      </c>
      <c r="C1057">
        <v>17.7</v>
      </c>
      <c r="D1057">
        <v>30.6</v>
      </c>
      <c r="E1057">
        <v>0</v>
      </c>
      <c r="F1057">
        <v>30</v>
      </c>
      <c r="G1057">
        <v>64</v>
      </c>
      <c r="H1057">
        <v>1.3</v>
      </c>
      <c r="I1057">
        <v>0</v>
      </c>
      <c r="J1057">
        <f t="shared" si="144"/>
        <v>2.0299999999999998</v>
      </c>
      <c r="K1057">
        <f t="shared" si="145"/>
        <v>4.3899999999999997</v>
      </c>
      <c r="L1057">
        <f t="shared" si="146"/>
        <v>3.21</v>
      </c>
      <c r="M1057">
        <f t="shared" si="147"/>
        <v>2.0499999999999998</v>
      </c>
      <c r="N1057">
        <f t="shared" si="148"/>
        <v>30000</v>
      </c>
      <c r="O1057" s="1" t="str">
        <f t="shared" si="149"/>
        <v>21-Nov-2014</v>
      </c>
      <c r="P1057">
        <f t="shared" si="150"/>
        <v>21</v>
      </c>
      <c r="Q1057">
        <f t="shared" si="151"/>
        <v>11</v>
      </c>
      <c r="R1057">
        <f t="shared" si="152"/>
        <v>2014</v>
      </c>
    </row>
    <row r="1058" spans="1:18">
      <c r="A1058">
        <v>2014</v>
      </c>
      <c r="B1058">
        <v>326</v>
      </c>
      <c r="C1058">
        <v>18.3</v>
      </c>
      <c r="D1058">
        <v>24</v>
      </c>
      <c r="E1058">
        <v>4.5999999999999996</v>
      </c>
      <c r="F1058">
        <v>8.6999999999999993</v>
      </c>
      <c r="G1058">
        <v>88.7</v>
      </c>
      <c r="H1058">
        <v>0.9</v>
      </c>
      <c r="I1058">
        <v>0</v>
      </c>
      <c r="J1058">
        <f t="shared" si="144"/>
        <v>2.1</v>
      </c>
      <c r="K1058">
        <f t="shared" si="145"/>
        <v>2.98</v>
      </c>
      <c r="L1058">
        <f t="shared" si="146"/>
        <v>2.54</v>
      </c>
      <c r="M1058">
        <f t="shared" si="147"/>
        <v>2.25</v>
      </c>
      <c r="N1058">
        <f t="shared" si="148"/>
        <v>8700</v>
      </c>
      <c r="O1058" s="1" t="str">
        <f t="shared" si="149"/>
        <v>22-Nov-2014</v>
      </c>
      <c r="P1058">
        <f t="shared" si="150"/>
        <v>22</v>
      </c>
      <c r="Q1058">
        <f t="shared" si="151"/>
        <v>11</v>
      </c>
      <c r="R1058">
        <f t="shared" si="152"/>
        <v>2014</v>
      </c>
    </row>
    <row r="1059" spans="1:18">
      <c r="A1059">
        <v>2014</v>
      </c>
      <c r="B1059">
        <v>327</v>
      </c>
      <c r="C1059">
        <v>19.100000000000001</v>
      </c>
      <c r="D1059">
        <v>27.6</v>
      </c>
      <c r="E1059">
        <v>0.2</v>
      </c>
      <c r="F1059">
        <v>16.399999999999999</v>
      </c>
      <c r="G1059">
        <v>78.599999999999994</v>
      </c>
      <c r="H1059">
        <v>1.2</v>
      </c>
      <c r="I1059">
        <v>0</v>
      </c>
      <c r="J1059">
        <f t="shared" si="144"/>
        <v>2.21</v>
      </c>
      <c r="K1059">
        <f t="shared" si="145"/>
        <v>3.69</v>
      </c>
      <c r="L1059">
        <f t="shared" si="146"/>
        <v>2.95</v>
      </c>
      <c r="M1059">
        <f t="shared" si="147"/>
        <v>2.3199999999999998</v>
      </c>
      <c r="N1059">
        <f t="shared" si="148"/>
        <v>16400</v>
      </c>
      <c r="O1059" s="1" t="str">
        <f t="shared" si="149"/>
        <v>23-Nov-2014</v>
      </c>
      <c r="P1059">
        <f t="shared" si="150"/>
        <v>23</v>
      </c>
      <c r="Q1059">
        <f t="shared" si="151"/>
        <v>11</v>
      </c>
      <c r="R1059">
        <f t="shared" si="152"/>
        <v>2014</v>
      </c>
    </row>
    <row r="1060" spans="1:18">
      <c r="A1060">
        <v>2014</v>
      </c>
      <c r="B1060">
        <v>328</v>
      </c>
      <c r="C1060">
        <v>19.600000000000001</v>
      </c>
      <c r="D1060">
        <v>29.4</v>
      </c>
      <c r="E1060">
        <v>4.5</v>
      </c>
      <c r="F1060">
        <v>17.7</v>
      </c>
      <c r="G1060">
        <v>74</v>
      </c>
      <c r="H1060">
        <v>1.2</v>
      </c>
      <c r="I1060">
        <v>0</v>
      </c>
      <c r="J1060">
        <f t="shared" si="144"/>
        <v>2.2799999999999998</v>
      </c>
      <c r="K1060">
        <f t="shared" si="145"/>
        <v>4.0999999999999996</v>
      </c>
      <c r="L1060">
        <f t="shared" si="146"/>
        <v>3.19</v>
      </c>
      <c r="M1060">
        <f t="shared" si="147"/>
        <v>2.36</v>
      </c>
      <c r="N1060">
        <f t="shared" si="148"/>
        <v>17700</v>
      </c>
      <c r="O1060" s="1" t="str">
        <f t="shared" si="149"/>
        <v>24-Nov-2014</v>
      </c>
      <c r="P1060">
        <f t="shared" si="150"/>
        <v>24</v>
      </c>
      <c r="Q1060">
        <f t="shared" si="151"/>
        <v>11</v>
      </c>
      <c r="R1060">
        <f t="shared" si="152"/>
        <v>2014</v>
      </c>
    </row>
    <row r="1061" spans="1:18">
      <c r="A1061">
        <v>2014</v>
      </c>
      <c r="B1061">
        <v>329</v>
      </c>
      <c r="C1061">
        <v>19.899999999999999</v>
      </c>
      <c r="D1061">
        <v>28.6</v>
      </c>
      <c r="E1061">
        <v>19.3</v>
      </c>
      <c r="F1061">
        <v>16.399999999999999</v>
      </c>
      <c r="G1061">
        <v>76.5</v>
      </c>
      <c r="H1061">
        <v>0.5</v>
      </c>
      <c r="I1061">
        <v>0</v>
      </c>
      <c r="J1061">
        <f t="shared" si="144"/>
        <v>2.3199999999999998</v>
      </c>
      <c r="K1061">
        <f t="shared" si="145"/>
        <v>3.91</v>
      </c>
      <c r="L1061">
        <f t="shared" si="146"/>
        <v>3.12</v>
      </c>
      <c r="M1061">
        <f t="shared" si="147"/>
        <v>2.39</v>
      </c>
      <c r="N1061">
        <f t="shared" si="148"/>
        <v>16400</v>
      </c>
      <c r="O1061" s="1" t="str">
        <f t="shared" si="149"/>
        <v>25-Nov-2014</v>
      </c>
      <c r="P1061">
        <f t="shared" si="150"/>
        <v>25</v>
      </c>
      <c r="Q1061">
        <f t="shared" si="151"/>
        <v>11</v>
      </c>
      <c r="R1061">
        <f t="shared" si="152"/>
        <v>2014</v>
      </c>
    </row>
    <row r="1062" spans="1:18">
      <c r="A1062">
        <v>2014</v>
      </c>
      <c r="B1062">
        <v>330</v>
      </c>
      <c r="C1062">
        <v>20.2</v>
      </c>
      <c r="D1062">
        <v>26.4</v>
      </c>
      <c r="E1062">
        <v>27.9</v>
      </c>
      <c r="F1062">
        <v>16.5</v>
      </c>
      <c r="G1062">
        <v>81.099999999999994</v>
      </c>
      <c r="H1062">
        <v>1</v>
      </c>
      <c r="I1062">
        <v>0</v>
      </c>
      <c r="J1062">
        <f t="shared" si="144"/>
        <v>2.37</v>
      </c>
      <c r="K1062">
        <f t="shared" si="145"/>
        <v>3.44</v>
      </c>
      <c r="L1062">
        <f t="shared" si="146"/>
        <v>2.91</v>
      </c>
      <c r="M1062">
        <f t="shared" si="147"/>
        <v>2.36</v>
      </c>
      <c r="N1062">
        <f t="shared" si="148"/>
        <v>16500</v>
      </c>
      <c r="O1062" s="1" t="str">
        <f t="shared" si="149"/>
        <v>26-Nov-2014</v>
      </c>
      <c r="P1062">
        <f t="shared" si="150"/>
        <v>26</v>
      </c>
      <c r="Q1062">
        <f t="shared" si="151"/>
        <v>11</v>
      </c>
      <c r="R1062">
        <f t="shared" si="152"/>
        <v>2014</v>
      </c>
    </row>
    <row r="1063" spans="1:18">
      <c r="A1063">
        <v>2014</v>
      </c>
      <c r="B1063">
        <v>331</v>
      </c>
      <c r="C1063">
        <v>20.8</v>
      </c>
      <c r="D1063">
        <v>29.3</v>
      </c>
      <c r="E1063">
        <v>0.1</v>
      </c>
      <c r="F1063">
        <v>18.5</v>
      </c>
      <c r="G1063">
        <v>71.099999999999994</v>
      </c>
      <c r="H1063">
        <v>1</v>
      </c>
      <c r="I1063">
        <v>0</v>
      </c>
      <c r="J1063">
        <f t="shared" si="144"/>
        <v>2.46</v>
      </c>
      <c r="K1063">
        <f t="shared" si="145"/>
        <v>4.08</v>
      </c>
      <c r="L1063">
        <f t="shared" si="146"/>
        <v>3.27</v>
      </c>
      <c r="M1063">
        <f t="shared" si="147"/>
        <v>2.3199999999999998</v>
      </c>
      <c r="N1063">
        <f t="shared" si="148"/>
        <v>18500</v>
      </c>
      <c r="O1063" s="1" t="str">
        <f t="shared" si="149"/>
        <v>27-Nov-2014</v>
      </c>
      <c r="P1063">
        <f t="shared" si="150"/>
        <v>27</v>
      </c>
      <c r="Q1063">
        <f t="shared" si="151"/>
        <v>11</v>
      </c>
      <c r="R1063">
        <f t="shared" si="152"/>
        <v>2014</v>
      </c>
    </row>
    <row r="1064" spans="1:18">
      <c r="A1064">
        <v>2014</v>
      </c>
      <c r="B1064">
        <v>332</v>
      </c>
      <c r="C1064">
        <v>18.399999999999999</v>
      </c>
      <c r="D1064">
        <v>28.3</v>
      </c>
      <c r="E1064">
        <v>0</v>
      </c>
      <c r="F1064">
        <v>21.4</v>
      </c>
      <c r="G1064">
        <v>74.099999999999994</v>
      </c>
      <c r="H1064">
        <v>1.1000000000000001</v>
      </c>
      <c r="I1064">
        <v>0</v>
      </c>
      <c r="J1064">
        <f t="shared" si="144"/>
        <v>2.12</v>
      </c>
      <c r="K1064">
        <f t="shared" si="145"/>
        <v>3.85</v>
      </c>
      <c r="L1064">
        <f t="shared" si="146"/>
        <v>2.99</v>
      </c>
      <c r="M1064">
        <f t="shared" si="147"/>
        <v>2.2200000000000002</v>
      </c>
      <c r="N1064">
        <f t="shared" si="148"/>
        <v>21400</v>
      </c>
      <c r="O1064" s="1" t="str">
        <f t="shared" si="149"/>
        <v>28-Nov-2014</v>
      </c>
      <c r="P1064">
        <f t="shared" si="150"/>
        <v>28</v>
      </c>
      <c r="Q1064">
        <f t="shared" si="151"/>
        <v>11</v>
      </c>
      <c r="R1064">
        <f t="shared" si="152"/>
        <v>2014</v>
      </c>
    </row>
    <row r="1065" spans="1:18">
      <c r="A1065">
        <v>2014</v>
      </c>
      <c r="B1065">
        <v>333</v>
      </c>
      <c r="C1065">
        <v>18.899999999999999</v>
      </c>
      <c r="D1065">
        <v>27.4</v>
      </c>
      <c r="E1065">
        <v>0</v>
      </c>
      <c r="F1065">
        <v>19.3</v>
      </c>
      <c r="G1065">
        <v>75.900000000000006</v>
      </c>
      <c r="H1065">
        <v>1.1000000000000001</v>
      </c>
      <c r="I1065">
        <v>0</v>
      </c>
      <c r="J1065">
        <f t="shared" si="144"/>
        <v>2.1800000000000002</v>
      </c>
      <c r="K1065">
        <f t="shared" si="145"/>
        <v>3.65</v>
      </c>
      <c r="L1065">
        <f t="shared" si="146"/>
        <v>2.92</v>
      </c>
      <c r="M1065">
        <f t="shared" si="147"/>
        <v>2.2200000000000002</v>
      </c>
      <c r="N1065">
        <f t="shared" si="148"/>
        <v>19300</v>
      </c>
      <c r="O1065" s="1" t="str">
        <f t="shared" si="149"/>
        <v>29-Nov-2014</v>
      </c>
      <c r="P1065">
        <f t="shared" si="150"/>
        <v>29</v>
      </c>
      <c r="Q1065">
        <f t="shared" si="151"/>
        <v>11</v>
      </c>
      <c r="R1065">
        <f t="shared" si="152"/>
        <v>2014</v>
      </c>
    </row>
    <row r="1066" spans="1:18">
      <c r="A1066">
        <v>2014</v>
      </c>
      <c r="B1066">
        <v>334</v>
      </c>
      <c r="C1066">
        <v>18.2</v>
      </c>
      <c r="D1066">
        <v>26.6</v>
      </c>
      <c r="E1066">
        <v>0.1</v>
      </c>
      <c r="F1066">
        <v>22.1</v>
      </c>
      <c r="G1066">
        <v>81.099999999999994</v>
      </c>
      <c r="H1066">
        <v>1</v>
      </c>
      <c r="I1066">
        <v>0</v>
      </c>
      <c r="J1066">
        <f t="shared" si="144"/>
        <v>2.09</v>
      </c>
      <c r="K1066">
        <f t="shared" si="145"/>
        <v>3.48</v>
      </c>
      <c r="L1066">
        <f t="shared" si="146"/>
        <v>2.79</v>
      </c>
      <c r="M1066">
        <f t="shared" si="147"/>
        <v>2.2599999999999998</v>
      </c>
      <c r="N1066">
        <f t="shared" si="148"/>
        <v>22100</v>
      </c>
      <c r="O1066" s="1" t="str">
        <f t="shared" si="149"/>
        <v>30-Nov-2014</v>
      </c>
      <c r="P1066">
        <f t="shared" si="150"/>
        <v>30</v>
      </c>
      <c r="Q1066">
        <f t="shared" si="151"/>
        <v>11</v>
      </c>
      <c r="R1066">
        <f t="shared" si="152"/>
        <v>2014</v>
      </c>
    </row>
    <row r="1067" spans="1:18">
      <c r="A1067">
        <v>2014</v>
      </c>
      <c r="B1067">
        <v>335</v>
      </c>
      <c r="C1067">
        <v>19.100000000000001</v>
      </c>
      <c r="D1067">
        <v>28.8</v>
      </c>
      <c r="E1067">
        <v>5.5</v>
      </c>
      <c r="F1067">
        <v>20</v>
      </c>
      <c r="G1067">
        <v>75.7</v>
      </c>
      <c r="H1067">
        <v>0.7</v>
      </c>
      <c r="I1067">
        <v>0</v>
      </c>
      <c r="J1067">
        <f t="shared" si="144"/>
        <v>2.21</v>
      </c>
      <c r="K1067">
        <f t="shared" si="145"/>
        <v>3.96</v>
      </c>
      <c r="L1067">
        <f t="shared" si="146"/>
        <v>3.09</v>
      </c>
      <c r="M1067">
        <f t="shared" si="147"/>
        <v>2.34</v>
      </c>
      <c r="N1067">
        <f t="shared" si="148"/>
        <v>20000</v>
      </c>
      <c r="O1067" s="1" t="str">
        <f t="shared" si="149"/>
        <v>01-Dec-2014</v>
      </c>
      <c r="P1067">
        <f t="shared" si="150"/>
        <v>1</v>
      </c>
      <c r="Q1067">
        <f t="shared" si="151"/>
        <v>12</v>
      </c>
      <c r="R1067">
        <f t="shared" si="152"/>
        <v>2014</v>
      </c>
    </row>
    <row r="1068" spans="1:18">
      <c r="A1068">
        <v>2014</v>
      </c>
      <c r="B1068">
        <v>336</v>
      </c>
      <c r="C1068">
        <v>18.600000000000001</v>
      </c>
      <c r="D1068">
        <v>28.9</v>
      </c>
      <c r="E1068">
        <v>0.1</v>
      </c>
      <c r="F1068">
        <v>28.1</v>
      </c>
      <c r="G1068">
        <v>73.400000000000006</v>
      </c>
      <c r="H1068">
        <v>1.6</v>
      </c>
      <c r="I1068">
        <v>0</v>
      </c>
      <c r="J1068">
        <f t="shared" si="144"/>
        <v>2.14</v>
      </c>
      <c r="K1068">
        <f t="shared" si="145"/>
        <v>3.98</v>
      </c>
      <c r="L1068">
        <f t="shared" si="146"/>
        <v>3.06</v>
      </c>
      <c r="M1068">
        <f t="shared" si="147"/>
        <v>2.25</v>
      </c>
      <c r="N1068">
        <f t="shared" si="148"/>
        <v>28100</v>
      </c>
      <c r="O1068" s="1" t="str">
        <f t="shared" si="149"/>
        <v>02-Dec-2014</v>
      </c>
      <c r="P1068">
        <f t="shared" si="150"/>
        <v>2</v>
      </c>
      <c r="Q1068">
        <f t="shared" si="151"/>
        <v>12</v>
      </c>
      <c r="R1068">
        <f t="shared" si="152"/>
        <v>2014</v>
      </c>
    </row>
    <row r="1069" spans="1:18">
      <c r="A1069">
        <v>2014</v>
      </c>
      <c r="B1069">
        <v>337</v>
      </c>
      <c r="C1069">
        <v>19.600000000000001</v>
      </c>
      <c r="D1069">
        <v>29.3</v>
      </c>
      <c r="E1069">
        <v>0</v>
      </c>
      <c r="F1069">
        <v>24</v>
      </c>
      <c r="G1069">
        <v>67</v>
      </c>
      <c r="H1069">
        <v>1.3</v>
      </c>
      <c r="I1069">
        <v>0</v>
      </c>
      <c r="J1069">
        <f t="shared" si="144"/>
        <v>2.2799999999999998</v>
      </c>
      <c r="K1069">
        <f t="shared" si="145"/>
        <v>4.08</v>
      </c>
      <c r="L1069">
        <f t="shared" si="146"/>
        <v>3.18</v>
      </c>
      <c r="M1069">
        <f t="shared" si="147"/>
        <v>2.13</v>
      </c>
      <c r="N1069">
        <f t="shared" si="148"/>
        <v>24000</v>
      </c>
      <c r="O1069" s="1" t="str">
        <f t="shared" si="149"/>
        <v>03-Dec-2014</v>
      </c>
      <c r="P1069">
        <f t="shared" si="150"/>
        <v>3</v>
      </c>
      <c r="Q1069">
        <f t="shared" si="151"/>
        <v>12</v>
      </c>
      <c r="R1069">
        <f t="shared" si="152"/>
        <v>2014</v>
      </c>
    </row>
    <row r="1070" spans="1:18">
      <c r="A1070">
        <v>2014</v>
      </c>
      <c r="B1070">
        <v>338</v>
      </c>
      <c r="C1070">
        <v>17.600000000000001</v>
      </c>
      <c r="D1070">
        <v>28.3</v>
      </c>
      <c r="E1070">
        <v>0</v>
      </c>
      <c r="F1070">
        <v>20.3</v>
      </c>
      <c r="G1070">
        <v>78.3</v>
      </c>
      <c r="H1070">
        <v>2</v>
      </c>
      <c r="I1070">
        <v>0</v>
      </c>
      <c r="J1070">
        <f t="shared" si="144"/>
        <v>2.0099999999999998</v>
      </c>
      <c r="K1070">
        <f t="shared" si="145"/>
        <v>3.85</v>
      </c>
      <c r="L1070">
        <f t="shared" si="146"/>
        <v>2.93</v>
      </c>
      <c r="M1070">
        <f t="shared" si="147"/>
        <v>2.29</v>
      </c>
      <c r="N1070">
        <f t="shared" si="148"/>
        <v>20300</v>
      </c>
      <c r="O1070" s="1" t="str">
        <f t="shared" si="149"/>
        <v>04-Dec-2014</v>
      </c>
      <c r="P1070">
        <f t="shared" si="150"/>
        <v>4</v>
      </c>
      <c r="Q1070">
        <f t="shared" si="151"/>
        <v>12</v>
      </c>
      <c r="R1070">
        <f t="shared" si="152"/>
        <v>2014</v>
      </c>
    </row>
    <row r="1071" spans="1:18">
      <c r="A1071">
        <v>2014</v>
      </c>
      <c r="B1071">
        <v>339</v>
      </c>
      <c r="C1071">
        <v>17</v>
      </c>
      <c r="D1071">
        <v>25.5</v>
      </c>
      <c r="E1071">
        <v>0</v>
      </c>
      <c r="F1071">
        <v>23.4</v>
      </c>
      <c r="G1071">
        <v>82.5</v>
      </c>
      <c r="H1071">
        <v>2.5</v>
      </c>
      <c r="I1071">
        <v>0</v>
      </c>
      <c r="J1071">
        <f t="shared" si="144"/>
        <v>1.94</v>
      </c>
      <c r="K1071">
        <f t="shared" si="145"/>
        <v>3.26</v>
      </c>
      <c r="L1071">
        <f t="shared" si="146"/>
        <v>2.6</v>
      </c>
      <c r="M1071">
        <f t="shared" si="147"/>
        <v>2.15</v>
      </c>
      <c r="N1071">
        <f t="shared" si="148"/>
        <v>23400</v>
      </c>
      <c r="O1071" s="1" t="str">
        <f t="shared" si="149"/>
        <v>05-Dec-2014</v>
      </c>
      <c r="P1071">
        <f t="shared" si="150"/>
        <v>5</v>
      </c>
      <c r="Q1071">
        <f t="shared" si="151"/>
        <v>12</v>
      </c>
      <c r="R1071">
        <f t="shared" si="152"/>
        <v>2014</v>
      </c>
    </row>
    <row r="1072" spans="1:18">
      <c r="A1072">
        <v>2014</v>
      </c>
      <c r="B1072">
        <v>340</v>
      </c>
      <c r="C1072">
        <v>16.2</v>
      </c>
      <c r="D1072">
        <v>28.6</v>
      </c>
      <c r="E1072">
        <v>3.9</v>
      </c>
      <c r="F1072">
        <v>28.4</v>
      </c>
      <c r="G1072">
        <v>74.900000000000006</v>
      </c>
      <c r="H1072">
        <v>2</v>
      </c>
      <c r="I1072">
        <v>0</v>
      </c>
      <c r="J1072">
        <f t="shared" si="144"/>
        <v>1.84</v>
      </c>
      <c r="K1072">
        <f t="shared" si="145"/>
        <v>3.91</v>
      </c>
      <c r="L1072">
        <f t="shared" si="146"/>
        <v>2.88</v>
      </c>
      <c r="M1072">
        <f t="shared" si="147"/>
        <v>2.16</v>
      </c>
      <c r="N1072">
        <f t="shared" si="148"/>
        <v>28400</v>
      </c>
      <c r="O1072" s="1" t="str">
        <f t="shared" si="149"/>
        <v>06-Dec-2014</v>
      </c>
      <c r="P1072">
        <f t="shared" si="150"/>
        <v>6</v>
      </c>
      <c r="Q1072">
        <f t="shared" si="151"/>
        <v>12</v>
      </c>
      <c r="R1072">
        <f t="shared" si="152"/>
        <v>2014</v>
      </c>
    </row>
    <row r="1073" spans="1:18">
      <c r="A1073">
        <v>2014</v>
      </c>
      <c r="B1073">
        <v>341</v>
      </c>
      <c r="C1073">
        <v>17.8</v>
      </c>
      <c r="D1073">
        <v>30.2</v>
      </c>
      <c r="E1073">
        <v>0</v>
      </c>
      <c r="F1073">
        <v>30</v>
      </c>
      <c r="G1073">
        <v>66.7</v>
      </c>
      <c r="H1073">
        <v>1</v>
      </c>
      <c r="I1073">
        <v>0</v>
      </c>
      <c r="J1073">
        <f t="shared" si="144"/>
        <v>2.04</v>
      </c>
      <c r="K1073">
        <f t="shared" si="145"/>
        <v>4.29</v>
      </c>
      <c r="L1073">
        <f t="shared" si="146"/>
        <v>3.17</v>
      </c>
      <c r="M1073">
        <f t="shared" si="147"/>
        <v>2.11</v>
      </c>
      <c r="N1073">
        <f t="shared" si="148"/>
        <v>30000</v>
      </c>
      <c r="O1073" s="1" t="str">
        <f t="shared" si="149"/>
        <v>07-Dec-2014</v>
      </c>
      <c r="P1073">
        <f t="shared" si="150"/>
        <v>7</v>
      </c>
      <c r="Q1073">
        <f t="shared" si="151"/>
        <v>12</v>
      </c>
      <c r="R1073">
        <f t="shared" si="152"/>
        <v>2014</v>
      </c>
    </row>
    <row r="1074" spans="1:18">
      <c r="A1074">
        <v>2014</v>
      </c>
      <c r="B1074">
        <v>342</v>
      </c>
      <c r="C1074">
        <v>19.399999999999999</v>
      </c>
      <c r="D1074">
        <v>28.5</v>
      </c>
      <c r="E1074">
        <v>0</v>
      </c>
      <c r="F1074">
        <v>23.8</v>
      </c>
      <c r="G1074">
        <v>70.8</v>
      </c>
      <c r="H1074">
        <v>0.9</v>
      </c>
      <c r="I1074">
        <v>0</v>
      </c>
      <c r="J1074">
        <f t="shared" si="144"/>
        <v>2.25</v>
      </c>
      <c r="K1074">
        <f t="shared" si="145"/>
        <v>3.89</v>
      </c>
      <c r="L1074">
        <f t="shared" si="146"/>
        <v>3.07</v>
      </c>
      <c r="M1074">
        <f t="shared" si="147"/>
        <v>2.17</v>
      </c>
      <c r="N1074">
        <f t="shared" si="148"/>
        <v>23800</v>
      </c>
      <c r="O1074" s="1" t="str">
        <f t="shared" si="149"/>
        <v>08-Dec-2014</v>
      </c>
      <c r="P1074">
        <f t="shared" si="150"/>
        <v>8</v>
      </c>
      <c r="Q1074">
        <f t="shared" si="151"/>
        <v>12</v>
      </c>
      <c r="R1074">
        <f t="shared" si="152"/>
        <v>2014</v>
      </c>
    </row>
    <row r="1075" spans="1:18">
      <c r="A1075">
        <v>2014</v>
      </c>
      <c r="B1075">
        <v>343</v>
      </c>
      <c r="C1075">
        <v>18.7</v>
      </c>
      <c r="D1075">
        <v>27.9</v>
      </c>
      <c r="E1075">
        <v>7.4</v>
      </c>
      <c r="F1075">
        <v>23.3</v>
      </c>
      <c r="G1075">
        <v>75</v>
      </c>
      <c r="H1075">
        <v>1.2</v>
      </c>
      <c r="I1075">
        <v>0</v>
      </c>
      <c r="J1075">
        <f t="shared" si="144"/>
        <v>2.16</v>
      </c>
      <c r="K1075">
        <f t="shared" si="145"/>
        <v>3.76</v>
      </c>
      <c r="L1075">
        <f t="shared" si="146"/>
        <v>2.96</v>
      </c>
      <c r="M1075">
        <f t="shared" si="147"/>
        <v>2.2200000000000002</v>
      </c>
      <c r="N1075">
        <f t="shared" si="148"/>
        <v>23300</v>
      </c>
      <c r="O1075" s="1" t="str">
        <f t="shared" si="149"/>
        <v>09-Dec-2014</v>
      </c>
      <c r="P1075">
        <f t="shared" si="150"/>
        <v>9</v>
      </c>
      <c r="Q1075">
        <f t="shared" si="151"/>
        <v>12</v>
      </c>
      <c r="R1075">
        <f t="shared" si="152"/>
        <v>2014</v>
      </c>
    </row>
    <row r="1076" spans="1:18">
      <c r="A1076">
        <v>2014</v>
      </c>
      <c r="B1076">
        <v>344</v>
      </c>
      <c r="C1076">
        <v>19.5</v>
      </c>
      <c r="D1076">
        <v>24.9</v>
      </c>
      <c r="E1076">
        <v>18.899999999999999</v>
      </c>
      <c r="F1076">
        <v>9.9</v>
      </c>
      <c r="G1076">
        <v>85.4</v>
      </c>
      <c r="H1076">
        <v>0.6</v>
      </c>
      <c r="I1076">
        <v>0</v>
      </c>
      <c r="J1076">
        <f t="shared" si="144"/>
        <v>2.27</v>
      </c>
      <c r="K1076">
        <f t="shared" si="145"/>
        <v>3.15</v>
      </c>
      <c r="L1076">
        <f t="shared" si="146"/>
        <v>2.71</v>
      </c>
      <c r="M1076">
        <f t="shared" si="147"/>
        <v>2.31</v>
      </c>
      <c r="N1076">
        <f t="shared" si="148"/>
        <v>9900</v>
      </c>
      <c r="O1076" s="1" t="str">
        <f t="shared" si="149"/>
        <v>10-Dec-2014</v>
      </c>
      <c r="P1076">
        <f t="shared" si="150"/>
        <v>10</v>
      </c>
      <c r="Q1076">
        <f t="shared" si="151"/>
        <v>12</v>
      </c>
      <c r="R1076">
        <f t="shared" si="152"/>
        <v>2014</v>
      </c>
    </row>
    <row r="1077" spans="1:18">
      <c r="A1077">
        <v>2014</v>
      </c>
      <c r="B1077">
        <v>345</v>
      </c>
      <c r="C1077">
        <v>19.8</v>
      </c>
      <c r="D1077">
        <v>28.3</v>
      </c>
      <c r="E1077">
        <v>0</v>
      </c>
      <c r="F1077">
        <v>22.5</v>
      </c>
      <c r="G1077">
        <v>76.3</v>
      </c>
      <c r="H1077">
        <v>0.8</v>
      </c>
      <c r="I1077">
        <v>0</v>
      </c>
      <c r="J1077">
        <f t="shared" si="144"/>
        <v>2.31</v>
      </c>
      <c r="K1077">
        <f t="shared" si="145"/>
        <v>3.85</v>
      </c>
      <c r="L1077">
        <f t="shared" si="146"/>
        <v>3.08</v>
      </c>
      <c r="M1077">
        <f t="shared" si="147"/>
        <v>2.35</v>
      </c>
      <c r="N1077">
        <f t="shared" si="148"/>
        <v>22500</v>
      </c>
      <c r="O1077" s="1" t="str">
        <f t="shared" si="149"/>
        <v>11-Dec-2014</v>
      </c>
      <c r="P1077">
        <f t="shared" si="150"/>
        <v>11</v>
      </c>
      <c r="Q1077">
        <f t="shared" si="151"/>
        <v>12</v>
      </c>
      <c r="R1077">
        <f t="shared" si="152"/>
        <v>2014</v>
      </c>
    </row>
    <row r="1078" spans="1:18">
      <c r="A1078">
        <v>2014</v>
      </c>
      <c r="B1078">
        <v>346</v>
      </c>
      <c r="C1078">
        <v>19.8</v>
      </c>
      <c r="D1078">
        <v>29.3</v>
      </c>
      <c r="E1078">
        <v>21.7</v>
      </c>
      <c r="F1078">
        <v>19.899999999999999</v>
      </c>
      <c r="G1078">
        <v>74.099999999999994</v>
      </c>
      <c r="H1078">
        <v>1.1000000000000001</v>
      </c>
      <c r="I1078">
        <v>0</v>
      </c>
      <c r="J1078">
        <f t="shared" si="144"/>
        <v>2.31</v>
      </c>
      <c r="K1078">
        <f t="shared" si="145"/>
        <v>4.08</v>
      </c>
      <c r="L1078">
        <f t="shared" si="146"/>
        <v>3.2</v>
      </c>
      <c r="M1078">
        <f t="shared" si="147"/>
        <v>2.37</v>
      </c>
      <c r="N1078">
        <f t="shared" si="148"/>
        <v>19900</v>
      </c>
      <c r="O1078" s="1" t="str">
        <f t="shared" si="149"/>
        <v>12-Dec-2014</v>
      </c>
      <c r="P1078">
        <f t="shared" si="150"/>
        <v>12</v>
      </c>
      <c r="Q1078">
        <f t="shared" si="151"/>
        <v>12</v>
      </c>
      <c r="R1078">
        <f t="shared" si="152"/>
        <v>2014</v>
      </c>
    </row>
    <row r="1079" spans="1:18">
      <c r="A1079">
        <v>2014</v>
      </c>
      <c r="B1079">
        <v>347</v>
      </c>
      <c r="C1079">
        <v>19.600000000000001</v>
      </c>
      <c r="D1079">
        <v>23.1</v>
      </c>
      <c r="E1079">
        <v>18.100000000000001</v>
      </c>
      <c r="F1079">
        <v>8.5</v>
      </c>
      <c r="G1079">
        <v>88.4</v>
      </c>
      <c r="H1079">
        <v>1.1000000000000001</v>
      </c>
      <c r="I1079">
        <v>0</v>
      </c>
      <c r="J1079">
        <f t="shared" si="144"/>
        <v>2.2799999999999998</v>
      </c>
      <c r="K1079">
        <f t="shared" si="145"/>
        <v>2.83</v>
      </c>
      <c r="L1079">
        <f t="shared" si="146"/>
        <v>2.56</v>
      </c>
      <c r="M1079">
        <f t="shared" si="147"/>
        <v>2.2599999999999998</v>
      </c>
      <c r="N1079">
        <f t="shared" si="148"/>
        <v>8500</v>
      </c>
      <c r="O1079" s="1" t="str">
        <f t="shared" si="149"/>
        <v>13-Dec-2014</v>
      </c>
      <c r="P1079">
        <f t="shared" si="150"/>
        <v>13</v>
      </c>
      <c r="Q1079">
        <f t="shared" si="151"/>
        <v>12</v>
      </c>
      <c r="R1079">
        <f t="shared" si="152"/>
        <v>2014</v>
      </c>
    </row>
    <row r="1080" spans="1:18">
      <c r="A1080">
        <v>2014</v>
      </c>
      <c r="B1080">
        <v>348</v>
      </c>
      <c r="C1080">
        <v>19.2</v>
      </c>
      <c r="D1080">
        <v>29.5</v>
      </c>
      <c r="E1080">
        <v>0</v>
      </c>
      <c r="F1080">
        <v>22.4</v>
      </c>
      <c r="G1080">
        <v>74.3</v>
      </c>
      <c r="H1080">
        <v>1.5</v>
      </c>
      <c r="I1080">
        <v>0</v>
      </c>
      <c r="J1080">
        <f t="shared" si="144"/>
        <v>2.2200000000000002</v>
      </c>
      <c r="K1080">
        <f t="shared" si="145"/>
        <v>4.12</v>
      </c>
      <c r="L1080">
        <f t="shared" si="146"/>
        <v>3.17</v>
      </c>
      <c r="M1080">
        <f t="shared" si="147"/>
        <v>2.36</v>
      </c>
      <c r="N1080">
        <f t="shared" si="148"/>
        <v>22400</v>
      </c>
      <c r="O1080" s="1" t="str">
        <f t="shared" si="149"/>
        <v>14-Dec-2014</v>
      </c>
      <c r="P1080">
        <f t="shared" si="150"/>
        <v>14</v>
      </c>
      <c r="Q1080">
        <f t="shared" si="151"/>
        <v>12</v>
      </c>
      <c r="R1080">
        <f t="shared" si="152"/>
        <v>2014</v>
      </c>
    </row>
    <row r="1081" spans="1:18">
      <c r="A1081">
        <v>2014</v>
      </c>
      <c r="B1081">
        <v>349</v>
      </c>
      <c r="C1081">
        <v>16.600000000000001</v>
      </c>
      <c r="D1081">
        <v>27.7</v>
      </c>
      <c r="E1081">
        <v>0</v>
      </c>
      <c r="F1081">
        <v>30</v>
      </c>
      <c r="G1081">
        <v>75.2</v>
      </c>
      <c r="H1081">
        <v>1.7</v>
      </c>
      <c r="I1081">
        <v>0</v>
      </c>
      <c r="J1081">
        <f t="shared" si="144"/>
        <v>1.89</v>
      </c>
      <c r="K1081">
        <f t="shared" si="145"/>
        <v>3.71</v>
      </c>
      <c r="L1081">
        <f t="shared" si="146"/>
        <v>2.8</v>
      </c>
      <c r="M1081">
        <f t="shared" si="147"/>
        <v>2.11</v>
      </c>
      <c r="N1081">
        <f t="shared" si="148"/>
        <v>30000</v>
      </c>
      <c r="O1081" s="1" t="str">
        <f t="shared" si="149"/>
        <v>15-Dec-2014</v>
      </c>
      <c r="P1081">
        <f t="shared" si="150"/>
        <v>15</v>
      </c>
      <c r="Q1081">
        <f t="shared" si="151"/>
        <v>12</v>
      </c>
      <c r="R1081">
        <f t="shared" si="152"/>
        <v>2014</v>
      </c>
    </row>
    <row r="1082" spans="1:18">
      <c r="A1082">
        <v>2014</v>
      </c>
      <c r="B1082">
        <v>350</v>
      </c>
      <c r="C1082">
        <v>15</v>
      </c>
      <c r="D1082">
        <v>29.8</v>
      </c>
      <c r="E1082">
        <v>0</v>
      </c>
      <c r="F1082">
        <v>30</v>
      </c>
      <c r="G1082">
        <v>73.5</v>
      </c>
      <c r="H1082">
        <v>1.1000000000000001</v>
      </c>
      <c r="I1082">
        <v>0</v>
      </c>
      <c r="J1082">
        <f t="shared" si="144"/>
        <v>1.71</v>
      </c>
      <c r="K1082">
        <f t="shared" si="145"/>
        <v>4.1900000000000004</v>
      </c>
      <c r="L1082">
        <f t="shared" si="146"/>
        <v>2.95</v>
      </c>
      <c r="M1082">
        <f t="shared" si="147"/>
        <v>2.17</v>
      </c>
      <c r="N1082">
        <f t="shared" si="148"/>
        <v>30000</v>
      </c>
      <c r="O1082" s="1" t="str">
        <f t="shared" si="149"/>
        <v>16-Dec-2014</v>
      </c>
      <c r="P1082">
        <f t="shared" si="150"/>
        <v>16</v>
      </c>
      <c r="Q1082">
        <f t="shared" si="151"/>
        <v>12</v>
      </c>
      <c r="R1082">
        <f t="shared" si="152"/>
        <v>2014</v>
      </c>
    </row>
    <row r="1083" spans="1:18">
      <c r="A1083">
        <v>2014</v>
      </c>
      <c r="B1083">
        <v>351</v>
      </c>
      <c r="C1083">
        <v>16</v>
      </c>
      <c r="D1083">
        <v>29.9</v>
      </c>
      <c r="E1083">
        <v>0</v>
      </c>
      <c r="F1083">
        <v>30</v>
      </c>
      <c r="G1083">
        <v>71</v>
      </c>
      <c r="H1083">
        <v>1</v>
      </c>
      <c r="I1083">
        <v>0</v>
      </c>
      <c r="J1083">
        <f t="shared" si="144"/>
        <v>1.82</v>
      </c>
      <c r="K1083">
        <f t="shared" si="145"/>
        <v>4.22</v>
      </c>
      <c r="L1083">
        <f t="shared" si="146"/>
        <v>3.02</v>
      </c>
      <c r="M1083">
        <f t="shared" si="147"/>
        <v>2.14</v>
      </c>
      <c r="N1083">
        <f t="shared" si="148"/>
        <v>30000</v>
      </c>
      <c r="O1083" s="1" t="str">
        <f t="shared" si="149"/>
        <v>17-Dec-2014</v>
      </c>
      <c r="P1083">
        <f t="shared" si="150"/>
        <v>17</v>
      </c>
      <c r="Q1083">
        <f t="shared" si="151"/>
        <v>12</v>
      </c>
      <c r="R1083">
        <f t="shared" si="152"/>
        <v>2014</v>
      </c>
    </row>
    <row r="1084" spans="1:18">
      <c r="A1084">
        <v>2014</v>
      </c>
      <c r="B1084">
        <v>352</v>
      </c>
      <c r="C1084">
        <v>19.100000000000001</v>
      </c>
      <c r="D1084">
        <v>30.5</v>
      </c>
      <c r="E1084">
        <v>0</v>
      </c>
      <c r="F1084">
        <v>30</v>
      </c>
      <c r="G1084">
        <v>62.7</v>
      </c>
      <c r="H1084">
        <v>0.9</v>
      </c>
      <c r="I1084">
        <v>0</v>
      </c>
      <c r="J1084">
        <f t="shared" si="144"/>
        <v>2.21</v>
      </c>
      <c r="K1084">
        <f t="shared" si="145"/>
        <v>4.37</v>
      </c>
      <c r="L1084">
        <f t="shared" si="146"/>
        <v>3.29</v>
      </c>
      <c r="M1084">
        <f t="shared" si="147"/>
        <v>2.06</v>
      </c>
      <c r="N1084">
        <f t="shared" si="148"/>
        <v>30000</v>
      </c>
      <c r="O1084" s="1" t="str">
        <f t="shared" si="149"/>
        <v>18-Dec-2014</v>
      </c>
      <c r="P1084">
        <f t="shared" si="150"/>
        <v>18</v>
      </c>
      <c r="Q1084">
        <f t="shared" si="151"/>
        <v>12</v>
      </c>
      <c r="R1084">
        <f t="shared" si="152"/>
        <v>2014</v>
      </c>
    </row>
    <row r="1085" spans="1:18">
      <c r="A1085">
        <v>2014</v>
      </c>
      <c r="B1085">
        <v>353</v>
      </c>
      <c r="C1085">
        <v>20.100000000000001</v>
      </c>
      <c r="D1085">
        <v>30.2</v>
      </c>
      <c r="E1085">
        <v>1.4</v>
      </c>
      <c r="F1085">
        <v>25.7</v>
      </c>
      <c r="G1085">
        <v>70.2</v>
      </c>
      <c r="H1085">
        <v>1.1000000000000001</v>
      </c>
      <c r="I1085">
        <v>0</v>
      </c>
      <c r="J1085">
        <f t="shared" si="144"/>
        <v>2.35</v>
      </c>
      <c r="K1085">
        <f t="shared" si="145"/>
        <v>4.29</v>
      </c>
      <c r="L1085">
        <f t="shared" si="146"/>
        <v>3.32</v>
      </c>
      <c r="M1085">
        <f t="shared" si="147"/>
        <v>2.33</v>
      </c>
      <c r="N1085">
        <f t="shared" si="148"/>
        <v>25700</v>
      </c>
      <c r="O1085" s="1" t="str">
        <f t="shared" si="149"/>
        <v>19-Dec-2014</v>
      </c>
      <c r="P1085">
        <f t="shared" si="150"/>
        <v>19</v>
      </c>
      <c r="Q1085">
        <f t="shared" si="151"/>
        <v>12</v>
      </c>
      <c r="R1085">
        <f t="shared" si="152"/>
        <v>2014</v>
      </c>
    </row>
    <row r="1086" spans="1:18">
      <c r="A1086">
        <v>2014</v>
      </c>
      <c r="B1086">
        <v>354</v>
      </c>
      <c r="C1086">
        <v>19.3</v>
      </c>
      <c r="D1086">
        <v>30.4</v>
      </c>
      <c r="E1086">
        <v>42.2</v>
      </c>
      <c r="F1086">
        <v>26.6</v>
      </c>
      <c r="G1086">
        <v>71.2</v>
      </c>
      <c r="H1086">
        <v>1.4</v>
      </c>
      <c r="I1086">
        <v>0</v>
      </c>
      <c r="J1086">
        <f t="shared" si="144"/>
        <v>2.2400000000000002</v>
      </c>
      <c r="K1086">
        <f t="shared" si="145"/>
        <v>4.34</v>
      </c>
      <c r="L1086">
        <f t="shared" si="146"/>
        <v>3.29</v>
      </c>
      <c r="M1086">
        <f t="shared" si="147"/>
        <v>2.34</v>
      </c>
      <c r="N1086">
        <f t="shared" si="148"/>
        <v>26600</v>
      </c>
      <c r="O1086" s="1" t="str">
        <f t="shared" si="149"/>
        <v>20-Dec-2014</v>
      </c>
      <c r="P1086">
        <f t="shared" si="150"/>
        <v>20</v>
      </c>
      <c r="Q1086">
        <f t="shared" si="151"/>
        <v>12</v>
      </c>
      <c r="R1086">
        <f t="shared" si="152"/>
        <v>2014</v>
      </c>
    </row>
    <row r="1087" spans="1:18">
      <c r="A1087">
        <v>2014</v>
      </c>
      <c r="B1087">
        <v>355</v>
      </c>
      <c r="C1087">
        <v>21.3</v>
      </c>
      <c r="D1087">
        <v>29.6</v>
      </c>
      <c r="E1087">
        <v>1.5</v>
      </c>
      <c r="F1087">
        <v>24.4</v>
      </c>
      <c r="G1087">
        <v>70.900000000000006</v>
      </c>
      <c r="H1087">
        <v>1.6</v>
      </c>
      <c r="I1087">
        <v>0</v>
      </c>
      <c r="J1087">
        <f t="shared" si="144"/>
        <v>2.5299999999999998</v>
      </c>
      <c r="K1087">
        <f t="shared" si="145"/>
        <v>4.1500000000000004</v>
      </c>
      <c r="L1087">
        <f t="shared" si="146"/>
        <v>3.34</v>
      </c>
      <c r="M1087">
        <f t="shared" si="147"/>
        <v>2.37</v>
      </c>
      <c r="N1087">
        <f t="shared" si="148"/>
        <v>24400</v>
      </c>
      <c r="O1087" s="1" t="str">
        <f t="shared" si="149"/>
        <v>21-Dec-2014</v>
      </c>
      <c r="P1087">
        <f t="shared" si="150"/>
        <v>21</v>
      </c>
      <c r="Q1087">
        <f t="shared" si="151"/>
        <v>12</v>
      </c>
      <c r="R1087">
        <f t="shared" si="152"/>
        <v>2014</v>
      </c>
    </row>
    <row r="1088" spans="1:18">
      <c r="A1088">
        <v>2014</v>
      </c>
      <c r="B1088">
        <v>356</v>
      </c>
      <c r="C1088">
        <v>20.3</v>
      </c>
      <c r="D1088">
        <v>30</v>
      </c>
      <c r="E1088">
        <v>52.8</v>
      </c>
      <c r="F1088">
        <v>23.5</v>
      </c>
      <c r="G1088">
        <v>72.599999999999994</v>
      </c>
      <c r="H1088">
        <v>1.6</v>
      </c>
      <c r="I1088">
        <v>0</v>
      </c>
      <c r="J1088">
        <f t="shared" si="144"/>
        <v>2.38</v>
      </c>
      <c r="K1088">
        <f t="shared" si="145"/>
        <v>4.24</v>
      </c>
      <c r="L1088">
        <f t="shared" si="146"/>
        <v>3.31</v>
      </c>
      <c r="M1088">
        <f t="shared" si="147"/>
        <v>2.4</v>
      </c>
      <c r="N1088">
        <f t="shared" si="148"/>
        <v>23500</v>
      </c>
      <c r="O1088" s="1" t="str">
        <f t="shared" si="149"/>
        <v>22-Dec-2014</v>
      </c>
      <c r="P1088">
        <f t="shared" si="150"/>
        <v>22</v>
      </c>
      <c r="Q1088">
        <f t="shared" si="151"/>
        <v>12</v>
      </c>
      <c r="R1088">
        <f t="shared" si="152"/>
        <v>2014</v>
      </c>
    </row>
    <row r="1089" spans="1:18">
      <c r="A1089">
        <v>2014</v>
      </c>
      <c r="B1089">
        <v>357</v>
      </c>
      <c r="C1089">
        <v>18.8</v>
      </c>
      <c r="D1089">
        <v>24.6</v>
      </c>
      <c r="E1089">
        <v>20.2</v>
      </c>
      <c r="F1089">
        <v>5.7</v>
      </c>
      <c r="G1089">
        <v>86.7</v>
      </c>
      <c r="H1089">
        <v>0.7</v>
      </c>
      <c r="I1089">
        <v>0</v>
      </c>
      <c r="J1089">
        <f t="shared" si="144"/>
        <v>2.17</v>
      </c>
      <c r="K1089">
        <f t="shared" si="145"/>
        <v>3.09</v>
      </c>
      <c r="L1089">
        <f t="shared" si="146"/>
        <v>2.63</v>
      </c>
      <c r="M1089">
        <f t="shared" si="147"/>
        <v>2.2799999999999998</v>
      </c>
      <c r="N1089">
        <f t="shared" si="148"/>
        <v>5700</v>
      </c>
      <c r="O1089" s="1" t="str">
        <f t="shared" si="149"/>
        <v>23-Dec-2014</v>
      </c>
      <c r="P1089">
        <f t="shared" si="150"/>
        <v>23</v>
      </c>
      <c r="Q1089">
        <f t="shared" si="151"/>
        <v>12</v>
      </c>
      <c r="R1089">
        <f t="shared" si="152"/>
        <v>2014</v>
      </c>
    </row>
    <row r="1090" spans="1:18">
      <c r="A1090">
        <v>2014</v>
      </c>
      <c r="B1090">
        <v>358</v>
      </c>
      <c r="C1090">
        <v>17.8</v>
      </c>
      <c r="D1090">
        <v>28.2</v>
      </c>
      <c r="E1090">
        <v>4.8</v>
      </c>
      <c r="F1090">
        <v>23.4</v>
      </c>
      <c r="G1090">
        <v>79.5</v>
      </c>
      <c r="H1090">
        <v>1.1000000000000001</v>
      </c>
      <c r="I1090">
        <v>0</v>
      </c>
      <c r="J1090">
        <f t="shared" si="144"/>
        <v>2.04</v>
      </c>
      <c r="K1090">
        <f t="shared" si="145"/>
        <v>3.82</v>
      </c>
      <c r="L1090">
        <f t="shared" si="146"/>
        <v>2.93</v>
      </c>
      <c r="M1090">
        <f t="shared" si="147"/>
        <v>2.33</v>
      </c>
      <c r="N1090">
        <f t="shared" si="148"/>
        <v>23400</v>
      </c>
      <c r="O1090" s="1" t="str">
        <f t="shared" si="149"/>
        <v>24-Dec-2014</v>
      </c>
      <c r="P1090">
        <f t="shared" si="150"/>
        <v>24</v>
      </c>
      <c r="Q1090">
        <f t="shared" si="151"/>
        <v>12</v>
      </c>
      <c r="R1090">
        <f t="shared" si="152"/>
        <v>2014</v>
      </c>
    </row>
    <row r="1091" spans="1:18">
      <c r="A1091">
        <v>2014</v>
      </c>
      <c r="B1091">
        <v>359</v>
      </c>
      <c r="C1091">
        <v>18.600000000000001</v>
      </c>
      <c r="D1091">
        <v>32.4</v>
      </c>
      <c r="E1091">
        <v>0</v>
      </c>
      <c r="F1091">
        <v>30</v>
      </c>
      <c r="G1091">
        <v>63.2</v>
      </c>
      <c r="H1091">
        <v>0.7</v>
      </c>
      <c r="I1091">
        <v>0</v>
      </c>
      <c r="J1091">
        <f t="shared" ref="J1091:J1154" si="153">ROUND(0.6108*(EXP((17.27*C1091)/(237.3+C1091))),2)</f>
        <v>2.14</v>
      </c>
      <c r="K1091">
        <f t="shared" ref="K1091:K1154" si="154">ROUND(0.6108*(EXP((17.27*D1091)/(237.3+D1091))),2)</f>
        <v>4.8600000000000003</v>
      </c>
      <c r="L1091">
        <f t="shared" ref="L1091:L1154" si="155">ROUND(AVERAGE(J1091:K1091),2)</f>
        <v>3.5</v>
      </c>
      <c r="M1091">
        <f t="shared" ref="M1091:M1154" si="156">ROUND(L1091*G1091/100,2)</f>
        <v>2.21</v>
      </c>
      <c r="N1091">
        <f t="shared" ref="N1091:N1154" si="157">F1091*10^3</f>
        <v>30000</v>
      </c>
      <c r="O1091" s="1" t="str">
        <f t="shared" ref="O1091:O1154" si="158">TEXT(DATE(A1091,1,1)-1+B1091,"dd-mmm-yyyy")</f>
        <v>25-Dec-2014</v>
      </c>
      <c r="P1091">
        <f t="shared" ref="P1091:P1154" si="159">DAY(O1091)</f>
        <v>25</v>
      </c>
      <c r="Q1091">
        <f t="shared" ref="Q1091:Q1154" si="160">MONTH(O1091)</f>
        <v>12</v>
      </c>
      <c r="R1091">
        <f t="shared" ref="R1091:R1154" si="161">YEAR(O1091)</f>
        <v>2014</v>
      </c>
    </row>
    <row r="1092" spans="1:18">
      <c r="A1092">
        <v>2014</v>
      </c>
      <c r="B1092">
        <v>360</v>
      </c>
      <c r="C1092">
        <v>20.399999999999999</v>
      </c>
      <c r="D1092">
        <v>33</v>
      </c>
      <c r="E1092">
        <v>0</v>
      </c>
      <c r="F1092">
        <v>30</v>
      </c>
      <c r="G1092">
        <v>53.4</v>
      </c>
      <c r="H1092">
        <v>0.6</v>
      </c>
      <c r="I1092">
        <v>0</v>
      </c>
      <c r="J1092">
        <f t="shared" si="153"/>
        <v>2.4</v>
      </c>
      <c r="K1092">
        <f t="shared" si="154"/>
        <v>5.03</v>
      </c>
      <c r="L1092">
        <f t="shared" si="155"/>
        <v>3.72</v>
      </c>
      <c r="M1092">
        <f t="shared" si="156"/>
        <v>1.99</v>
      </c>
      <c r="N1092">
        <f t="shared" si="157"/>
        <v>30000</v>
      </c>
      <c r="O1092" s="1" t="str">
        <f t="shared" si="158"/>
        <v>26-Dec-2014</v>
      </c>
      <c r="P1092">
        <f t="shared" si="159"/>
        <v>26</v>
      </c>
      <c r="Q1092">
        <f t="shared" si="160"/>
        <v>12</v>
      </c>
      <c r="R1092">
        <f t="shared" si="161"/>
        <v>2014</v>
      </c>
    </row>
    <row r="1093" spans="1:18">
      <c r="A1093">
        <v>2014</v>
      </c>
      <c r="B1093">
        <v>361</v>
      </c>
      <c r="C1093">
        <v>19.7</v>
      </c>
      <c r="D1093">
        <v>32.9</v>
      </c>
      <c r="E1093">
        <v>0</v>
      </c>
      <c r="F1093">
        <v>30</v>
      </c>
      <c r="G1093">
        <v>51</v>
      </c>
      <c r="H1093">
        <v>0.7</v>
      </c>
      <c r="I1093">
        <v>0</v>
      </c>
      <c r="J1093">
        <f t="shared" si="153"/>
        <v>2.2999999999999998</v>
      </c>
      <c r="K1093">
        <f t="shared" si="154"/>
        <v>5</v>
      </c>
      <c r="L1093">
        <f t="shared" si="155"/>
        <v>3.65</v>
      </c>
      <c r="M1093">
        <f t="shared" si="156"/>
        <v>1.86</v>
      </c>
      <c r="N1093">
        <f t="shared" si="157"/>
        <v>30000</v>
      </c>
      <c r="O1093" s="1" t="str">
        <f t="shared" si="158"/>
        <v>27-Dec-2014</v>
      </c>
      <c r="P1093">
        <f t="shared" si="159"/>
        <v>27</v>
      </c>
      <c r="Q1093">
        <f t="shared" si="160"/>
        <v>12</v>
      </c>
      <c r="R1093">
        <f t="shared" si="161"/>
        <v>2014</v>
      </c>
    </row>
    <row r="1094" spans="1:18">
      <c r="A1094">
        <v>2014</v>
      </c>
      <c r="B1094">
        <v>362</v>
      </c>
      <c r="C1094">
        <v>19.100000000000001</v>
      </c>
      <c r="D1094">
        <v>31.5</v>
      </c>
      <c r="E1094">
        <v>3.9</v>
      </c>
      <c r="F1094">
        <v>30</v>
      </c>
      <c r="G1094">
        <v>59.7</v>
      </c>
      <c r="H1094">
        <v>1</v>
      </c>
      <c r="I1094">
        <v>0</v>
      </c>
      <c r="J1094">
        <f t="shared" si="153"/>
        <v>2.21</v>
      </c>
      <c r="K1094">
        <f t="shared" si="154"/>
        <v>4.62</v>
      </c>
      <c r="L1094">
        <f t="shared" si="155"/>
        <v>3.42</v>
      </c>
      <c r="M1094">
        <f t="shared" si="156"/>
        <v>2.04</v>
      </c>
      <c r="N1094">
        <f t="shared" si="157"/>
        <v>30000</v>
      </c>
      <c r="O1094" s="1" t="str">
        <f t="shared" si="158"/>
        <v>28-Dec-2014</v>
      </c>
      <c r="P1094">
        <f t="shared" si="159"/>
        <v>28</v>
      </c>
      <c r="Q1094">
        <f t="shared" si="160"/>
        <v>12</v>
      </c>
      <c r="R1094">
        <f t="shared" si="161"/>
        <v>2014</v>
      </c>
    </row>
    <row r="1095" spans="1:18">
      <c r="A1095">
        <v>2014</v>
      </c>
      <c r="B1095">
        <v>363</v>
      </c>
      <c r="C1095">
        <v>18.100000000000001</v>
      </c>
      <c r="D1095">
        <v>32.200000000000003</v>
      </c>
      <c r="E1095">
        <v>40.1</v>
      </c>
      <c r="F1095">
        <v>28.3</v>
      </c>
      <c r="G1095">
        <v>64.400000000000006</v>
      </c>
      <c r="H1095">
        <v>1.1000000000000001</v>
      </c>
      <c r="I1095">
        <v>0</v>
      </c>
      <c r="J1095">
        <f t="shared" si="153"/>
        <v>2.08</v>
      </c>
      <c r="K1095">
        <f t="shared" si="154"/>
        <v>4.8099999999999996</v>
      </c>
      <c r="L1095">
        <f t="shared" si="155"/>
        <v>3.45</v>
      </c>
      <c r="M1095">
        <f t="shared" si="156"/>
        <v>2.2200000000000002</v>
      </c>
      <c r="N1095">
        <f t="shared" si="157"/>
        <v>28300</v>
      </c>
      <c r="O1095" s="1" t="str">
        <f t="shared" si="158"/>
        <v>29-Dec-2014</v>
      </c>
      <c r="P1095">
        <f t="shared" si="159"/>
        <v>29</v>
      </c>
      <c r="Q1095">
        <f t="shared" si="160"/>
        <v>12</v>
      </c>
      <c r="R1095">
        <f t="shared" si="161"/>
        <v>2014</v>
      </c>
    </row>
    <row r="1096" spans="1:18">
      <c r="A1096">
        <v>2014</v>
      </c>
      <c r="B1096">
        <v>364</v>
      </c>
      <c r="C1096">
        <v>19.600000000000001</v>
      </c>
      <c r="D1096">
        <v>31.3</v>
      </c>
      <c r="E1096">
        <v>11.2</v>
      </c>
      <c r="F1096">
        <v>23.8</v>
      </c>
      <c r="G1096">
        <v>69.8</v>
      </c>
      <c r="H1096">
        <v>0.6</v>
      </c>
      <c r="I1096">
        <v>0</v>
      </c>
      <c r="J1096">
        <f t="shared" si="153"/>
        <v>2.2799999999999998</v>
      </c>
      <c r="K1096">
        <f t="shared" si="154"/>
        <v>4.57</v>
      </c>
      <c r="L1096">
        <f t="shared" si="155"/>
        <v>3.43</v>
      </c>
      <c r="M1096">
        <f t="shared" si="156"/>
        <v>2.39</v>
      </c>
      <c r="N1096">
        <f t="shared" si="157"/>
        <v>23800</v>
      </c>
      <c r="O1096" s="1" t="str">
        <f t="shared" si="158"/>
        <v>30-Dec-2014</v>
      </c>
      <c r="P1096">
        <f t="shared" si="159"/>
        <v>30</v>
      </c>
      <c r="Q1096">
        <f t="shared" si="160"/>
        <v>12</v>
      </c>
      <c r="R1096">
        <f t="shared" si="161"/>
        <v>2014</v>
      </c>
    </row>
    <row r="1097" spans="1:18">
      <c r="A1097">
        <v>2014</v>
      </c>
      <c r="B1097">
        <v>365</v>
      </c>
      <c r="C1097">
        <v>19.899999999999999</v>
      </c>
      <c r="D1097">
        <v>31.3</v>
      </c>
      <c r="E1097">
        <v>2.2000000000000002</v>
      </c>
      <c r="F1097">
        <v>27</v>
      </c>
      <c r="G1097">
        <v>68.7</v>
      </c>
      <c r="H1097">
        <v>0.8</v>
      </c>
      <c r="I1097">
        <v>0</v>
      </c>
      <c r="J1097">
        <f t="shared" si="153"/>
        <v>2.3199999999999998</v>
      </c>
      <c r="K1097">
        <f t="shared" si="154"/>
        <v>4.57</v>
      </c>
      <c r="L1097">
        <f t="shared" si="155"/>
        <v>3.45</v>
      </c>
      <c r="M1097">
        <f t="shared" si="156"/>
        <v>2.37</v>
      </c>
      <c r="N1097">
        <f t="shared" si="157"/>
        <v>27000</v>
      </c>
      <c r="O1097" s="1" t="str">
        <f t="shared" si="158"/>
        <v>31-Dec-2014</v>
      </c>
      <c r="P1097">
        <f t="shared" si="159"/>
        <v>31</v>
      </c>
      <c r="Q1097">
        <f t="shared" si="160"/>
        <v>12</v>
      </c>
      <c r="R1097">
        <f t="shared" si="161"/>
        <v>2014</v>
      </c>
    </row>
    <row r="1098" spans="1:18">
      <c r="A1098">
        <v>2015</v>
      </c>
      <c r="B1098">
        <v>1</v>
      </c>
      <c r="C1098">
        <v>20.7</v>
      </c>
      <c r="D1098">
        <v>32.700000000000003</v>
      </c>
      <c r="E1098">
        <v>0.3</v>
      </c>
      <c r="F1098">
        <v>30</v>
      </c>
      <c r="G1098">
        <v>60</v>
      </c>
      <c r="H1098">
        <v>1.3</v>
      </c>
      <c r="I1098">
        <v>0</v>
      </c>
      <c r="J1098">
        <f t="shared" si="153"/>
        <v>2.44</v>
      </c>
      <c r="K1098">
        <f t="shared" si="154"/>
        <v>4.95</v>
      </c>
      <c r="L1098">
        <f t="shared" si="155"/>
        <v>3.7</v>
      </c>
      <c r="M1098">
        <f t="shared" si="156"/>
        <v>2.2200000000000002</v>
      </c>
      <c r="N1098">
        <f t="shared" si="157"/>
        <v>30000</v>
      </c>
      <c r="O1098" s="1" t="str">
        <f t="shared" si="158"/>
        <v>01-Jan-2015</v>
      </c>
      <c r="P1098">
        <f t="shared" si="159"/>
        <v>1</v>
      </c>
      <c r="Q1098">
        <f t="shared" si="160"/>
        <v>1</v>
      </c>
      <c r="R1098">
        <f t="shared" si="161"/>
        <v>2015</v>
      </c>
    </row>
    <row r="1099" spans="1:18">
      <c r="A1099">
        <v>2015</v>
      </c>
      <c r="B1099">
        <v>2</v>
      </c>
      <c r="C1099">
        <v>20.100000000000001</v>
      </c>
      <c r="D1099">
        <v>31.5</v>
      </c>
      <c r="E1099">
        <v>8.4</v>
      </c>
      <c r="F1099">
        <v>23.7</v>
      </c>
      <c r="G1099">
        <v>66.400000000000006</v>
      </c>
      <c r="H1099">
        <v>1</v>
      </c>
      <c r="I1099">
        <v>0</v>
      </c>
      <c r="J1099">
        <f t="shared" si="153"/>
        <v>2.35</v>
      </c>
      <c r="K1099">
        <f t="shared" si="154"/>
        <v>4.62</v>
      </c>
      <c r="L1099">
        <f t="shared" si="155"/>
        <v>3.49</v>
      </c>
      <c r="M1099">
        <f t="shared" si="156"/>
        <v>2.3199999999999998</v>
      </c>
      <c r="N1099">
        <f t="shared" si="157"/>
        <v>23700</v>
      </c>
      <c r="O1099" s="1" t="str">
        <f t="shared" si="158"/>
        <v>02-Jan-2015</v>
      </c>
      <c r="P1099">
        <f t="shared" si="159"/>
        <v>2</v>
      </c>
      <c r="Q1099">
        <f t="shared" si="160"/>
        <v>1</v>
      </c>
      <c r="R1099">
        <f t="shared" si="161"/>
        <v>2015</v>
      </c>
    </row>
    <row r="1100" spans="1:18">
      <c r="A1100">
        <v>2015</v>
      </c>
      <c r="B1100">
        <v>3</v>
      </c>
      <c r="C1100">
        <v>20.6</v>
      </c>
      <c r="D1100">
        <v>33</v>
      </c>
      <c r="E1100">
        <v>15.3</v>
      </c>
      <c r="F1100">
        <v>30</v>
      </c>
      <c r="G1100">
        <v>60.9</v>
      </c>
      <c r="H1100">
        <v>1</v>
      </c>
      <c r="I1100">
        <v>0</v>
      </c>
      <c r="J1100">
        <f t="shared" si="153"/>
        <v>2.4300000000000002</v>
      </c>
      <c r="K1100">
        <f t="shared" si="154"/>
        <v>5.03</v>
      </c>
      <c r="L1100">
        <f t="shared" si="155"/>
        <v>3.73</v>
      </c>
      <c r="M1100">
        <f t="shared" si="156"/>
        <v>2.27</v>
      </c>
      <c r="N1100">
        <f t="shared" si="157"/>
        <v>30000</v>
      </c>
      <c r="O1100" s="1" t="str">
        <f t="shared" si="158"/>
        <v>03-Jan-2015</v>
      </c>
      <c r="P1100">
        <f t="shared" si="159"/>
        <v>3</v>
      </c>
      <c r="Q1100">
        <f t="shared" si="160"/>
        <v>1</v>
      </c>
      <c r="R1100">
        <f t="shared" si="161"/>
        <v>2015</v>
      </c>
    </row>
    <row r="1101" spans="1:18">
      <c r="A1101">
        <v>2015</v>
      </c>
      <c r="B1101">
        <v>4</v>
      </c>
      <c r="C1101">
        <v>20.3</v>
      </c>
      <c r="D1101">
        <v>29.1</v>
      </c>
      <c r="E1101">
        <v>0</v>
      </c>
      <c r="F1101">
        <v>16.2</v>
      </c>
      <c r="G1101">
        <v>73.900000000000006</v>
      </c>
      <c r="H1101">
        <v>0.7</v>
      </c>
      <c r="I1101">
        <v>0</v>
      </c>
      <c r="J1101">
        <f t="shared" si="153"/>
        <v>2.38</v>
      </c>
      <c r="K1101">
        <f t="shared" si="154"/>
        <v>4.03</v>
      </c>
      <c r="L1101">
        <f t="shared" si="155"/>
        <v>3.21</v>
      </c>
      <c r="M1101">
        <f t="shared" si="156"/>
        <v>2.37</v>
      </c>
      <c r="N1101">
        <f t="shared" si="157"/>
        <v>16200</v>
      </c>
      <c r="O1101" s="1" t="str">
        <f t="shared" si="158"/>
        <v>04-Jan-2015</v>
      </c>
      <c r="P1101">
        <f t="shared" si="159"/>
        <v>4</v>
      </c>
      <c r="Q1101">
        <f t="shared" si="160"/>
        <v>1</v>
      </c>
      <c r="R1101">
        <f t="shared" si="161"/>
        <v>2015</v>
      </c>
    </row>
    <row r="1102" spans="1:18">
      <c r="A1102">
        <v>2015</v>
      </c>
      <c r="B1102">
        <v>5</v>
      </c>
      <c r="C1102">
        <v>20.3</v>
      </c>
      <c r="D1102">
        <v>31.8</v>
      </c>
      <c r="E1102">
        <v>10.9</v>
      </c>
      <c r="F1102">
        <v>27.8</v>
      </c>
      <c r="G1102">
        <v>64.5</v>
      </c>
      <c r="H1102">
        <v>0.8</v>
      </c>
      <c r="I1102">
        <v>0</v>
      </c>
      <c r="J1102">
        <f t="shared" si="153"/>
        <v>2.38</v>
      </c>
      <c r="K1102">
        <f t="shared" si="154"/>
        <v>4.7</v>
      </c>
      <c r="L1102">
        <f t="shared" si="155"/>
        <v>3.54</v>
      </c>
      <c r="M1102">
        <f t="shared" si="156"/>
        <v>2.2799999999999998</v>
      </c>
      <c r="N1102">
        <f t="shared" si="157"/>
        <v>27800</v>
      </c>
      <c r="O1102" s="1" t="str">
        <f t="shared" si="158"/>
        <v>05-Jan-2015</v>
      </c>
      <c r="P1102">
        <f t="shared" si="159"/>
        <v>5</v>
      </c>
      <c r="Q1102">
        <f t="shared" si="160"/>
        <v>1</v>
      </c>
      <c r="R1102">
        <f t="shared" si="161"/>
        <v>2015</v>
      </c>
    </row>
    <row r="1103" spans="1:18">
      <c r="A1103">
        <v>2015</v>
      </c>
      <c r="B1103">
        <v>6</v>
      </c>
      <c r="C1103">
        <v>20.100000000000001</v>
      </c>
      <c r="D1103">
        <v>30.5</v>
      </c>
      <c r="E1103">
        <v>2.2000000000000002</v>
      </c>
      <c r="F1103">
        <v>20.100000000000001</v>
      </c>
      <c r="G1103">
        <v>70.7</v>
      </c>
      <c r="H1103">
        <v>0.5</v>
      </c>
      <c r="I1103">
        <v>0</v>
      </c>
      <c r="J1103">
        <f t="shared" si="153"/>
        <v>2.35</v>
      </c>
      <c r="K1103">
        <f t="shared" si="154"/>
        <v>4.37</v>
      </c>
      <c r="L1103">
        <f t="shared" si="155"/>
        <v>3.36</v>
      </c>
      <c r="M1103">
        <f t="shared" si="156"/>
        <v>2.38</v>
      </c>
      <c r="N1103">
        <f t="shared" si="157"/>
        <v>20100</v>
      </c>
      <c r="O1103" s="1" t="str">
        <f t="shared" si="158"/>
        <v>06-Jan-2015</v>
      </c>
      <c r="P1103">
        <f t="shared" si="159"/>
        <v>6</v>
      </c>
      <c r="Q1103">
        <f t="shared" si="160"/>
        <v>1</v>
      </c>
      <c r="R1103">
        <f t="shared" si="161"/>
        <v>2015</v>
      </c>
    </row>
    <row r="1104" spans="1:18">
      <c r="A1104">
        <v>2015</v>
      </c>
      <c r="B1104">
        <v>7</v>
      </c>
      <c r="C1104">
        <v>21.4</v>
      </c>
      <c r="D1104">
        <v>33.4</v>
      </c>
      <c r="E1104">
        <v>0</v>
      </c>
      <c r="F1104">
        <v>30</v>
      </c>
      <c r="G1104">
        <v>55</v>
      </c>
      <c r="H1104">
        <v>1.1000000000000001</v>
      </c>
      <c r="I1104">
        <v>0</v>
      </c>
      <c r="J1104">
        <f t="shared" si="153"/>
        <v>2.5499999999999998</v>
      </c>
      <c r="K1104">
        <f t="shared" si="154"/>
        <v>5.14</v>
      </c>
      <c r="L1104">
        <f t="shared" si="155"/>
        <v>3.85</v>
      </c>
      <c r="M1104">
        <f t="shared" si="156"/>
        <v>2.12</v>
      </c>
      <c r="N1104">
        <f t="shared" si="157"/>
        <v>30000</v>
      </c>
      <c r="O1104" s="1" t="str">
        <f t="shared" si="158"/>
        <v>07-Jan-2015</v>
      </c>
      <c r="P1104">
        <f t="shared" si="159"/>
        <v>7</v>
      </c>
      <c r="Q1104">
        <f t="shared" si="160"/>
        <v>1</v>
      </c>
      <c r="R1104">
        <f t="shared" si="161"/>
        <v>2015</v>
      </c>
    </row>
    <row r="1105" spans="1:18">
      <c r="A1105">
        <v>2015</v>
      </c>
      <c r="B1105">
        <v>8</v>
      </c>
      <c r="C1105">
        <v>20.100000000000001</v>
      </c>
      <c r="D1105">
        <v>31.8</v>
      </c>
      <c r="E1105">
        <v>0</v>
      </c>
      <c r="F1105">
        <v>30</v>
      </c>
      <c r="G1105">
        <v>60.9</v>
      </c>
      <c r="H1105">
        <v>0.9</v>
      </c>
      <c r="I1105">
        <v>0</v>
      </c>
      <c r="J1105">
        <f t="shared" si="153"/>
        <v>2.35</v>
      </c>
      <c r="K1105">
        <f t="shared" si="154"/>
        <v>4.7</v>
      </c>
      <c r="L1105">
        <f t="shared" si="155"/>
        <v>3.53</v>
      </c>
      <c r="M1105">
        <f t="shared" si="156"/>
        <v>2.15</v>
      </c>
      <c r="N1105">
        <f t="shared" si="157"/>
        <v>30000</v>
      </c>
      <c r="O1105" s="1" t="str">
        <f t="shared" si="158"/>
        <v>08-Jan-2015</v>
      </c>
      <c r="P1105">
        <f t="shared" si="159"/>
        <v>8</v>
      </c>
      <c r="Q1105">
        <f t="shared" si="160"/>
        <v>1</v>
      </c>
      <c r="R1105">
        <f t="shared" si="161"/>
        <v>2015</v>
      </c>
    </row>
    <row r="1106" spans="1:18">
      <c r="A1106">
        <v>2015</v>
      </c>
      <c r="B1106">
        <v>9</v>
      </c>
      <c r="C1106">
        <v>19.3</v>
      </c>
      <c r="D1106">
        <v>32.6</v>
      </c>
      <c r="E1106">
        <v>0.5</v>
      </c>
      <c r="F1106">
        <v>28.9</v>
      </c>
      <c r="G1106">
        <v>59.3</v>
      </c>
      <c r="H1106">
        <v>1.1000000000000001</v>
      </c>
      <c r="I1106">
        <v>0</v>
      </c>
      <c r="J1106">
        <f t="shared" si="153"/>
        <v>2.2400000000000002</v>
      </c>
      <c r="K1106">
        <f t="shared" si="154"/>
        <v>4.92</v>
      </c>
      <c r="L1106">
        <f t="shared" si="155"/>
        <v>3.58</v>
      </c>
      <c r="M1106">
        <f t="shared" si="156"/>
        <v>2.12</v>
      </c>
      <c r="N1106">
        <f t="shared" si="157"/>
        <v>28900</v>
      </c>
      <c r="O1106" s="1" t="str">
        <f t="shared" si="158"/>
        <v>09-Jan-2015</v>
      </c>
      <c r="P1106">
        <f t="shared" si="159"/>
        <v>9</v>
      </c>
      <c r="Q1106">
        <f t="shared" si="160"/>
        <v>1</v>
      </c>
      <c r="R1106">
        <f t="shared" si="161"/>
        <v>2015</v>
      </c>
    </row>
    <row r="1107" spans="1:18">
      <c r="A1107">
        <v>2015</v>
      </c>
      <c r="B1107">
        <v>10</v>
      </c>
      <c r="C1107">
        <v>20.8</v>
      </c>
      <c r="D1107">
        <v>33.6</v>
      </c>
      <c r="E1107">
        <v>0.7</v>
      </c>
      <c r="F1107">
        <v>30</v>
      </c>
      <c r="G1107">
        <v>51.4</v>
      </c>
      <c r="H1107">
        <v>0.6</v>
      </c>
      <c r="I1107">
        <v>0</v>
      </c>
      <c r="J1107">
        <f t="shared" si="153"/>
        <v>2.46</v>
      </c>
      <c r="K1107">
        <f t="shared" si="154"/>
        <v>5.2</v>
      </c>
      <c r="L1107">
        <f t="shared" si="155"/>
        <v>3.83</v>
      </c>
      <c r="M1107">
        <f t="shared" si="156"/>
        <v>1.97</v>
      </c>
      <c r="N1107">
        <f t="shared" si="157"/>
        <v>30000</v>
      </c>
      <c r="O1107" s="1" t="str">
        <f t="shared" si="158"/>
        <v>10-Jan-2015</v>
      </c>
      <c r="P1107">
        <f t="shared" si="159"/>
        <v>10</v>
      </c>
      <c r="Q1107">
        <f t="shared" si="160"/>
        <v>1</v>
      </c>
      <c r="R1107">
        <f t="shared" si="161"/>
        <v>2015</v>
      </c>
    </row>
    <row r="1108" spans="1:18">
      <c r="A1108">
        <v>2015</v>
      </c>
      <c r="B1108">
        <v>11</v>
      </c>
      <c r="C1108">
        <v>21.5</v>
      </c>
      <c r="D1108">
        <v>32.700000000000003</v>
      </c>
      <c r="E1108">
        <v>1.1000000000000001</v>
      </c>
      <c r="F1108">
        <v>29</v>
      </c>
      <c r="G1108">
        <v>55.2</v>
      </c>
      <c r="H1108">
        <v>1.2</v>
      </c>
      <c r="I1108">
        <v>0</v>
      </c>
      <c r="J1108">
        <f t="shared" si="153"/>
        <v>2.56</v>
      </c>
      <c r="K1108">
        <f t="shared" si="154"/>
        <v>4.95</v>
      </c>
      <c r="L1108">
        <f t="shared" si="155"/>
        <v>3.76</v>
      </c>
      <c r="M1108">
        <f t="shared" si="156"/>
        <v>2.08</v>
      </c>
      <c r="N1108">
        <f t="shared" si="157"/>
        <v>29000</v>
      </c>
      <c r="O1108" s="1" t="str">
        <f t="shared" si="158"/>
        <v>11-Jan-2015</v>
      </c>
      <c r="P1108">
        <f t="shared" si="159"/>
        <v>11</v>
      </c>
      <c r="Q1108">
        <f t="shared" si="160"/>
        <v>1</v>
      </c>
      <c r="R1108">
        <f t="shared" si="161"/>
        <v>2015</v>
      </c>
    </row>
    <row r="1109" spans="1:18">
      <c r="A1109">
        <v>2015</v>
      </c>
      <c r="B1109">
        <v>12</v>
      </c>
      <c r="C1109">
        <v>20.100000000000001</v>
      </c>
      <c r="D1109">
        <v>32.1</v>
      </c>
      <c r="E1109">
        <v>0.3</v>
      </c>
      <c r="F1109">
        <v>30</v>
      </c>
      <c r="G1109">
        <v>55.5</v>
      </c>
      <c r="H1109">
        <v>1.4</v>
      </c>
      <c r="I1109">
        <v>0</v>
      </c>
      <c r="J1109">
        <f t="shared" si="153"/>
        <v>2.35</v>
      </c>
      <c r="K1109">
        <f t="shared" si="154"/>
        <v>4.78</v>
      </c>
      <c r="L1109">
        <f t="shared" si="155"/>
        <v>3.57</v>
      </c>
      <c r="M1109">
        <f t="shared" si="156"/>
        <v>1.98</v>
      </c>
      <c r="N1109">
        <f t="shared" si="157"/>
        <v>30000</v>
      </c>
      <c r="O1109" s="1" t="str">
        <f t="shared" si="158"/>
        <v>12-Jan-2015</v>
      </c>
      <c r="P1109">
        <f t="shared" si="159"/>
        <v>12</v>
      </c>
      <c r="Q1109">
        <f t="shared" si="160"/>
        <v>1</v>
      </c>
      <c r="R1109">
        <f t="shared" si="161"/>
        <v>2015</v>
      </c>
    </row>
    <row r="1110" spans="1:18">
      <c r="A1110">
        <v>2015</v>
      </c>
      <c r="B1110">
        <v>13</v>
      </c>
      <c r="C1110">
        <v>20.399999999999999</v>
      </c>
      <c r="D1110">
        <v>32.6</v>
      </c>
      <c r="E1110">
        <v>1.5</v>
      </c>
      <c r="F1110">
        <v>30</v>
      </c>
      <c r="G1110">
        <v>52.6</v>
      </c>
      <c r="H1110">
        <v>0.5</v>
      </c>
      <c r="I1110">
        <v>0</v>
      </c>
      <c r="J1110">
        <f t="shared" si="153"/>
        <v>2.4</v>
      </c>
      <c r="K1110">
        <f t="shared" si="154"/>
        <v>4.92</v>
      </c>
      <c r="L1110">
        <f t="shared" si="155"/>
        <v>3.66</v>
      </c>
      <c r="M1110">
        <f t="shared" si="156"/>
        <v>1.93</v>
      </c>
      <c r="N1110">
        <f t="shared" si="157"/>
        <v>30000</v>
      </c>
      <c r="O1110" s="1" t="str">
        <f t="shared" si="158"/>
        <v>13-Jan-2015</v>
      </c>
      <c r="P1110">
        <f t="shared" si="159"/>
        <v>13</v>
      </c>
      <c r="Q1110">
        <f t="shared" si="160"/>
        <v>1</v>
      </c>
      <c r="R1110">
        <f t="shared" si="161"/>
        <v>2015</v>
      </c>
    </row>
    <row r="1111" spans="1:18">
      <c r="A1111">
        <v>2015</v>
      </c>
      <c r="B1111">
        <v>14</v>
      </c>
      <c r="C1111">
        <v>20.7</v>
      </c>
      <c r="D1111">
        <v>31</v>
      </c>
      <c r="E1111">
        <v>0</v>
      </c>
      <c r="F1111">
        <v>26.8</v>
      </c>
      <c r="G1111">
        <v>62.1</v>
      </c>
      <c r="H1111">
        <v>1</v>
      </c>
      <c r="I1111">
        <v>0</v>
      </c>
      <c r="J1111">
        <f t="shared" si="153"/>
        <v>2.44</v>
      </c>
      <c r="K1111">
        <f t="shared" si="154"/>
        <v>4.49</v>
      </c>
      <c r="L1111">
        <f t="shared" si="155"/>
        <v>3.47</v>
      </c>
      <c r="M1111">
        <f t="shared" si="156"/>
        <v>2.15</v>
      </c>
      <c r="N1111">
        <f t="shared" si="157"/>
        <v>26800</v>
      </c>
      <c r="O1111" s="1" t="str">
        <f t="shared" si="158"/>
        <v>14-Jan-2015</v>
      </c>
      <c r="P1111">
        <f t="shared" si="159"/>
        <v>14</v>
      </c>
      <c r="Q1111">
        <f t="shared" si="160"/>
        <v>1</v>
      </c>
      <c r="R1111">
        <f t="shared" si="161"/>
        <v>2015</v>
      </c>
    </row>
    <row r="1112" spans="1:18">
      <c r="A1112">
        <v>2015</v>
      </c>
      <c r="B1112">
        <v>15</v>
      </c>
      <c r="C1112">
        <v>19.2</v>
      </c>
      <c r="D1112">
        <v>31.5</v>
      </c>
      <c r="E1112">
        <v>0</v>
      </c>
      <c r="F1112">
        <v>30</v>
      </c>
      <c r="G1112">
        <v>61.5</v>
      </c>
      <c r="H1112">
        <v>1.1000000000000001</v>
      </c>
      <c r="I1112">
        <v>0</v>
      </c>
      <c r="J1112">
        <f t="shared" si="153"/>
        <v>2.2200000000000002</v>
      </c>
      <c r="K1112">
        <f t="shared" si="154"/>
        <v>4.62</v>
      </c>
      <c r="L1112">
        <f t="shared" si="155"/>
        <v>3.42</v>
      </c>
      <c r="M1112">
        <f t="shared" si="156"/>
        <v>2.1</v>
      </c>
      <c r="N1112">
        <f t="shared" si="157"/>
        <v>30000</v>
      </c>
      <c r="O1112" s="1" t="str">
        <f t="shared" si="158"/>
        <v>15-Jan-2015</v>
      </c>
      <c r="P1112">
        <f t="shared" si="159"/>
        <v>15</v>
      </c>
      <c r="Q1112">
        <f t="shared" si="160"/>
        <v>1</v>
      </c>
      <c r="R1112">
        <f t="shared" si="161"/>
        <v>2015</v>
      </c>
    </row>
    <row r="1113" spans="1:18">
      <c r="A1113">
        <v>2015</v>
      </c>
      <c r="B1113">
        <v>16</v>
      </c>
      <c r="C1113">
        <v>20.3</v>
      </c>
      <c r="D1113">
        <v>32.5</v>
      </c>
      <c r="E1113">
        <v>0</v>
      </c>
      <c r="F1113">
        <v>30</v>
      </c>
      <c r="G1113">
        <v>53.6</v>
      </c>
      <c r="H1113">
        <v>0.9</v>
      </c>
      <c r="I1113">
        <v>0</v>
      </c>
      <c r="J1113">
        <f t="shared" si="153"/>
        <v>2.38</v>
      </c>
      <c r="K1113">
        <f t="shared" si="154"/>
        <v>4.8899999999999997</v>
      </c>
      <c r="L1113">
        <f t="shared" si="155"/>
        <v>3.64</v>
      </c>
      <c r="M1113">
        <f t="shared" si="156"/>
        <v>1.95</v>
      </c>
      <c r="N1113">
        <f t="shared" si="157"/>
        <v>30000</v>
      </c>
      <c r="O1113" s="1" t="str">
        <f t="shared" si="158"/>
        <v>16-Jan-2015</v>
      </c>
      <c r="P1113">
        <f t="shared" si="159"/>
        <v>16</v>
      </c>
      <c r="Q1113">
        <f t="shared" si="160"/>
        <v>1</v>
      </c>
      <c r="R1113">
        <f t="shared" si="161"/>
        <v>2015</v>
      </c>
    </row>
    <row r="1114" spans="1:18">
      <c r="A1114">
        <v>2015</v>
      </c>
      <c r="B1114">
        <v>17</v>
      </c>
      <c r="C1114">
        <v>20.7</v>
      </c>
      <c r="D1114">
        <v>31.8</v>
      </c>
      <c r="E1114">
        <v>0</v>
      </c>
      <c r="F1114">
        <v>29.6</v>
      </c>
      <c r="G1114">
        <v>56.1</v>
      </c>
      <c r="H1114">
        <v>0.8</v>
      </c>
      <c r="I1114">
        <v>0</v>
      </c>
      <c r="J1114">
        <f t="shared" si="153"/>
        <v>2.44</v>
      </c>
      <c r="K1114">
        <f t="shared" si="154"/>
        <v>4.7</v>
      </c>
      <c r="L1114">
        <f t="shared" si="155"/>
        <v>3.57</v>
      </c>
      <c r="M1114">
        <f t="shared" si="156"/>
        <v>2</v>
      </c>
      <c r="N1114">
        <f t="shared" si="157"/>
        <v>29600</v>
      </c>
      <c r="O1114" s="1" t="str">
        <f t="shared" si="158"/>
        <v>17-Jan-2015</v>
      </c>
      <c r="P1114">
        <f t="shared" si="159"/>
        <v>17</v>
      </c>
      <c r="Q1114">
        <f t="shared" si="160"/>
        <v>1</v>
      </c>
      <c r="R1114">
        <f t="shared" si="161"/>
        <v>2015</v>
      </c>
    </row>
    <row r="1115" spans="1:18">
      <c r="A1115">
        <v>2015</v>
      </c>
      <c r="B1115">
        <v>18</v>
      </c>
      <c r="C1115">
        <v>20.9</v>
      </c>
      <c r="D1115">
        <v>32.9</v>
      </c>
      <c r="E1115">
        <v>0</v>
      </c>
      <c r="F1115">
        <v>30</v>
      </c>
      <c r="G1115">
        <v>47.9</v>
      </c>
      <c r="H1115">
        <v>0.9</v>
      </c>
      <c r="I1115">
        <v>0</v>
      </c>
      <c r="J1115">
        <f t="shared" si="153"/>
        <v>2.4700000000000002</v>
      </c>
      <c r="K1115">
        <f t="shared" si="154"/>
        <v>5</v>
      </c>
      <c r="L1115">
        <f t="shared" si="155"/>
        <v>3.74</v>
      </c>
      <c r="M1115">
        <f t="shared" si="156"/>
        <v>1.79</v>
      </c>
      <c r="N1115">
        <f t="shared" si="157"/>
        <v>30000</v>
      </c>
      <c r="O1115" s="1" t="str">
        <f t="shared" si="158"/>
        <v>18-Jan-2015</v>
      </c>
      <c r="P1115">
        <f t="shared" si="159"/>
        <v>18</v>
      </c>
      <c r="Q1115">
        <f t="shared" si="160"/>
        <v>1</v>
      </c>
      <c r="R1115">
        <f t="shared" si="161"/>
        <v>2015</v>
      </c>
    </row>
    <row r="1116" spans="1:18">
      <c r="A1116">
        <v>2015</v>
      </c>
      <c r="B1116">
        <v>19</v>
      </c>
      <c r="C1116">
        <v>20.8</v>
      </c>
      <c r="D1116">
        <v>33.1</v>
      </c>
      <c r="E1116">
        <v>0</v>
      </c>
      <c r="F1116">
        <v>30</v>
      </c>
      <c r="G1116">
        <v>46.2</v>
      </c>
      <c r="H1116">
        <v>1.4</v>
      </c>
      <c r="I1116">
        <v>0</v>
      </c>
      <c r="J1116">
        <f t="shared" si="153"/>
        <v>2.46</v>
      </c>
      <c r="K1116">
        <f t="shared" si="154"/>
        <v>5.0599999999999996</v>
      </c>
      <c r="L1116">
        <f t="shared" si="155"/>
        <v>3.76</v>
      </c>
      <c r="M1116">
        <f t="shared" si="156"/>
        <v>1.74</v>
      </c>
      <c r="N1116">
        <f t="shared" si="157"/>
        <v>30000</v>
      </c>
      <c r="O1116" s="1" t="str">
        <f t="shared" si="158"/>
        <v>19-Jan-2015</v>
      </c>
      <c r="P1116">
        <f t="shared" si="159"/>
        <v>19</v>
      </c>
      <c r="Q1116">
        <f t="shared" si="160"/>
        <v>1</v>
      </c>
      <c r="R1116">
        <f t="shared" si="161"/>
        <v>2015</v>
      </c>
    </row>
    <row r="1117" spans="1:18">
      <c r="A1117">
        <v>2015</v>
      </c>
      <c r="B1117">
        <v>20</v>
      </c>
      <c r="C1117">
        <v>20.3</v>
      </c>
      <c r="D1117">
        <v>33.299999999999997</v>
      </c>
      <c r="E1117">
        <v>0</v>
      </c>
      <c r="F1117">
        <v>30</v>
      </c>
      <c r="G1117">
        <v>46.7</v>
      </c>
      <c r="H1117">
        <v>0.8</v>
      </c>
      <c r="I1117">
        <v>0</v>
      </c>
      <c r="J1117">
        <f t="shared" si="153"/>
        <v>2.38</v>
      </c>
      <c r="K1117">
        <f t="shared" si="154"/>
        <v>5.12</v>
      </c>
      <c r="L1117">
        <f t="shared" si="155"/>
        <v>3.75</v>
      </c>
      <c r="M1117">
        <f t="shared" si="156"/>
        <v>1.75</v>
      </c>
      <c r="N1117">
        <f t="shared" si="157"/>
        <v>30000</v>
      </c>
      <c r="O1117" s="1" t="str">
        <f t="shared" si="158"/>
        <v>20-Jan-2015</v>
      </c>
      <c r="P1117">
        <f t="shared" si="159"/>
        <v>20</v>
      </c>
      <c r="Q1117">
        <f t="shared" si="160"/>
        <v>1</v>
      </c>
      <c r="R1117">
        <f t="shared" si="161"/>
        <v>2015</v>
      </c>
    </row>
    <row r="1118" spans="1:18">
      <c r="A1118">
        <v>2015</v>
      </c>
      <c r="B1118">
        <v>21</v>
      </c>
      <c r="C1118">
        <v>18.600000000000001</v>
      </c>
      <c r="D1118">
        <v>31.7</v>
      </c>
      <c r="E1118">
        <v>11.8</v>
      </c>
      <c r="F1118">
        <v>20.399999999999999</v>
      </c>
      <c r="G1118">
        <v>65.3</v>
      </c>
      <c r="H1118">
        <v>1.6</v>
      </c>
      <c r="I1118">
        <v>0</v>
      </c>
      <c r="J1118">
        <f t="shared" si="153"/>
        <v>2.14</v>
      </c>
      <c r="K1118">
        <f t="shared" si="154"/>
        <v>4.67</v>
      </c>
      <c r="L1118">
        <f t="shared" si="155"/>
        <v>3.41</v>
      </c>
      <c r="M1118">
        <f t="shared" si="156"/>
        <v>2.23</v>
      </c>
      <c r="N1118">
        <f t="shared" si="157"/>
        <v>20400</v>
      </c>
      <c r="O1118" s="1" t="str">
        <f t="shared" si="158"/>
        <v>21-Jan-2015</v>
      </c>
      <c r="P1118">
        <f t="shared" si="159"/>
        <v>21</v>
      </c>
      <c r="Q1118">
        <f t="shared" si="160"/>
        <v>1</v>
      </c>
      <c r="R1118">
        <f t="shared" si="161"/>
        <v>2015</v>
      </c>
    </row>
    <row r="1119" spans="1:18">
      <c r="A1119">
        <v>2015</v>
      </c>
      <c r="B1119">
        <v>22</v>
      </c>
      <c r="C1119">
        <v>19.600000000000001</v>
      </c>
      <c r="D1119">
        <v>27.3</v>
      </c>
      <c r="E1119">
        <v>0</v>
      </c>
      <c r="F1119">
        <v>24.3</v>
      </c>
      <c r="G1119">
        <v>75.400000000000006</v>
      </c>
      <c r="H1119">
        <v>2.4</v>
      </c>
      <c r="I1119">
        <v>0</v>
      </c>
      <c r="J1119">
        <f t="shared" si="153"/>
        <v>2.2799999999999998</v>
      </c>
      <c r="K1119">
        <f t="shared" si="154"/>
        <v>3.63</v>
      </c>
      <c r="L1119">
        <f t="shared" si="155"/>
        <v>2.96</v>
      </c>
      <c r="M1119">
        <f t="shared" si="156"/>
        <v>2.23</v>
      </c>
      <c r="N1119">
        <f t="shared" si="157"/>
        <v>24300</v>
      </c>
      <c r="O1119" s="1" t="str">
        <f t="shared" si="158"/>
        <v>22-Jan-2015</v>
      </c>
      <c r="P1119">
        <f t="shared" si="159"/>
        <v>22</v>
      </c>
      <c r="Q1119">
        <f t="shared" si="160"/>
        <v>1</v>
      </c>
      <c r="R1119">
        <f t="shared" si="161"/>
        <v>2015</v>
      </c>
    </row>
    <row r="1120" spans="1:18">
      <c r="A1120">
        <v>2015</v>
      </c>
      <c r="B1120">
        <v>23</v>
      </c>
      <c r="C1120">
        <v>18.5</v>
      </c>
      <c r="D1120">
        <v>26.2</v>
      </c>
      <c r="E1120">
        <v>0</v>
      </c>
      <c r="F1120">
        <v>21</v>
      </c>
      <c r="G1120">
        <v>80.8</v>
      </c>
      <c r="H1120">
        <v>1.9</v>
      </c>
      <c r="I1120">
        <v>0</v>
      </c>
      <c r="J1120">
        <f t="shared" si="153"/>
        <v>2.13</v>
      </c>
      <c r="K1120">
        <f t="shared" si="154"/>
        <v>3.4</v>
      </c>
      <c r="L1120">
        <f t="shared" si="155"/>
        <v>2.77</v>
      </c>
      <c r="M1120">
        <f t="shared" si="156"/>
        <v>2.2400000000000002</v>
      </c>
      <c r="N1120">
        <f t="shared" si="157"/>
        <v>21000</v>
      </c>
      <c r="O1120" s="1" t="str">
        <f t="shared" si="158"/>
        <v>23-Jan-2015</v>
      </c>
      <c r="P1120">
        <f t="shared" si="159"/>
        <v>23</v>
      </c>
      <c r="Q1120">
        <f t="shared" si="160"/>
        <v>1</v>
      </c>
      <c r="R1120">
        <f t="shared" si="161"/>
        <v>2015</v>
      </c>
    </row>
    <row r="1121" spans="1:18">
      <c r="A1121">
        <v>2015</v>
      </c>
      <c r="B1121">
        <v>24</v>
      </c>
      <c r="C1121">
        <v>17.600000000000001</v>
      </c>
      <c r="D1121">
        <v>28.6</v>
      </c>
      <c r="E1121">
        <v>0</v>
      </c>
      <c r="F1121">
        <v>28.4</v>
      </c>
      <c r="G1121">
        <v>73.8</v>
      </c>
      <c r="H1121">
        <v>1.3</v>
      </c>
      <c r="I1121">
        <v>0</v>
      </c>
      <c r="J1121">
        <f t="shared" si="153"/>
        <v>2.0099999999999998</v>
      </c>
      <c r="K1121">
        <f t="shared" si="154"/>
        <v>3.91</v>
      </c>
      <c r="L1121">
        <f t="shared" si="155"/>
        <v>2.96</v>
      </c>
      <c r="M1121">
        <f t="shared" si="156"/>
        <v>2.1800000000000002</v>
      </c>
      <c r="N1121">
        <f t="shared" si="157"/>
        <v>28400</v>
      </c>
      <c r="O1121" s="1" t="str">
        <f t="shared" si="158"/>
        <v>24-Jan-2015</v>
      </c>
      <c r="P1121">
        <f t="shared" si="159"/>
        <v>24</v>
      </c>
      <c r="Q1121">
        <f t="shared" si="160"/>
        <v>1</v>
      </c>
      <c r="R1121">
        <f t="shared" si="161"/>
        <v>2015</v>
      </c>
    </row>
    <row r="1122" spans="1:18">
      <c r="A1122">
        <v>2015</v>
      </c>
      <c r="B1122">
        <v>25</v>
      </c>
      <c r="C1122">
        <v>16.899999999999999</v>
      </c>
      <c r="D1122">
        <v>28.6</v>
      </c>
      <c r="E1122">
        <v>16</v>
      </c>
      <c r="F1122">
        <v>28.8</v>
      </c>
      <c r="G1122">
        <v>74.599999999999994</v>
      </c>
      <c r="H1122">
        <v>1.3</v>
      </c>
      <c r="I1122">
        <v>0</v>
      </c>
      <c r="J1122">
        <f t="shared" si="153"/>
        <v>1.93</v>
      </c>
      <c r="K1122">
        <f t="shared" si="154"/>
        <v>3.91</v>
      </c>
      <c r="L1122">
        <f t="shared" si="155"/>
        <v>2.92</v>
      </c>
      <c r="M1122">
        <f t="shared" si="156"/>
        <v>2.1800000000000002</v>
      </c>
      <c r="N1122">
        <f t="shared" si="157"/>
        <v>28800</v>
      </c>
      <c r="O1122" s="1" t="str">
        <f t="shared" si="158"/>
        <v>25-Jan-2015</v>
      </c>
      <c r="P1122">
        <f t="shared" si="159"/>
        <v>25</v>
      </c>
      <c r="Q1122">
        <f t="shared" si="160"/>
        <v>1</v>
      </c>
      <c r="R1122">
        <f t="shared" si="161"/>
        <v>2015</v>
      </c>
    </row>
    <row r="1123" spans="1:18">
      <c r="A1123">
        <v>2015</v>
      </c>
      <c r="B1123">
        <v>26</v>
      </c>
      <c r="C1123">
        <v>17.600000000000001</v>
      </c>
      <c r="D1123">
        <v>29.4</v>
      </c>
      <c r="E1123">
        <v>9.8000000000000007</v>
      </c>
      <c r="F1123">
        <v>25.3</v>
      </c>
      <c r="G1123">
        <v>76.599999999999994</v>
      </c>
      <c r="H1123">
        <v>1.1000000000000001</v>
      </c>
      <c r="I1123">
        <v>0</v>
      </c>
      <c r="J1123">
        <f t="shared" si="153"/>
        <v>2.0099999999999998</v>
      </c>
      <c r="K1123">
        <f t="shared" si="154"/>
        <v>4.0999999999999996</v>
      </c>
      <c r="L1123">
        <f t="shared" si="155"/>
        <v>3.06</v>
      </c>
      <c r="M1123">
        <f t="shared" si="156"/>
        <v>2.34</v>
      </c>
      <c r="N1123">
        <f t="shared" si="157"/>
        <v>25300</v>
      </c>
      <c r="O1123" s="1" t="str">
        <f t="shared" si="158"/>
        <v>26-Jan-2015</v>
      </c>
      <c r="P1123">
        <f t="shared" si="159"/>
        <v>26</v>
      </c>
      <c r="Q1123">
        <f t="shared" si="160"/>
        <v>1</v>
      </c>
      <c r="R1123">
        <f t="shared" si="161"/>
        <v>2015</v>
      </c>
    </row>
    <row r="1124" spans="1:18">
      <c r="A1124">
        <v>2015</v>
      </c>
      <c r="B1124">
        <v>27</v>
      </c>
      <c r="C1124">
        <v>18.600000000000001</v>
      </c>
      <c r="D1124">
        <v>28</v>
      </c>
      <c r="E1124">
        <v>0</v>
      </c>
      <c r="F1124">
        <v>26.4</v>
      </c>
      <c r="G1124">
        <v>77.099999999999994</v>
      </c>
      <c r="H1124">
        <v>0.7</v>
      </c>
      <c r="I1124">
        <v>0</v>
      </c>
      <c r="J1124">
        <f t="shared" si="153"/>
        <v>2.14</v>
      </c>
      <c r="K1124">
        <f t="shared" si="154"/>
        <v>3.78</v>
      </c>
      <c r="L1124">
        <f t="shared" si="155"/>
        <v>2.96</v>
      </c>
      <c r="M1124">
        <f t="shared" si="156"/>
        <v>2.2799999999999998</v>
      </c>
      <c r="N1124">
        <f t="shared" si="157"/>
        <v>26400</v>
      </c>
      <c r="O1124" s="1" t="str">
        <f t="shared" si="158"/>
        <v>27-Jan-2015</v>
      </c>
      <c r="P1124">
        <f t="shared" si="159"/>
        <v>27</v>
      </c>
      <c r="Q1124">
        <f t="shared" si="160"/>
        <v>1</v>
      </c>
      <c r="R1124">
        <f t="shared" si="161"/>
        <v>2015</v>
      </c>
    </row>
    <row r="1125" spans="1:18">
      <c r="A1125">
        <v>2015</v>
      </c>
      <c r="B1125">
        <v>28</v>
      </c>
      <c r="C1125">
        <v>20.3</v>
      </c>
      <c r="D1125">
        <v>27.8</v>
      </c>
      <c r="E1125">
        <v>0</v>
      </c>
      <c r="F1125">
        <v>17.8</v>
      </c>
      <c r="G1125">
        <v>77</v>
      </c>
      <c r="H1125">
        <v>0.7</v>
      </c>
      <c r="I1125">
        <v>0</v>
      </c>
      <c r="J1125">
        <f t="shared" si="153"/>
        <v>2.38</v>
      </c>
      <c r="K1125">
        <f t="shared" si="154"/>
        <v>3.74</v>
      </c>
      <c r="L1125">
        <f t="shared" si="155"/>
        <v>3.06</v>
      </c>
      <c r="M1125">
        <f t="shared" si="156"/>
        <v>2.36</v>
      </c>
      <c r="N1125">
        <f t="shared" si="157"/>
        <v>17800</v>
      </c>
      <c r="O1125" s="1" t="str">
        <f t="shared" si="158"/>
        <v>28-Jan-2015</v>
      </c>
      <c r="P1125">
        <f t="shared" si="159"/>
        <v>28</v>
      </c>
      <c r="Q1125">
        <f t="shared" si="160"/>
        <v>1</v>
      </c>
      <c r="R1125">
        <f t="shared" si="161"/>
        <v>2015</v>
      </c>
    </row>
    <row r="1126" spans="1:18">
      <c r="A1126">
        <v>2015</v>
      </c>
      <c r="B1126">
        <v>29</v>
      </c>
      <c r="C1126">
        <v>19.3</v>
      </c>
      <c r="D1126">
        <v>28.6</v>
      </c>
      <c r="E1126">
        <v>10</v>
      </c>
      <c r="F1126">
        <v>21.3</v>
      </c>
      <c r="G1126">
        <v>76.400000000000006</v>
      </c>
      <c r="H1126">
        <v>1.3</v>
      </c>
      <c r="I1126">
        <v>0</v>
      </c>
      <c r="J1126">
        <f t="shared" si="153"/>
        <v>2.2400000000000002</v>
      </c>
      <c r="K1126">
        <f t="shared" si="154"/>
        <v>3.91</v>
      </c>
      <c r="L1126">
        <f t="shared" si="155"/>
        <v>3.08</v>
      </c>
      <c r="M1126">
        <f t="shared" si="156"/>
        <v>2.35</v>
      </c>
      <c r="N1126">
        <f t="shared" si="157"/>
        <v>21300</v>
      </c>
      <c r="O1126" s="1" t="str">
        <f t="shared" si="158"/>
        <v>29-Jan-2015</v>
      </c>
      <c r="P1126">
        <f t="shared" si="159"/>
        <v>29</v>
      </c>
      <c r="Q1126">
        <f t="shared" si="160"/>
        <v>1</v>
      </c>
      <c r="R1126">
        <f t="shared" si="161"/>
        <v>2015</v>
      </c>
    </row>
    <row r="1127" spans="1:18">
      <c r="A1127">
        <v>2015</v>
      </c>
      <c r="B1127">
        <v>30</v>
      </c>
      <c r="C1127">
        <v>20.2</v>
      </c>
      <c r="D1127">
        <v>29.5</v>
      </c>
      <c r="E1127">
        <v>0.9</v>
      </c>
      <c r="F1127">
        <v>21.5</v>
      </c>
      <c r="G1127">
        <v>71.900000000000006</v>
      </c>
      <c r="H1127">
        <v>0.8</v>
      </c>
      <c r="I1127">
        <v>0</v>
      </c>
      <c r="J1127">
        <f t="shared" si="153"/>
        <v>2.37</v>
      </c>
      <c r="K1127">
        <f t="shared" si="154"/>
        <v>4.12</v>
      </c>
      <c r="L1127">
        <f t="shared" si="155"/>
        <v>3.25</v>
      </c>
      <c r="M1127">
        <f t="shared" si="156"/>
        <v>2.34</v>
      </c>
      <c r="N1127">
        <f t="shared" si="157"/>
        <v>21500</v>
      </c>
      <c r="O1127" s="1" t="str">
        <f t="shared" si="158"/>
        <v>30-Jan-2015</v>
      </c>
      <c r="P1127">
        <f t="shared" si="159"/>
        <v>30</v>
      </c>
      <c r="Q1127">
        <f t="shared" si="160"/>
        <v>1</v>
      </c>
      <c r="R1127">
        <f t="shared" si="161"/>
        <v>2015</v>
      </c>
    </row>
    <row r="1128" spans="1:18">
      <c r="A1128">
        <v>2015</v>
      </c>
      <c r="B1128">
        <v>31</v>
      </c>
      <c r="C1128">
        <v>19.2</v>
      </c>
      <c r="D1128">
        <v>30.8</v>
      </c>
      <c r="E1128">
        <v>0</v>
      </c>
      <c r="F1128">
        <v>26.8</v>
      </c>
      <c r="G1128">
        <v>68.5</v>
      </c>
      <c r="H1128">
        <v>1.7</v>
      </c>
      <c r="I1128">
        <v>0</v>
      </c>
      <c r="J1128">
        <f t="shared" si="153"/>
        <v>2.2200000000000002</v>
      </c>
      <c r="K1128">
        <f t="shared" si="154"/>
        <v>4.4400000000000004</v>
      </c>
      <c r="L1128">
        <f t="shared" si="155"/>
        <v>3.33</v>
      </c>
      <c r="M1128">
        <f t="shared" si="156"/>
        <v>2.2799999999999998</v>
      </c>
      <c r="N1128">
        <f t="shared" si="157"/>
        <v>26800</v>
      </c>
      <c r="O1128" s="1" t="str">
        <f t="shared" si="158"/>
        <v>31-Jan-2015</v>
      </c>
      <c r="P1128">
        <f t="shared" si="159"/>
        <v>31</v>
      </c>
      <c r="Q1128">
        <f t="shared" si="160"/>
        <v>1</v>
      </c>
      <c r="R1128">
        <f t="shared" si="161"/>
        <v>2015</v>
      </c>
    </row>
    <row r="1129" spans="1:18">
      <c r="A1129">
        <v>2015</v>
      </c>
      <c r="B1129">
        <v>32</v>
      </c>
      <c r="C1129">
        <v>19.2</v>
      </c>
      <c r="D1129">
        <v>30.8</v>
      </c>
      <c r="E1129">
        <v>0</v>
      </c>
      <c r="F1129">
        <v>30</v>
      </c>
      <c r="G1129">
        <v>67.2</v>
      </c>
      <c r="H1129">
        <v>1.4</v>
      </c>
      <c r="I1129">
        <v>0</v>
      </c>
      <c r="J1129">
        <f t="shared" si="153"/>
        <v>2.2200000000000002</v>
      </c>
      <c r="K1129">
        <f t="shared" si="154"/>
        <v>4.4400000000000004</v>
      </c>
      <c r="L1129">
        <f t="shared" si="155"/>
        <v>3.33</v>
      </c>
      <c r="M1129">
        <f t="shared" si="156"/>
        <v>2.2400000000000002</v>
      </c>
      <c r="N1129">
        <f t="shared" si="157"/>
        <v>30000</v>
      </c>
      <c r="O1129" s="1" t="str">
        <f t="shared" si="158"/>
        <v>01-Feb-2015</v>
      </c>
      <c r="P1129">
        <f t="shared" si="159"/>
        <v>1</v>
      </c>
      <c r="Q1129">
        <f t="shared" si="160"/>
        <v>2</v>
      </c>
      <c r="R1129">
        <f t="shared" si="161"/>
        <v>2015</v>
      </c>
    </row>
    <row r="1130" spans="1:18">
      <c r="A1130">
        <v>2015</v>
      </c>
      <c r="B1130">
        <v>33</v>
      </c>
      <c r="C1130">
        <v>18.8</v>
      </c>
      <c r="D1130">
        <v>29.2</v>
      </c>
      <c r="E1130">
        <v>6.6</v>
      </c>
      <c r="F1130">
        <v>24.6</v>
      </c>
      <c r="G1130">
        <v>75.3</v>
      </c>
      <c r="H1130">
        <v>0.9</v>
      </c>
      <c r="I1130">
        <v>0</v>
      </c>
      <c r="J1130">
        <f t="shared" si="153"/>
        <v>2.17</v>
      </c>
      <c r="K1130">
        <f t="shared" si="154"/>
        <v>4.05</v>
      </c>
      <c r="L1130">
        <f t="shared" si="155"/>
        <v>3.11</v>
      </c>
      <c r="M1130">
        <f t="shared" si="156"/>
        <v>2.34</v>
      </c>
      <c r="N1130">
        <f t="shared" si="157"/>
        <v>24600</v>
      </c>
      <c r="O1130" s="1" t="str">
        <f t="shared" si="158"/>
        <v>02-Feb-2015</v>
      </c>
      <c r="P1130">
        <f t="shared" si="159"/>
        <v>2</v>
      </c>
      <c r="Q1130">
        <f t="shared" si="160"/>
        <v>2</v>
      </c>
      <c r="R1130">
        <f t="shared" si="161"/>
        <v>2015</v>
      </c>
    </row>
    <row r="1131" spans="1:18">
      <c r="A1131">
        <v>2015</v>
      </c>
      <c r="B1131">
        <v>34</v>
      </c>
      <c r="C1131">
        <v>17.399999999999999</v>
      </c>
      <c r="D1131">
        <v>31.9</v>
      </c>
      <c r="E1131">
        <v>0.2</v>
      </c>
      <c r="F1131">
        <v>30</v>
      </c>
      <c r="G1131">
        <v>64.8</v>
      </c>
      <c r="H1131">
        <v>0.5</v>
      </c>
      <c r="I1131">
        <v>0</v>
      </c>
      <c r="J1131">
        <f t="shared" si="153"/>
        <v>1.99</v>
      </c>
      <c r="K1131">
        <f t="shared" si="154"/>
        <v>4.7300000000000004</v>
      </c>
      <c r="L1131">
        <f t="shared" si="155"/>
        <v>3.36</v>
      </c>
      <c r="M1131">
        <f t="shared" si="156"/>
        <v>2.1800000000000002</v>
      </c>
      <c r="N1131">
        <f t="shared" si="157"/>
        <v>30000</v>
      </c>
      <c r="O1131" s="1" t="str">
        <f t="shared" si="158"/>
        <v>03-Feb-2015</v>
      </c>
      <c r="P1131">
        <f t="shared" si="159"/>
        <v>3</v>
      </c>
      <c r="Q1131">
        <f t="shared" si="160"/>
        <v>2</v>
      </c>
      <c r="R1131">
        <f t="shared" si="161"/>
        <v>2015</v>
      </c>
    </row>
    <row r="1132" spans="1:18">
      <c r="A1132">
        <v>2015</v>
      </c>
      <c r="B1132">
        <v>35</v>
      </c>
      <c r="C1132">
        <v>18.7</v>
      </c>
      <c r="D1132">
        <v>26.5</v>
      </c>
      <c r="E1132">
        <v>4.2</v>
      </c>
      <c r="F1132">
        <v>14.4</v>
      </c>
      <c r="G1132">
        <v>82.7</v>
      </c>
      <c r="H1132">
        <v>0.5</v>
      </c>
      <c r="I1132">
        <v>0</v>
      </c>
      <c r="J1132">
        <f t="shared" si="153"/>
        <v>2.16</v>
      </c>
      <c r="K1132">
        <f t="shared" si="154"/>
        <v>3.46</v>
      </c>
      <c r="L1132">
        <f t="shared" si="155"/>
        <v>2.81</v>
      </c>
      <c r="M1132">
        <f t="shared" si="156"/>
        <v>2.3199999999999998</v>
      </c>
      <c r="N1132">
        <f t="shared" si="157"/>
        <v>14400</v>
      </c>
      <c r="O1132" s="1" t="str">
        <f t="shared" si="158"/>
        <v>04-Feb-2015</v>
      </c>
      <c r="P1132">
        <f t="shared" si="159"/>
        <v>4</v>
      </c>
      <c r="Q1132">
        <f t="shared" si="160"/>
        <v>2</v>
      </c>
      <c r="R1132">
        <f t="shared" si="161"/>
        <v>2015</v>
      </c>
    </row>
    <row r="1133" spans="1:18">
      <c r="A1133">
        <v>2015</v>
      </c>
      <c r="B1133">
        <v>36</v>
      </c>
      <c r="C1133">
        <v>18.3</v>
      </c>
      <c r="D1133">
        <v>23.3</v>
      </c>
      <c r="E1133">
        <v>19.399999999999999</v>
      </c>
      <c r="F1133">
        <v>4.5999999999999996</v>
      </c>
      <c r="G1133">
        <v>89.8</v>
      </c>
      <c r="H1133">
        <v>0.7</v>
      </c>
      <c r="I1133">
        <v>0</v>
      </c>
      <c r="J1133">
        <f t="shared" si="153"/>
        <v>2.1</v>
      </c>
      <c r="K1133">
        <f t="shared" si="154"/>
        <v>2.86</v>
      </c>
      <c r="L1133">
        <f t="shared" si="155"/>
        <v>2.48</v>
      </c>
      <c r="M1133">
        <f t="shared" si="156"/>
        <v>2.23</v>
      </c>
      <c r="N1133">
        <f t="shared" si="157"/>
        <v>4600</v>
      </c>
      <c r="O1133" s="1" t="str">
        <f t="shared" si="158"/>
        <v>05-Feb-2015</v>
      </c>
      <c r="P1133">
        <f t="shared" si="159"/>
        <v>5</v>
      </c>
      <c r="Q1133">
        <f t="shared" si="160"/>
        <v>2</v>
      </c>
      <c r="R1133">
        <f t="shared" si="161"/>
        <v>2015</v>
      </c>
    </row>
    <row r="1134" spans="1:18">
      <c r="A1134">
        <v>2015</v>
      </c>
      <c r="B1134">
        <v>37</v>
      </c>
      <c r="C1134">
        <v>18.2</v>
      </c>
      <c r="D1134">
        <v>27.4</v>
      </c>
      <c r="E1134">
        <v>0.6</v>
      </c>
      <c r="F1134">
        <v>17.100000000000001</v>
      </c>
      <c r="G1134">
        <v>81.8</v>
      </c>
      <c r="H1134">
        <v>0.5</v>
      </c>
      <c r="I1134">
        <v>0</v>
      </c>
      <c r="J1134">
        <f t="shared" si="153"/>
        <v>2.09</v>
      </c>
      <c r="K1134">
        <f t="shared" si="154"/>
        <v>3.65</v>
      </c>
      <c r="L1134">
        <f t="shared" si="155"/>
        <v>2.87</v>
      </c>
      <c r="M1134">
        <f t="shared" si="156"/>
        <v>2.35</v>
      </c>
      <c r="N1134">
        <f t="shared" si="157"/>
        <v>17100</v>
      </c>
      <c r="O1134" s="1" t="str">
        <f t="shared" si="158"/>
        <v>06-Feb-2015</v>
      </c>
      <c r="P1134">
        <f t="shared" si="159"/>
        <v>6</v>
      </c>
      <c r="Q1134">
        <f t="shared" si="160"/>
        <v>2</v>
      </c>
      <c r="R1134">
        <f t="shared" si="161"/>
        <v>2015</v>
      </c>
    </row>
    <row r="1135" spans="1:18">
      <c r="A1135">
        <v>2015</v>
      </c>
      <c r="B1135">
        <v>38</v>
      </c>
      <c r="C1135">
        <v>18.2</v>
      </c>
      <c r="D1135">
        <v>28.7</v>
      </c>
      <c r="E1135">
        <v>0</v>
      </c>
      <c r="F1135">
        <v>29.5</v>
      </c>
      <c r="G1135">
        <v>75.099999999999994</v>
      </c>
      <c r="H1135">
        <v>0.6</v>
      </c>
      <c r="I1135">
        <v>0</v>
      </c>
      <c r="J1135">
        <f t="shared" si="153"/>
        <v>2.09</v>
      </c>
      <c r="K1135">
        <f t="shared" si="154"/>
        <v>3.94</v>
      </c>
      <c r="L1135">
        <f t="shared" si="155"/>
        <v>3.02</v>
      </c>
      <c r="M1135">
        <f t="shared" si="156"/>
        <v>2.27</v>
      </c>
      <c r="N1135">
        <f t="shared" si="157"/>
        <v>29500</v>
      </c>
      <c r="O1135" s="1" t="str">
        <f t="shared" si="158"/>
        <v>07-Feb-2015</v>
      </c>
      <c r="P1135">
        <f t="shared" si="159"/>
        <v>7</v>
      </c>
      <c r="Q1135">
        <f t="shared" si="160"/>
        <v>2</v>
      </c>
      <c r="R1135">
        <f t="shared" si="161"/>
        <v>2015</v>
      </c>
    </row>
    <row r="1136" spans="1:18">
      <c r="A1136">
        <v>2015</v>
      </c>
      <c r="B1136">
        <v>39</v>
      </c>
      <c r="C1136">
        <v>17.7</v>
      </c>
      <c r="D1136">
        <v>29.4</v>
      </c>
      <c r="E1136">
        <v>0</v>
      </c>
      <c r="F1136">
        <v>28.6</v>
      </c>
      <c r="G1136">
        <v>73.2</v>
      </c>
      <c r="H1136">
        <v>0.8</v>
      </c>
      <c r="I1136">
        <v>0</v>
      </c>
      <c r="J1136">
        <f t="shared" si="153"/>
        <v>2.0299999999999998</v>
      </c>
      <c r="K1136">
        <f t="shared" si="154"/>
        <v>4.0999999999999996</v>
      </c>
      <c r="L1136">
        <f t="shared" si="155"/>
        <v>3.07</v>
      </c>
      <c r="M1136">
        <f t="shared" si="156"/>
        <v>2.25</v>
      </c>
      <c r="N1136">
        <f t="shared" si="157"/>
        <v>28600</v>
      </c>
      <c r="O1136" s="1" t="str">
        <f t="shared" si="158"/>
        <v>08-Feb-2015</v>
      </c>
      <c r="P1136">
        <f t="shared" si="159"/>
        <v>8</v>
      </c>
      <c r="Q1136">
        <f t="shared" si="160"/>
        <v>2</v>
      </c>
      <c r="R1136">
        <f t="shared" si="161"/>
        <v>2015</v>
      </c>
    </row>
    <row r="1137" spans="1:18">
      <c r="A1137">
        <v>2015</v>
      </c>
      <c r="B1137">
        <v>40</v>
      </c>
      <c r="C1137">
        <v>19.100000000000001</v>
      </c>
      <c r="D1137">
        <v>29.1</v>
      </c>
      <c r="E1137">
        <v>0</v>
      </c>
      <c r="F1137">
        <v>22.6</v>
      </c>
      <c r="G1137">
        <v>75</v>
      </c>
      <c r="H1137">
        <v>0.7</v>
      </c>
      <c r="I1137">
        <v>0</v>
      </c>
      <c r="J1137">
        <f t="shared" si="153"/>
        <v>2.21</v>
      </c>
      <c r="K1137">
        <f t="shared" si="154"/>
        <v>4.03</v>
      </c>
      <c r="L1137">
        <f t="shared" si="155"/>
        <v>3.12</v>
      </c>
      <c r="M1137">
        <f t="shared" si="156"/>
        <v>2.34</v>
      </c>
      <c r="N1137">
        <f t="shared" si="157"/>
        <v>22600</v>
      </c>
      <c r="O1137" s="1" t="str">
        <f t="shared" si="158"/>
        <v>09-Feb-2015</v>
      </c>
      <c r="P1137">
        <f t="shared" si="159"/>
        <v>9</v>
      </c>
      <c r="Q1137">
        <f t="shared" si="160"/>
        <v>2</v>
      </c>
      <c r="R1137">
        <f t="shared" si="161"/>
        <v>2015</v>
      </c>
    </row>
    <row r="1138" spans="1:18">
      <c r="A1138">
        <v>2015</v>
      </c>
      <c r="B1138">
        <v>41</v>
      </c>
      <c r="C1138">
        <v>19.2</v>
      </c>
      <c r="D1138">
        <v>27.6</v>
      </c>
      <c r="E1138">
        <v>24.2</v>
      </c>
      <c r="F1138">
        <v>14.8</v>
      </c>
      <c r="G1138">
        <v>80.099999999999994</v>
      </c>
      <c r="H1138">
        <v>0.8</v>
      </c>
      <c r="I1138">
        <v>0</v>
      </c>
      <c r="J1138">
        <f t="shared" si="153"/>
        <v>2.2200000000000002</v>
      </c>
      <c r="K1138">
        <f t="shared" si="154"/>
        <v>3.69</v>
      </c>
      <c r="L1138">
        <f t="shared" si="155"/>
        <v>2.96</v>
      </c>
      <c r="M1138">
        <f t="shared" si="156"/>
        <v>2.37</v>
      </c>
      <c r="N1138">
        <f t="shared" si="157"/>
        <v>14800</v>
      </c>
      <c r="O1138" s="1" t="str">
        <f t="shared" si="158"/>
        <v>10-Feb-2015</v>
      </c>
      <c r="P1138">
        <f t="shared" si="159"/>
        <v>10</v>
      </c>
      <c r="Q1138">
        <f t="shared" si="160"/>
        <v>2</v>
      </c>
      <c r="R1138">
        <f t="shared" si="161"/>
        <v>2015</v>
      </c>
    </row>
    <row r="1139" spans="1:18">
      <c r="A1139">
        <v>2015</v>
      </c>
      <c r="B1139">
        <v>42</v>
      </c>
      <c r="C1139">
        <v>19.899999999999999</v>
      </c>
      <c r="D1139">
        <v>30.2</v>
      </c>
      <c r="E1139">
        <v>0.2</v>
      </c>
      <c r="F1139">
        <v>25.3</v>
      </c>
      <c r="G1139">
        <v>71.3</v>
      </c>
      <c r="H1139">
        <v>0.6</v>
      </c>
      <c r="I1139">
        <v>0</v>
      </c>
      <c r="J1139">
        <f t="shared" si="153"/>
        <v>2.3199999999999998</v>
      </c>
      <c r="K1139">
        <f t="shared" si="154"/>
        <v>4.29</v>
      </c>
      <c r="L1139">
        <f t="shared" si="155"/>
        <v>3.31</v>
      </c>
      <c r="M1139">
        <f t="shared" si="156"/>
        <v>2.36</v>
      </c>
      <c r="N1139">
        <f t="shared" si="157"/>
        <v>25300</v>
      </c>
      <c r="O1139" s="1" t="str">
        <f t="shared" si="158"/>
        <v>11-Feb-2015</v>
      </c>
      <c r="P1139">
        <f t="shared" si="159"/>
        <v>11</v>
      </c>
      <c r="Q1139">
        <f t="shared" si="160"/>
        <v>2</v>
      </c>
      <c r="R1139">
        <f t="shared" si="161"/>
        <v>2015</v>
      </c>
    </row>
    <row r="1140" spans="1:18">
      <c r="A1140">
        <v>2015</v>
      </c>
      <c r="B1140">
        <v>43</v>
      </c>
      <c r="C1140">
        <v>20.7</v>
      </c>
      <c r="D1140">
        <v>32.299999999999997</v>
      </c>
      <c r="E1140">
        <v>0</v>
      </c>
      <c r="F1140">
        <v>23.2</v>
      </c>
      <c r="G1140">
        <v>64.099999999999994</v>
      </c>
      <c r="H1140">
        <v>0.5</v>
      </c>
      <c r="I1140">
        <v>0</v>
      </c>
      <c r="J1140">
        <f t="shared" si="153"/>
        <v>2.44</v>
      </c>
      <c r="K1140">
        <f t="shared" si="154"/>
        <v>4.84</v>
      </c>
      <c r="L1140">
        <f t="shared" si="155"/>
        <v>3.64</v>
      </c>
      <c r="M1140">
        <f t="shared" si="156"/>
        <v>2.33</v>
      </c>
      <c r="N1140">
        <f t="shared" si="157"/>
        <v>23200</v>
      </c>
      <c r="O1140" s="1" t="str">
        <f t="shared" si="158"/>
        <v>12-Feb-2015</v>
      </c>
      <c r="P1140">
        <f t="shared" si="159"/>
        <v>12</v>
      </c>
      <c r="Q1140">
        <f t="shared" si="160"/>
        <v>2</v>
      </c>
      <c r="R1140">
        <f t="shared" si="161"/>
        <v>2015</v>
      </c>
    </row>
    <row r="1141" spans="1:18">
      <c r="A1141">
        <v>2015</v>
      </c>
      <c r="B1141">
        <v>44</v>
      </c>
      <c r="C1141">
        <v>20.6</v>
      </c>
      <c r="D1141">
        <v>27.1</v>
      </c>
      <c r="E1141">
        <v>4.5</v>
      </c>
      <c r="F1141">
        <v>11.2</v>
      </c>
      <c r="G1141">
        <v>79.2</v>
      </c>
      <c r="H1141">
        <v>0.6</v>
      </c>
      <c r="I1141">
        <v>0</v>
      </c>
      <c r="J1141">
        <f t="shared" si="153"/>
        <v>2.4300000000000002</v>
      </c>
      <c r="K1141">
        <f t="shared" si="154"/>
        <v>3.59</v>
      </c>
      <c r="L1141">
        <f t="shared" si="155"/>
        <v>3.01</v>
      </c>
      <c r="M1141">
        <f t="shared" si="156"/>
        <v>2.38</v>
      </c>
      <c r="N1141">
        <f t="shared" si="157"/>
        <v>11200</v>
      </c>
      <c r="O1141" s="1" t="str">
        <f t="shared" si="158"/>
        <v>13-Feb-2015</v>
      </c>
      <c r="P1141">
        <f t="shared" si="159"/>
        <v>13</v>
      </c>
      <c r="Q1141">
        <f t="shared" si="160"/>
        <v>2</v>
      </c>
      <c r="R1141">
        <f t="shared" si="161"/>
        <v>2015</v>
      </c>
    </row>
    <row r="1142" spans="1:18">
      <c r="A1142">
        <v>2015</v>
      </c>
      <c r="B1142">
        <v>45</v>
      </c>
      <c r="C1142">
        <v>19.2</v>
      </c>
      <c r="D1142">
        <v>32.200000000000003</v>
      </c>
      <c r="E1142">
        <v>11.6</v>
      </c>
      <c r="F1142">
        <v>23.8</v>
      </c>
      <c r="G1142">
        <v>68</v>
      </c>
      <c r="H1142">
        <v>0.6</v>
      </c>
      <c r="I1142">
        <v>0</v>
      </c>
      <c r="J1142">
        <f t="shared" si="153"/>
        <v>2.2200000000000002</v>
      </c>
      <c r="K1142">
        <f t="shared" si="154"/>
        <v>4.8099999999999996</v>
      </c>
      <c r="L1142">
        <f t="shared" si="155"/>
        <v>3.52</v>
      </c>
      <c r="M1142">
        <f t="shared" si="156"/>
        <v>2.39</v>
      </c>
      <c r="N1142">
        <f t="shared" si="157"/>
        <v>23800</v>
      </c>
      <c r="O1142" s="1" t="str">
        <f t="shared" si="158"/>
        <v>14-Feb-2015</v>
      </c>
      <c r="P1142">
        <f t="shared" si="159"/>
        <v>14</v>
      </c>
      <c r="Q1142">
        <f t="shared" si="160"/>
        <v>2</v>
      </c>
      <c r="R1142">
        <f t="shared" si="161"/>
        <v>2015</v>
      </c>
    </row>
    <row r="1143" spans="1:18">
      <c r="A1143">
        <v>2015</v>
      </c>
      <c r="B1143">
        <v>46</v>
      </c>
      <c r="C1143">
        <v>18.399999999999999</v>
      </c>
      <c r="D1143">
        <v>29</v>
      </c>
      <c r="E1143">
        <v>18.5</v>
      </c>
      <c r="F1143">
        <v>18</v>
      </c>
      <c r="G1143">
        <v>77.8</v>
      </c>
      <c r="H1143">
        <v>0.7</v>
      </c>
      <c r="I1143">
        <v>0</v>
      </c>
      <c r="J1143">
        <f t="shared" si="153"/>
        <v>2.12</v>
      </c>
      <c r="K1143">
        <f t="shared" si="154"/>
        <v>4.01</v>
      </c>
      <c r="L1143">
        <f t="shared" si="155"/>
        <v>3.07</v>
      </c>
      <c r="M1143">
        <f t="shared" si="156"/>
        <v>2.39</v>
      </c>
      <c r="N1143">
        <f t="shared" si="157"/>
        <v>18000</v>
      </c>
      <c r="O1143" s="1" t="str">
        <f t="shared" si="158"/>
        <v>15-Feb-2015</v>
      </c>
      <c r="P1143">
        <f t="shared" si="159"/>
        <v>15</v>
      </c>
      <c r="Q1143">
        <f t="shared" si="160"/>
        <v>2</v>
      </c>
      <c r="R1143">
        <f t="shared" si="161"/>
        <v>2015</v>
      </c>
    </row>
    <row r="1144" spans="1:18">
      <c r="A1144">
        <v>2015</v>
      </c>
      <c r="B1144">
        <v>47</v>
      </c>
      <c r="C1144">
        <v>19.2</v>
      </c>
      <c r="D1144">
        <v>27.4</v>
      </c>
      <c r="E1144">
        <v>16.899999999999999</v>
      </c>
      <c r="F1144">
        <v>15.8</v>
      </c>
      <c r="G1144">
        <v>80.5</v>
      </c>
      <c r="H1144">
        <v>0.3</v>
      </c>
      <c r="I1144">
        <v>0</v>
      </c>
      <c r="J1144">
        <f t="shared" si="153"/>
        <v>2.2200000000000002</v>
      </c>
      <c r="K1144">
        <f t="shared" si="154"/>
        <v>3.65</v>
      </c>
      <c r="L1144">
        <f t="shared" si="155"/>
        <v>2.94</v>
      </c>
      <c r="M1144">
        <f t="shared" si="156"/>
        <v>2.37</v>
      </c>
      <c r="N1144">
        <f t="shared" si="157"/>
        <v>15800</v>
      </c>
      <c r="O1144" s="1" t="str">
        <f t="shared" si="158"/>
        <v>16-Feb-2015</v>
      </c>
      <c r="P1144">
        <f t="shared" si="159"/>
        <v>16</v>
      </c>
      <c r="Q1144">
        <f t="shared" si="160"/>
        <v>2</v>
      </c>
      <c r="R1144">
        <f t="shared" si="161"/>
        <v>2015</v>
      </c>
    </row>
    <row r="1145" spans="1:18">
      <c r="A1145">
        <v>2015</v>
      </c>
      <c r="B1145">
        <v>48</v>
      </c>
      <c r="C1145">
        <v>19.7</v>
      </c>
      <c r="D1145">
        <v>28.6</v>
      </c>
      <c r="E1145">
        <v>18.899999999999999</v>
      </c>
      <c r="F1145">
        <v>16</v>
      </c>
      <c r="G1145">
        <v>77</v>
      </c>
      <c r="H1145">
        <v>0.5</v>
      </c>
      <c r="I1145">
        <v>0</v>
      </c>
      <c r="J1145">
        <f t="shared" si="153"/>
        <v>2.2999999999999998</v>
      </c>
      <c r="K1145">
        <f t="shared" si="154"/>
        <v>3.91</v>
      </c>
      <c r="L1145">
        <f t="shared" si="155"/>
        <v>3.11</v>
      </c>
      <c r="M1145">
        <f t="shared" si="156"/>
        <v>2.39</v>
      </c>
      <c r="N1145">
        <f t="shared" si="157"/>
        <v>16000</v>
      </c>
      <c r="O1145" s="1" t="str">
        <f t="shared" si="158"/>
        <v>17-Feb-2015</v>
      </c>
      <c r="P1145">
        <f t="shared" si="159"/>
        <v>17</v>
      </c>
      <c r="Q1145">
        <f t="shared" si="160"/>
        <v>2</v>
      </c>
      <c r="R1145">
        <f t="shared" si="161"/>
        <v>2015</v>
      </c>
    </row>
    <row r="1146" spans="1:18">
      <c r="A1146">
        <v>2015</v>
      </c>
      <c r="B1146">
        <v>49</v>
      </c>
      <c r="C1146">
        <v>19.399999999999999</v>
      </c>
      <c r="D1146">
        <v>27.6</v>
      </c>
      <c r="E1146">
        <v>9.6999999999999993</v>
      </c>
      <c r="F1146">
        <v>16.100000000000001</v>
      </c>
      <c r="G1146">
        <v>79.7</v>
      </c>
      <c r="H1146">
        <v>1</v>
      </c>
      <c r="I1146">
        <v>0</v>
      </c>
      <c r="J1146">
        <f t="shared" si="153"/>
        <v>2.25</v>
      </c>
      <c r="K1146">
        <f t="shared" si="154"/>
        <v>3.69</v>
      </c>
      <c r="L1146">
        <f t="shared" si="155"/>
        <v>2.97</v>
      </c>
      <c r="M1146">
        <f t="shared" si="156"/>
        <v>2.37</v>
      </c>
      <c r="N1146">
        <f t="shared" si="157"/>
        <v>16100.000000000002</v>
      </c>
      <c r="O1146" s="1" t="str">
        <f t="shared" si="158"/>
        <v>18-Feb-2015</v>
      </c>
      <c r="P1146">
        <f t="shared" si="159"/>
        <v>18</v>
      </c>
      <c r="Q1146">
        <f t="shared" si="160"/>
        <v>2</v>
      </c>
      <c r="R1146">
        <f t="shared" si="161"/>
        <v>2015</v>
      </c>
    </row>
    <row r="1147" spans="1:18">
      <c r="A1147">
        <v>2015</v>
      </c>
      <c r="B1147">
        <v>50</v>
      </c>
      <c r="C1147">
        <v>21.1</v>
      </c>
      <c r="D1147">
        <v>28</v>
      </c>
      <c r="E1147">
        <v>0</v>
      </c>
      <c r="F1147">
        <v>16.600000000000001</v>
      </c>
      <c r="G1147">
        <v>76.400000000000006</v>
      </c>
      <c r="H1147">
        <v>1</v>
      </c>
      <c r="I1147">
        <v>0</v>
      </c>
      <c r="J1147">
        <f t="shared" si="153"/>
        <v>2.5</v>
      </c>
      <c r="K1147">
        <f t="shared" si="154"/>
        <v>3.78</v>
      </c>
      <c r="L1147">
        <f t="shared" si="155"/>
        <v>3.14</v>
      </c>
      <c r="M1147">
        <f t="shared" si="156"/>
        <v>2.4</v>
      </c>
      <c r="N1147">
        <f t="shared" si="157"/>
        <v>16600</v>
      </c>
      <c r="O1147" s="1" t="str">
        <f t="shared" si="158"/>
        <v>19-Feb-2015</v>
      </c>
      <c r="P1147">
        <f t="shared" si="159"/>
        <v>19</v>
      </c>
      <c r="Q1147">
        <f t="shared" si="160"/>
        <v>2</v>
      </c>
      <c r="R1147">
        <f t="shared" si="161"/>
        <v>2015</v>
      </c>
    </row>
    <row r="1148" spans="1:18">
      <c r="A1148">
        <v>2015</v>
      </c>
      <c r="B1148">
        <v>51</v>
      </c>
      <c r="C1148">
        <v>21.2</v>
      </c>
      <c r="D1148">
        <v>30.1</v>
      </c>
      <c r="E1148">
        <v>0</v>
      </c>
      <c r="F1148">
        <v>19.600000000000001</v>
      </c>
      <c r="G1148">
        <v>68.8</v>
      </c>
      <c r="H1148">
        <v>0.7</v>
      </c>
      <c r="I1148">
        <v>0</v>
      </c>
      <c r="J1148">
        <f t="shared" si="153"/>
        <v>2.52</v>
      </c>
      <c r="K1148">
        <f t="shared" si="154"/>
        <v>4.2699999999999996</v>
      </c>
      <c r="L1148">
        <f t="shared" si="155"/>
        <v>3.4</v>
      </c>
      <c r="M1148">
        <f t="shared" si="156"/>
        <v>2.34</v>
      </c>
      <c r="N1148">
        <f t="shared" si="157"/>
        <v>19600</v>
      </c>
      <c r="O1148" s="1" t="str">
        <f t="shared" si="158"/>
        <v>20-Feb-2015</v>
      </c>
      <c r="P1148">
        <f t="shared" si="159"/>
        <v>20</v>
      </c>
      <c r="Q1148">
        <f t="shared" si="160"/>
        <v>2</v>
      </c>
      <c r="R1148">
        <f t="shared" si="161"/>
        <v>2015</v>
      </c>
    </row>
    <row r="1149" spans="1:18">
      <c r="A1149">
        <v>2015</v>
      </c>
      <c r="B1149">
        <v>52</v>
      </c>
      <c r="C1149">
        <v>19.600000000000001</v>
      </c>
      <c r="D1149">
        <v>33</v>
      </c>
      <c r="E1149">
        <v>0</v>
      </c>
      <c r="F1149">
        <v>28.4</v>
      </c>
      <c r="G1149">
        <v>58.3</v>
      </c>
      <c r="H1149">
        <v>1</v>
      </c>
      <c r="I1149">
        <v>0</v>
      </c>
      <c r="J1149">
        <f t="shared" si="153"/>
        <v>2.2799999999999998</v>
      </c>
      <c r="K1149">
        <f t="shared" si="154"/>
        <v>5.03</v>
      </c>
      <c r="L1149">
        <f t="shared" si="155"/>
        <v>3.66</v>
      </c>
      <c r="M1149">
        <f t="shared" si="156"/>
        <v>2.13</v>
      </c>
      <c r="N1149">
        <f t="shared" si="157"/>
        <v>28400</v>
      </c>
      <c r="O1149" s="1" t="str">
        <f t="shared" si="158"/>
        <v>21-Feb-2015</v>
      </c>
      <c r="P1149">
        <f t="shared" si="159"/>
        <v>21</v>
      </c>
      <c r="Q1149">
        <f t="shared" si="160"/>
        <v>2</v>
      </c>
      <c r="R1149">
        <f t="shared" si="161"/>
        <v>2015</v>
      </c>
    </row>
    <row r="1150" spans="1:18">
      <c r="A1150">
        <v>2015</v>
      </c>
      <c r="B1150">
        <v>53</v>
      </c>
      <c r="C1150">
        <v>19.5</v>
      </c>
      <c r="D1150">
        <v>30.7</v>
      </c>
      <c r="E1150">
        <v>0</v>
      </c>
      <c r="F1150">
        <v>27.1</v>
      </c>
      <c r="G1150">
        <v>65.8</v>
      </c>
      <c r="H1150">
        <v>1.3</v>
      </c>
      <c r="I1150">
        <v>0</v>
      </c>
      <c r="J1150">
        <f t="shared" si="153"/>
        <v>2.27</v>
      </c>
      <c r="K1150">
        <f t="shared" si="154"/>
        <v>4.42</v>
      </c>
      <c r="L1150">
        <f t="shared" si="155"/>
        <v>3.35</v>
      </c>
      <c r="M1150">
        <f t="shared" si="156"/>
        <v>2.2000000000000002</v>
      </c>
      <c r="N1150">
        <f t="shared" si="157"/>
        <v>27100</v>
      </c>
      <c r="O1150" s="1" t="str">
        <f t="shared" si="158"/>
        <v>22-Feb-2015</v>
      </c>
      <c r="P1150">
        <f t="shared" si="159"/>
        <v>22</v>
      </c>
      <c r="Q1150">
        <f t="shared" si="160"/>
        <v>2</v>
      </c>
      <c r="R1150">
        <f t="shared" si="161"/>
        <v>2015</v>
      </c>
    </row>
    <row r="1151" spans="1:18">
      <c r="A1151">
        <v>2015</v>
      </c>
      <c r="B1151">
        <v>54</v>
      </c>
      <c r="C1151">
        <v>18.899999999999999</v>
      </c>
      <c r="D1151">
        <v>31.1</v>
      </c>
      <c r="E1151">
        <v>0</v>
      </c>
      <c r="F1151">
        <v>28.3</v>
      </c>
      <c r="G1151">
        <v>62.8</v>
      </c>
      <c r="H1151">
        <v>0.9</v>
      </c>
      <c r="I1151">
        <v>0</v>
      </c>
      <c r="J1151">
        <f t="shared" si="153"/>
        <v>2.1800000000000002</v>
      </c>
      <c r="K1151">
        <f t="shared" si="154"/>
        <v>4.5199999999999996</v>
      </c>
      <c r="L1151">
        <f t="shared" si="155"/>
        <v>3.35</v>
      </c>
      <c r="M1151">
        <f t="shared" si="156"/>
        <v>2.1</v>
      </c>
      <c r="N1151">
        <f t="shared" si="157"/>
        <v>28300</v>
      </c>
      <c r="O1151" s="1" t="str">
        <f t="shared" si="158"/>
        <v>23-Feb-2015</v>
      </c>
      <c r="P1151">
        <f t="shared" si="159"/>
        <v>23</v>
      </c>
      <c r="Q1151">
        <f t="shared" si="160"/>
        <v>2</v>
      </c>
      <c r="R1151">
        <f t="shared" si="161"/>
        <v>2015</v>
      </c>
    </row>
    <row r="1152" spans="1:18">
      <c r="A1152">
        <v>2015</v>
      </c>
      <c r="B1152">
        <v>55</v>
      </c>
      <c r="C1152">
        <v>19.7</v>
      </c>
      <c r="D1152">
        <v>32</v>
      </c>
      <c r="E1152">
        <v>0</v>
      </c>
      <c r="F1152">
        <v>30</v>
      </c>
      <c r="G1152">
        <v>59.3</v>
      </c>
      <c r="H1152">
        <v>1.1000000000000001</v>
      </c>
      <c r="I1152">
        <v>30</v>
      </c>
      <c r="J1152">
        <f t="shared" si="153"/>
        <v>2.2999999999999998</v>
      </c>
      <c r="K1152">
        <f t="shared" si="154"/>
        <v>4.75</v>
      </c>
      <c r="L1152">
        <f t="shared" si="155"/>
        <v>3.53</v>
      </c>
      <c r="M1152">
        <f t="shared" si="156"/>
        <v>2.09</v>
      </c>
      <c r="N1152">
        <f t="shared" si="157"/>
        <v>30000</v>
      </c>
      <c r="O1152" s="1" t="str">
        <f t="shared" si="158"/>
        <v>24-Feb-2015</v>
      </c>
      <c r="P1152">
        <f t="shared" si="159"/>
        <v>24</v>
      </c>
      <c r="Q1152">
        <f t="shared" si="160"/>
        <v>2</v>
      </c>
      <c r="R1152">
        <f t="shared" si="161"/>
        <v>2015</v>
      </c>
    </row>
    <row r="1153" spans="1:18">
      <c r="A1153">
        <v>2015</v>
      </c>
      <c r="B1153">
        <v>56</v>
      </c>
      <c r="C1153">
        <v>18.5</v>
      </c>
      <c r="D1153">
        <v>29.3</v>
      </c>
      <c r="E1153">
        <v>33.6</v>
      </c>
      <c r="F1153">
        <v>19.399999999999999</v>
      </c>
      <c r="G1153">
        <v>76.8</v>
      </c>
      <c r="H1153">
        <v>0.7</v>
      </c>
      <c r="I1153">
        <v>0</v>
      </c>
      <c r="J1153">
        <f t="shared" si="153"/>
        <v>2.13</v>
      </c>
      <c r="K1153">
        <f t="shared" si="154"/>
        <v>4.08</v>
      </c>
      <c r="L1153">
        <f t="shared" si="155"/>
        <v>3.11</v>
      </c>
      <c r="M1153">
        <f t="shared" si="156"/>
        <v>2.39</v>
      </c>
      <c r="N1153">
        <f t="shared" si="157"/>
        <v>19400</v>
      </c>
      <c r="O1153" s="1" t="str">
        <f t="shared" si="158"/>
        <v>25-Feb-2015</v>
      </c>
      <c r="P1153">
        <f t="shared" si="159"/>
        <v>25</v>
      </c>
      <c r="Q1153">
        <f t="shared" si="160"/>
        <v>2</v>
      </c>
      <c r="R1153">
        <f t="shared" si="161"/>
        <v>2015</v>
      </c>
    </row>
    <row r="1154" spans="1:18">
      <c r="A1154">
        <v>2015</v>
      </c>
      <c r="B1154">
        <v>57</v>
      </c>
      <c r="C1154">
        <v>19</v>
      </c>
      <c r="D1154">
        <v>30.6</v>
      </c>
      <c r="E1154">
        <v>1.1000000000000001</v>
      </c>
      <c r="F1154">
        <v>30</v>
      </c>
      <c r="G1154">
        <v>69</v>
      </c>
      <c r="H1154">
        <v>0.7</v>
      </c>
      <c r="I1154">
        <v>0</v>
      </c>
      <c r="J1154">
        <f t="shared" si="153"/>
        <v>2.2000000000000002</v>
      </c>
      <c r="K1154">
        <f t="shared" si="154"/>
        <v>4.3899999999999997</v>
      </c>
      <c r="L1154">
        <f t="shared" si="155"/>
        <v>3.3</v>
      </c>
      <c r="M1154">
        <f t="shared" si="156"/>
        <v>2.2799999999999998</v>
      </c>
      <c r="N1154">
        <f t="shared" si="157"/>
        <v>30000</v>
      </c>
      <c r="O1154" s="1" t="str">
        <f t="shared" si="158"/>
        <v>26-Feb-2015</v>
      </c>
      <c r="P1154">
        <f t="shared" si="159"/>
        <v>26</v>
      </c>
      <c r="Q1154">
        <f t="shared" si="160"/>
        <v>2</v>
      </c>
      <c r="R1154">
        <f t="shared" si="161"/>
        <v>2015</v>
      </c>
    </row>
    <row r="1155" spans="1:18">
      <c r="A1155">
        <v>2015</v>
      </c>
      <c r="B1155">
        <v>58</v>
      </c>
      <c r="C1155">
        <v>18.899999999999999</v>
      </c>
      <c r="D1155">
        <v>30.2</v>
      </c>
      <c r="E1155">
        <v>1.7</v>
      </c>
      <c r="F1155">
        <v>26.5</v>
      </c>
      <c r="G1155">
        <v>71.900000000000006</v>
      </c>
      <c r="H1155">
        <v>1.1000000000000001</v>
      </c>
      <c r="I1155">
        <v>0</v>
      </c>
      <c r="J1155">
        <f t="shared" ref="J1155:J1218" si="162">ROUND(0.6108*(EXP((17.27*C1155)/(237.3+C1155))),2)</f>
        <v>2.1800000000000002</v>
      </c>
      <c r="K1155">
        <f t="shared" ref="K1155:K1218" si="163">ROUND(0.6108*(EXP((17.27*D1155)/(237.3+D1155))),2)</f>
        <v>4.29</v>
      </c>
      <c r="L1155">
        <f t="shared" ref="L1155:L1218" si="164">ROUND(AVERAGE(J1155:K1155),2)</f>
        <v>3.24</v>
      </c>
      <c r="M1155">
        <f t="shared" ref="M1155:M1218" si="165">ROUND(L1155*G1155/100,2)</f>
        <v>2.33</v>
      </c>
      <c r="N1155">
        <f t="shared" ref="N1155:N1218" si="166">F1155*10^3</f>
        <v>26500</v>
      </c>
      <c r="O1155" s="1" t="str">
        <f t="shared" ref="O1155:O1218" si="167">TEXT(DATE(A1155,1,1)-1+B1155,"dd-mmm-yyyy")</f>
        <v>27-Feb-2015</v>
      </c>
      <c r="P1155">
        <f t="shared" ref="P1155:P1218" si="168">DAY(O1155)</f>
        <v>27</v>
      </c>
      <c r="Q1155">
        <f t="shared" ref="Q1155:Q1218" si="169">MONTH(O1155)</f>
        <v>2</v>
      </c>
      <c r="R1155">
        <f t="shared" ref="R1155:R1218" si="170">YEAR(O1155)</f>
        <v>2015</v>
      </c>
    </row>
    <row r="1156" spans="1:18">
      <c r="A1156">
        <v>2015</v>
      </c>
      <c r="B1156">
        <v>59</v>
      </c>
      <c r="C1156">
        <v>18.600000000000001</v>
      </c>
      <c r="D1156">
        <v>29.4</v>
      </c>
      <c r="E1156">
        <v>2.2000000000000002</v>
      </c>
      <c r="F1156">
        <v>21.3</v>
      </c>
      <c r="G1156">
        <v>76</v>
      </c>
      <c r="H1156">
        <v>1.5</v>
      </c>
      <c r="I1156">
        <v>0</v>
      </c>
      <c r="J1156">
        <f t="shared" si="162"/>
        <v>2.14</v>
      </c>
      <c r="K1156">
        <f t="shared" si="163"/>
        <v>4.0999999999999996</v>
      </c>
      <c r="L1156">
        <f t="shared" si="164"/>
        <v>3.12</v>
      </c>
      <c r="M1156">
        <f t="shared" si="165"/>
        <v>2.37</v>
      </c>
      <c r="N1156">
        <f t="shared" si="166"/>
        <v>21300</v>
      </c>
      <c r="O1156" s="1" t="str">
        <f t="shared" si="167"/>
        <v>28-Feb-2015</v>
      </c>
      <c r="P1156">
        <f t="shared" si="168"/>
        <v>28</v>
      </c>
      <c r="Q1156">
        <f t="shared" si="169"/>
        <v>2</v>
      </c>
      <c r="R1156">
        <f t="shared" si="170"/>
        <v>2015</v>
      </c>
    </row>
    <row r="1157" spans="1:18">
      <c r="A1157">
        <v>2015</v>
      </c>
      <c r="B1157">
        <v>60</v>
      </c>
      <c r="C1157">
        <v>18.3</v>
      </c>
      <c r="D1157">
        <v>27.9</v>
      </c>
      <c r="E1157">
        <v>0</v>
      </c>
      <c r="F1157">
        <v>28.3</v>
      </c>
      <c r="G1157">
        <v>75.599999999999994</v>
      </c>
      <c r="H1157">
        <v>2.4</v>
      </c>
      <c r="I1157">
        <v>0</v>
      </c>
      <c r="J1157">
        <f t="shared" si="162"/>
        <v>2.1</v>
      </c>
      <c r="K1157">
        <f t="shared" si="163"/>
        <v>3.76</v>
      </c>
      <c r="L1157">
        <f t="shared" si="164"/>
        <v>2.93</v>
      </c>
      <c r="M1157">
        <f t="shared" si="165"/>
        <v>2.2200000000000002</v>
      </c>
      <c r="N1157">
        <f t="shared" si="166"/>
        <v>28300</v>
      </c>
      <c r="O1157" s="1" t="str">
        <f t="shared" si="167"/>
        <v>01-Mar-2015</v>
      </c>
      <c r="P1157">
        <f t="shared" si="168"/>
        <v>1</v>
      </c>
      <c r="Q1157">
        <f t="shared" si="169"/>
        <v>3</v>
      </c>
      <c r="R1157">
        <f t="shared" si="170"/>
        <v>2015</v>
      </c>
    </row>
    <row r="1158" spans="1:18">
      <c r="A1158">
        <v>2015</v>
      </c>
      <c r="B1158">
        <v>61</v>
      </c>
      <c r="C1158">
        <v>16.600000000000001</v>
      </c>
      <c r="D1158">
        <v>29.2</v>
      </c>
      <c r="E1158">
        <v>0</v>
      </c>
      <c r="F1158">
        <v>30</v>
      </c>
      <c r="G1158">
        <v>72.7</v>
      </c>
      <c r="H1158">
        <v>1.4</v>
      </c>
      <c r="I1158">
        <v>0</v>
      </c>
      <c r="J1158">
        <f t="shared" si="162"/>
        <v>1.89</v>
      </c>
      <c r="K1158">
        <f t="shared" si="163"/>
        <v>4.05</v>
      </c>
      <c r="L1158">
        <f t="shared" si="164"/>
        <v>2.97</v>
      </c>
      <c r="M1158">
        <f t="shared" si="165"/>
        <v>2.16</v>
      </c>
      <c r="N1158">
        <f t="shared" si="166"/>
        <v>30000</v>
      </c>
      <c r="O1158" s="1" t="str">
        <f t="shared" si="167"/>
        <v>02-Mar-2015</v>
      </c>
      <c r="P1158">
        <f t="shared" si="168"/>
        <v>2</v>
      </c>
      <c r="Q1158">
        <f t="shared" si="169"/>
        <v>3</v>
      </c>
      <c r="R1158">
        <f t="shared" si="170"/>
        <v>2015</v>
      </c>
    </row>
    <row r="1159" spans="1:18">
      <c r="A1159">
        <v>2015</v>
      </c>
      <c r="B1159">
        <v>62</v>
      </c>
      <c r="C1159">
        <v>17.5</v>
      </c>
      <c r="D1159">
        <v>29.4</v>
      </c>
      <c r="E1159">
        <v>0</v>
      </c>
      <c r="F1159">
        <v>25.4</v>
      </c>
      <c r="G1159">
        <v>72.599999999999994</v>
      </c>
      <c r="H1159">
        <v>1.4</v>
      </c>
      <c r="I1159">
        <v>0</v>
      </c>
      <c r="J1159">
        <f t="shared" si="162"/>
        <v>2</v>
      </c>
      <c r="K1159">
        <f t="shared" si="163"/>
        <v>4.0999999999999996</v>
      </c>
      <c r="L1159">
        <f t="shared" si="164"/>
        <v>3.05</v>
      </c>
      <c r="M1159">
        <f t="shared" si="165"/>
        <v>2.21</v>
      </c>
      <c r="N1159">
        <f t="shared" si="166"/>
        <v>25400</v>
      </c>
      <c r="O1159" s="1" t="str">
        <f t="shared" si="167"/>
        <v>03-Mar-2015</v>
      </c>
      <c r="P1159">
        <f t="shared" si="168"/>
        <v>3</v>
      </c>
      <c r="Q1159">
        <f t="shared" si="169"/>
        <v>3</v>
      </c>
      <c r="R1159">
        <f t="shared" si="170"/>
        <v>2015</v>
      </c>
    </row>
    <row r="1160" spans="1:18">
      <c r="A1160">
        <v>2015</v>
      </c>
      <c r="B1160">
        <v>63</v>
      </c>
      <c r="C1160">
        <v>18.2</v>
      </c>
      <c r="D1160">
        <v>30.1</v>
      </c>
      <c r="E1160">
        <v>0</v>
      </c>
      <c r="F1160">
        <v>25.5</v>
      </c>
      <c r="G1160">
        <v>69.099999999999994</v>
      </c>
      <c r="H1160">
        <v>1.1000000000000001</v>
      </c>
      <c r="I1160">
        <v>10</v>
      </c>
      <c r="J1160">
        <f t="shared" si="162"/>
        <v>2.09</v>
      </c>
      <c r="K1160">
        <f t="shared" si="163"/>
        <v>4.2699999999999996</v>
      </c>
      <c r="L1160">
        <f t="shared" si="164"/>
        <v>3.18</v>
      </c>
      <c r="M1160">
        <f t="shared" si="165"/>
        <v>2.2000000000000002</v>
      </c>
      <c r="N1160">
        <f t="shared" si="166"/>
        <v>25500</v>
      </c>
      <c r="O1160" s="1" t="str">
        <f t="shared" si="167"/>
        <v>04-Mar-2015</v>
      </c>
      <c r="P1160">
        <f t="shared" si="168"/>
        <v>4</v>
      </c>
      <c r="Q1160">
        <f t="shared" si="169"/>
        <v>3</v>
      </c>
      <c r="R1160">
        <f t="shared" si="170"/>
        <v>2015</v>
      </c>
    </row>
    <row r="1161" spans="1:18">
      <c r="A1161">
        <v>2015</v>
      </c>
      <c r="B1161">
        <v>64</v>
      </c>
      <c r="C1161">
        <v>18.600000000000001</v>
      </c>
      <c r="D1161">
        <v>29.3</v>
      </c>
      <c r="E1161">
        <v>0</v>
      </c>
      <c r="F1161">
        <v>25</v>
      </c>
      <c r="G1161">
        <v>71.8</v>
      </c>
      <c r="H1161">
        <v>0.9</v>
      </c>
      <c r="I1161">
        <v>0</v>
      </c>
      <c r="J1161">
        <f t="shared" si="162"/>
        <v>2.14</v>
      </c>
      <c r="K1161">
        <f t="shared" si="163"/>
        <v>4.08</v>
      </c>
      <c r="L1161">
        <f t="shared" si="164"/>
        <v>3.11</v>
      </c>
      <c r="M1161">
        <f t="shared" si="165"/>
        <v>2.23</v>
      </c>
      <c r="N1161">
        <f t="shared" si="166"/>
        <v>25000</v>
      </c>
      <c r="O1161" s="1" t="str">
        <f t="shared" si="167"/>
        <v>05-Mar-2015</v>
      </c>
      <c r="P1161">
        <f t="shared" si="168"/>
        <v>5</v>
      </c>
      <c r="Q1161">
        <f t="shared" si="169"/>
        <v>3</v>
      </c>
      <c r="R1161">
        <f t="shared" si="170"/>
        <v>2015</v>
      </c>
    </row>
    <row r="1162" spans="1:18">
      <c r="A1162">
        <v>2015</v>
      </c>
      <c r="B1162">
        <v>65</v>
      </c>
      <c r="C1162">
        <v>18.899999999999999</v>
      </c>
      <c r="D1162">
        <v>27.5</v>
      </c>
      <c r="E1162">
        <v>0</v>
      </c>
      <c r="F1162">
        <v>16.399999999999999</v>
      </c>
      <c r="G1162">
        <v>80.099999999999994</v>
      </c>
      <c r="H1162">
        <v>1.2</v>
      </c>
      <c r="I1162">
        <v>0</v>
      </c>
      <c r="J1162">
        <f t="shared" si="162"/>
        <v>2.1800000000000002</v>
      </c>
      <c r="K1162">
        <f t="shared" si="163"/>
        <v>3.67</v>
      </c>
      <c r="L1162">
        <f t="shared" si="164"/>
        <v>2.93</v>
      </c>
      <c r="M1162">
        <f t="shared" si="165"/>
        <v>2.35</v>
      </c>
      <c r="N1162">
        <f t="shared" si="166"/>
        <v>16400</v>
      </c>
      <c r="O1162" s="1" t="str">
        <f t="shared" si="167"/>
        <v>06-Mar-2015</v>
      </c>
      <c r="P1162">
        <f t="shared" si="168"/>
        <v>6</v>
      </c>
      <c r="Q1162">
        <f t="shared" si="169"/>
        <v>3</v>
      </c>
      <c r="R1162">
        <f t="shared" si="170"/>
        <v>2015</v>
      </c>
    </row>
    <row r="1163" spans="1:18">
      <c r="A1163">
        <v>2015</v>
      </c>
      <c r="B1163">
        <v>66</v>
      </c>
      <c r="C1163">
        <v>18.5</v>
      </c>
      <c r="D1163">
        <v>27.9</v>
      </c>
      <c r="E1163">
        <v>6.1</v>
      </c>
      <c r="F1163">
        <v>16.100000000000001</v>
      </c>
      <c r="G1163">
        <v>80.3</v>
      </c>
      <c r="H1163">
        <v>0.6</v>
      </c>
      <c r="I1163">
        <v>0</v>
      </c>
      <c r="J1163">
        <f t="shared" si="162"/>
        <v>2.13</v>
      </c>
      <c r="K1163">
        <f t="shared" si="163"/>
        <v>3.76</v>
      </c>
      <c r="L1163">
        <f t="shared" si="164"/>
        <v>2.95</v>
      </c>
      <c r="M1163">
        <f t="shared" si="165"/>
        <v>2.37</v>
      </c>
      <c r="N1163">
        <f t="shared" si="166"/>
        <v>16100.000000000002</v>
      </c>
      <c r="O1163" s="1" t="str">
        <f t="shared" si="167"/>
        <v>07-Mar-2015</v>
      </c>
      <c r="P1163">
        <f t="shared" si="168"/>
        <v>7</v>
      </c>
      <c r="Q1163">
        <f t="shared" si="169"/>
        <v>3</v>
      </c>
      <c r="R1163">
        <f t="shared" si="170"/>
        <v>2015</v>
      </c>
    </row>
    <row r="1164" spans="1:18">
      <c r="A1164">
        <v>2015</v>
      </c>
      <c r="B1164">
        <v>67</v>
      </c>
      <c r="C1164">
        <v>19.8</v>
      </c>
      <c r="D1164">
        <v>25.2</v>
      </c>
      <c r="E1164">
        <v>1.4</v>
      </c>
      <c r="F1164">
        <v>10.6</v>
      </c>
      <c r="G1164">
        <v>84.3</v>
      </c>
      <c r="H1164">
        <v>0.4</v>
      </c>
      <c r="I1164">
        <v>0</v>
      </c>
      <c r="J1164">
        <f t="shared" si="162"/>
        <v>2.31</v>
      </c>
      <c r="K1164">
        <f t="shared" si="163"/>
        <v>3.21</v>
      </c>
      <c r="L1164">
        <f t="shared" si="164"/>
        <v>2.76</v>
      </c>
      <c r="M1164">
        <f t="shared" si="165"/>
        <v>2.33</v>
      </c>
      <c r="N1164">
        <f t="shared" si="166"/>
        <v>10600</v>
      </c>
      <c r="O1164" s="1" t="str">
        <f t="shared" si="167"/>
        <v>08-Mar-2015</v>
      </c>
      <c r="P1164">
        <f t="shared" si="168"/>
        <v>8</v>
      </c>
      <c r="Q1164">
        <f t="shared" si="169"/>
        <v>3</v>
      </c>
      <c r="R1164">
        <f t="shared" si="170"/>
        <v>2015</v>
      </c>
    </row>
    <row r="1165" spans="1:18">
      <c r="A1165">
        <v>2015</v>
      </c>
      <c r="B1165">
        <v>68</v>
      </c>
      <c r="C1165">
        <v>20.7</v>
      </c>
      <c r="D1165">
        <v>24.2</v>
      </c>
      <c r="E1165">
        <v>10.4</v>
      </c>
      <c r="F1165">
        <v>9.3000000000000007</v>
      </c>
      <c r="G1165">
        <v>84.9</v>
      </c>
      <c r="H1165">
        <v>0.6</v>
      </c>
      <c r="I1165">
        <v>0</v>
      </c>
      <c r="J1165">
        <f t="shared" si="162"/>
        <v>2.44</v>
      </c>
      <c r="K1165">
        <f t="shared" si="163"/>
        <v>3.02</v>
      </c>
      <c r="L1165">
        <f t="shared" si="164"/>
        <v>2.73</v>
      </c>
      <c r="M1165">
        <f t="shared" si="165"/>
        <v>2.3199999999999998</v>
      </c>
      <c r="N1165">
        <f t="shared" si="166"/>
        <v>9300</v>
      </c>
      <c r="O1165" s="1" t="str">
        <f t="shared" si="167"/>
        <v>09-Mar-2015</v>
      </c>
      <c r="P1165">
        <f t="shared" si="168"/>
        <v>9</v>
      </c>
      <c r="Q1165">
        <f t="shared" si="169"/>
        <v>3</v>
      </c>
      <c r="R1165">
        <f t="shared" si="170"/>
        <v>2015</v>
      </c>
    </row>
    <row r="1166" spans="1:18">
      <c r="A1166">
        <v>2015</v>
      </c>
      <c r="B1166">
        <v>69</v>
      </c>
      <c r="C1166">
        <v>20</v>
      </c>
      <c r="D1166">
        <v>26.6</v>
      </c>
      <c r="E1166">
        <v>13.4</v>
      </c>
      <c r="F1166">
        <v>15.7</v>
      </c>
      <c r="G1166">
        <v>81.2</v>
      </c>
      <c r="H1166">
        <v>0.6</v>
      </c>
      <c r="I1166">
        <v>0</v>
      </c>
      <c r="J1166">
        <f t="shared" si="162"/>
        <v>2.34</v>
      </c>
      <c r="K1166">
        <f t="shared" si="163"/>
        <v>3.48</v>
      </c>
      <c r="L1166">
        <f t="shared" si="164"/>
        <v>2.91</v>
      </c>
      <c r="M1166">
        <f t="shared" si="165"/>
        <v>2.36</v>
      </c>
      <c r="N1166">
        <f t="shared" si="166"/>
        <v>15700</v>
      </c>
      <c r="O1166" s="1" t="str">
        <f t="shared" si="167"/>
        <v>10-Mar-2015</v>
      </c>
      <c r="P1166">
        <f t="shared" si="168"/>
        <v>10</v>
      </c>
      <c r="Q1166">
        <f t="shared" si="169"/>
        <v>3</v>
      </c>
      <c r="R1166">
        <f t="shared" si="170"/>
        <v>2015</v>
      </c>
    </row>
    <row r="1167" spans="1:18">
      <c r="A1167">
        <v>2015</v>
      </c>
      <c r="B1167">
        <v>70</v>
      </c>
      <c r="C1167">
        <v>19.600000000000001</v>
      </c>
      <c r="D1167">
        <v>28.8</v>
      </c>
      <c r="E1167">
        <v>1.7</v>
      </c>
      <c r="F1167">
        <v>21.3</v>
      </c>
      <c r="G1167">
        <v>76.599999999999994</v>
      </c>
      <c r="H1167">
        <v>0.9</v>
      </c>
      <c r="I1167">
        <v>0</v>
      </c>
      <c r="J1167">
        <f t="shared" si="162"/>
        <v>2.2799999999999998</v>
      </c>
      <c r="K1167">
        <f t="shared" si="163"/>
        <v>3.96</v>
      </c>
      <c r="L1167">
        <f t="shared" si="164"/>
        <v>3.12</v>
      </c>
      <c r="M1167">
        <f t="shared" si="165"/>
        <v>2.39</v>
      </c>
      <c r="N1167">
        <f t="shared" si="166"/>
        <v>21300</v>
      </c>
      <c r="O1167" s="1" t="str">
        <f t="shared" si="167"/>
        <v>11-Mar-2015</v>
      </c>
      <c r="P1167">
        <f t="shared" si="168"/>
        <v>11</v>
      </c>
      <c r="Q1167">
        <f t="shared" si="169"/>
        <v>3</v>
      </c>
      <c r="R1167">
        <f t="shared" si="170"/>
        <v>2015</v>
      </c>
    </row>
    <row r="1168" spans="1:18">
      <c r="A1168">
        <v>2015</v>
      </c>
      <c r="B1168">
        <v>71</v>
      </c>
      <c r="C1168">
        <v>18.3</v>
      </c>
      <c r="D1168">
        <v>26.5</v>
      </c>
      <c r="E1168">
        <v>0.1</v>
      </c>
      <c r="F1168">
        <v>14.7</v>
      </c>
      <c r="G1168">
        <v>83.7</v>
      </c>
      <c r="H1168">
        <v>0.5</v>
      </c>
      <c r="I1168">
        <v>0</v>
      </c>
      <c r="J1168">
        <f t="shared" si="162"/>
        <v>2.1</v>
      </c>
      <c r="K1168">
        <f t="shared" si="163"/>
        <v>3.46</v>
      </c>
      <c r="L1168">
        <f t="shared" si="164"/>
        <v>2.78</v>
      </c>
      <c r="M1168">
        <f t="shared" si="165"/>
        <v>2.33</v>
      </c>
      <c r="N1168">
        <f t="shared" si="166"/>
        <v>14700</v>
      </c>
      <c r="O1168" s="1" t="str">
        <f t="shared" si="167"/>
        <v>12-Mar-2015</v>
      </c>
      <c r="P1168">
        <f t="shared" si="168"/>
        <v>12</v>
      </c>
      <c r="Q1168">
        <f t="shared" si="169"/>
        <v>3</v>
      </c>
      <c r="R1168">
        <f t="shared" si="170"/>
        <v>2015</v>
      </c>
    </row>
    <row r="1169" spans="1:18">
      <c r="A1169">
        <v>2015</v>
      </c>
      <c r="B1169">
        <v>72</v>
      </c>
      <c r="C1169">
        <v>19.8</v>
      </c>
      <c r="D1169">
        <v>27.9</v>
      </c>
      <c r="E1169">
        <v>0</v>
      </c>
      <c r="F1169">
        <v>17.2</v>
      </c>
      <c r="G1169">
        <v>78.5</v>
      </c>
      <c r="H1169">
        <v>0.6</v>
      </c>
      <c r="I1169">
        <v>0</v>
      </c>
      <c r="J1169">
        <f t="shared" si="162"/>
        <v>2.31</v>
      </c>
      <c r="K1169">
        <f t="shared" si="163"/>
        <v>3.76</v>
      </c>
      <c r="L1169">
        <f t="shared" si="164"/>
        <v>3.04</v>
      </c>
      <c r="M1169">
        <f t="shared" si="165"/>
        <v>2.39</v>
      </c>
      <c r="N1169">
        <f t="shared" si="166"/>
        <v>17200</v>
      </c>
      <c r="O1169" s="1" t="str">
        <f t="shared" si="167"/>
        <v>13-Mar-2015</v>
      </c>
      <c r="P1169">
        <f t="shared" si="168"/>
        <v>13</v>
      </c>
      <c r="Q1169">
        <f t="shared" si="169"/>
        <v>3</v>
      </c>
      <c r="R1169">
        <f t="shared" si="170"/>
        <v>2015</v>
      </c>
    </row>
    <row r="1170" spans="1:18">
      <c r="A1170">
        <v>2015</v>
      </c>
      <c r="B1170">
        <v>73</v>
      </c>
      <c r="C1170">
        <v>19.600000000000001</v>
      </c>
      <c r="D1170">
        <v>25.7</v>
      </c>
      <c r="E1170">
        <v>5.3</v>
      </c>
      <c r="F1170">
        <v>10.9</v>
      </c>
      <c r="G1170">
        <v>83.5</v>
      </c>
      <c r="H1170">
        <v>0.3</v>
      </c>
      <c r="I1170">
        <v>0</v>
      </c>
      <c r="J1170">
        <f t="shared" si="162"/>
        <v>2.2799999999999998</v>
      </c>
      <c r="K1170">
        <f t="shared" si="163"/>
        <v>3.3</v>
      </c>
      <c r="L1170">
        <f t="shared" si="164"/>
        <v>2.79</v>
      </c>
      <c r="M1170">
        <f t="shared" si="165"/>
        <v>2.33</v>
      </c>
      <c r="N1170">
        <f t="shared" si="166"/>
        <v>10900</v>
      </c>
      <c r="O1170" s="1" t="str">
        <f t="shared" si="167"/>
        <v>14-Mar-2015</v>
      </c>
      <c r="P1170">
        <f t="shared" si="168"/>
        <v>14</v>
      </c>
      <c r="Q1170">
        <f t="shared" si="169"/>
        <v>3</v>
      </c>
      <c r="R1170">
        <f t="shared" si="170"/>
        <v>2015</v>
      </c>
    </row>
    <row r="1171" spans="1:18">
      <c r="A1171">
        <v>2015</v>
      </c>
      <c r="B1171">
        <v>74</v>
      </c>
      <c r="C1171">
        <v>18.399999999999999</v>
      </c>
      <c r="D1171">
        <v>29.6</v>
      </c>
      <c r="E1171">
        <v>16.100000000000001</v>
      </c>
      <c r="F1171">
        <v>15.3</v>
      </c>
      <c r="G1171">
        <v>76.099999999999994</v>
      </c>
      <c r="H1171">
        <v>0.4</v>
      </c>
      <c r="I1171">
        <v>0</v>
      </c>
      <c r="J1171">
        <f t="shared" si="162"/>
        <v>2.12</v>
      </c>
      <c r="K1171">
        <f t="shared" si="163"/>
        <v>4.1500000000000004</v>
      </c>
      <c r="L1171">
        <f t="shared" si="164"/>
        <v>3.14</v>
      </c>
      <c r="M1171">
        <f t="shared" si="165"/>
        <v>2.39</v>
      </c>
      <c r="N1171">
        <f t="shared" si="166"/>
        <v>15300</v>
      </c>
      <c r="O1171" s="1" t="str">
        <f t="shared" si="167"/>
        <v>15-Mar-2015</v>
      </c>
      <c r="P1171">
        <f t="shared" si="168"/>
        <v>15</v>
      </c>
      <c r="Q1171">
        <f t="shared" si="169"/>
        <v>3</v>
      </c>
      <c r="R1171">
        <f t="shared" si="170"/>
        <v>2015</v>
      </c>
    </row>
    <row r="1172" spans="1:18">
      <c r="A1172">
        <v>2015</v>
      </c>
      <c r="B1172">
        <v>75</v>
      </c>
      <c r="C1172">
        <v>19.100000000000001</v>
      </c>
      <c r="D1172">
        <v>31.1</v>
      </c>
      <c r="E1172">
        <v>1.3</v>
      </c>
      <c r="F1172">
        <v>22.2</v>
      </c>
      <c r="G1172">
        <v>69.8</v>
      </c>
      <c r="H1172">
        <v>0.5</v>
      </c>
      <c r="I1172">
        <v>0</v>
      </c>
      <c r="J1172">
        <f t="shared" si="162"/>
        <v>2.21</v>
      </c>
      <c r="K1172">
        <f t="shared" si="163"/>
        <v>4.5199999999999996</v>
      </c>
      <c r="L1172">
        <f t="shared" si="164"/>
        <v>3.37</v>
      </c>
      <c r="M1172">
        <f t="shared" si="165"/>
        <v>2.35</v>
      </c>
      <c r="N1172">
        <f t="shared" si="166"/>
        <v>22200</v>
      </c>
      <c r="O1172" s="1" t="str">
        <f t="shared" si="167"/>
        <v>16-Mar-2015</v>
      </c>
      <c r="P1172">
        <f t="shared" si="168"/>
        <v>16</v>
      </c>
      <c r="Q1172">
        <f t="shared" si="169"/>
        <v>3</v>
      </c>
      <c r="R1172">
        <f t="shared" si="170"/>
        <v>2015</v>
      </c>
    </row>
    <row r="1173" spans="1:18">
      <c r="A1173">
        <v>2015</v>
      </c>
      <c r="B1173">
        <v>76</v>
      </c>
      <c r="C1173">
        <v>19.5</v>
      </c>
      <c r="D1173">
        <v>27.5</v>
      </c>
      <c r="E1173">
        <v>0.5</v>
      </c>
      <c r="F1173">
        <v>13.7</v>
      </c>
      <c r="G1173">
        <v>79.8</v>
      </c>
      <c r="H1173">
        <v>0.4</v>
      </c>
      <c r="I1173">
        <v>0</v>
      </c>
      <c r="J1173">
        <f t="shared" si="162"/>
        <v>2.27</v>
      </c>
      <c r="K1173">
        <f t="shared" si="163"/>
        <v>3.67</v>
      </c>
      <c r="L1173">
        <f t="shared" si="164"/>
        <v>2.97</v>
      </c>
      <c r="M1173">
        <f t="shared" si="165"/>
        <v>2.37</v>
      </c>
      <c r="N1173">
        <f t="shared" si="166"/>
        <v>13700</v>
      </c>
      <c r="O1173" s="1" t="str">
        <f t="shared" si="167"/>
        <v>17-Mar-2015</v>
      </c>
      <c r="P1173">
        <f t="shared" si="168"/>
        <v>17</v>
      </c>
      <c r="Q1173">
        <f t="shared" si="169"/>
        <v>3</v>
      </c>
      <c r="R1173">
        <f t="shared" si="170"/>
        <v>2015</v>
      </c>
    </row>
    <row r="1174" spans="1:18">
      <c r="A1174">
        <v>2015</v>
      </c>
      <c r="B1174">
        <v>77</v>
      </c>
      <c r="C1174">
        <v>18.8</v>
      </c>
      <c r="D1174">
        <v>26</v>
      </c>
      <c r="E1174">
        <v>0</v>
      </c>
      <c r="F1174">
        <v>10.4</v>
      </c>
      <c r="G1174">
        <v>84.1</v>
      </c>
      <c r="H1174">
        <v>0.3</v>
      </c>
      <c r="I1174">
        <v>0</v>
      </c>
      <c r="J1174">
        <f t="shared" si="162"/>
        <v>2.17</v>
      </c>
      <c r="K1174">
        <f t="shared" si="163"/>
        <v>3.36</v>
      </c>
      <c r="L1174">
        <f t="shared" si="164"/>
        <v>2.77</v>
      </c>
      <c r="M1174">
        <f t="shared" si="165"/>
        <v>2.33</v>
      </c>
      <c r="N1174">
        <f t="shared" si="166"/>
        <v>10400</v>
      </c>
      <c r="O1174" s="1" t="str">
        <f t="shared" si="167"/>
        <v>18-Mar-2015</v>
      </c>
      <c r="P1174">
        <f t="shared" si="168"/>
        <v>18</v>
      </c>
      <c r="Q1174">
        <f t="shared" si="169"/>
        <v>3</v>
      </c>
      <c r="R1174">
        <f t="shared" si="170"/>
        <v>2015</v>
      </c>
    </row>
    <row r="1175" spans="1:18">
      <c r="A1175">
        <v>2015</v>
      </c>
      <c r="B1175">
        <v>78</v>
      </c>
      <c r="C1175">
        <v>19.3</v>
      </c>
      <c r="D1175">
        <v>23.5</v>
      </c>
      <c r="E1175">
        <v>5.5</v>
      </c>
      <c r="F1175">
        <v>9.4</v>
      </c>
      <c r="G1175">
        <v>88.3</v>
      </c>
      <c r="H1175">
        <v>0.3</v>
      </c>
      <c r="I1175">
        <v>0</v>
      </c>
      <c r="J1175">
        <f t="shared" si="162"/>
        <v>2.2400000000000002</v>
      </c>
      <c r="K1175">
        <f t="shared" si="163"/>
        <v>2.9</v>
      </c>
      <c r="L1175">
        <f t="shared" si="164"/>
        <v>2.57</v>
      </c>
      <c r="M1175">
        <f t="shared" si="165"/>
        <v>2.27</v>
      </c>
      <c r="N1175">
        <f t="shared" si="166"/>
        <v>9400</v>
      </c>
      <c r="O1175" s="1" t="str">
        <f t="shared" si="167"/>
        <v>19-Mar-2015</v>
      </c>
      <c r="P1175">
        <f t="shared" si="168"/>
        <v>19</v>
      </c>
      <c r="Q1175">
        <f t="shared" si="169"/>
        <v>3</v>
      </c>
      <c r="R1175">
        <f t="shared" si="170"/>
        <v>2015</v>
      </c>
    </row>
    <row r="1176" spans="1:18">
      <c r="A1176">
        <v>2015</v>
      </c>
      <c r="B1176">
        <v>79</v>
      </c>
      <c r="C1176">
        <v>19.100000000000001</v>
      </c>
      <c r="D1176">
        <v>26.7</v>
      </c>
      <c r="E1176">
        <v>7.1</v>
      </c>
      <c r="F1176">
        <v>12.8</v>
      </c>
      <c r="G1176">
        <v>82.2</v>
      </c>
      <c r="H1176">
        <v>0.3</v>
      </c>
      <c r="I1176">
        <v>0</v>
      </c>
      <c r="J1176">
        <f t="shared" si="162"/>
        <v>2.21</v>
      </c>
      <c r="K1176">
        <f t="shared" si="163"/>
        <v>3.5</v>
      </c>
      <c r="L1176">
        <f t="shared" si="164"/>
        <v>2.86</v>
      </c>
      <c r="M1176">
        <f t="shared" si="165"/>
        <v>2.35</v>
      </c>
      <c r="N1176">
        <f t="shared" si="166"/>
        <v>12800</v>
      </c>
      <c r="O1176" s="1" t="str">
        <f t="shared" si="167"/>
        <v>20-Mar-2015</v>
      </c>
      <c r="P1176">
        <f t="shared" si="168"/>
        <v>20</v>
      </c>
      <c r="Q1176">
        <f t="shared" si="169"/>
        <v>3</v>
      </c>
      <c r="R1176">
        <f t="shared" si="170"/>
        <v>2015</v>
      </c>
    </row>
    <row r="1177" spans="1:18">
      <c r="A1177">
        <v>2015</v>
      </c>
      <c r="B1177">
        <v>80</v>
      </c>
      <c r="C1177">
        <v>18.899999999999999</v>
      </c>
      <c r="D1177">
        <v>26</v>
      </c>
      <c r="E1177">
        <v>13.9</v>
      </c>
      <c r="F1177">
        <v>13.1</v>
      </c>
      <c r="G1177">
        <v>84</v>
      </c>
      <c r="H1177">
        <v>0.4</v>
      </c>
      <c r="I1177">
        <v>0</v>
      </c>
      <c r="J1177">
        <f t="shared" si="162"/>
        <v>2.1800000000000002</v>
      </c>
      <c r="K1177">
        <f t="shared" si="163"/>
        <v>3.36</v>
      </c>
      <c r="L1177">
        <f t="shared" si="164"/>
        <v>2.77</v>
      </c>
      <c r="M1177">
        <f t="shared" si="165"/>
        <v>2.33</v>
      </c>
      <c r="N1177">
        <f t="shared" si="166"/>
        <v>13100</v>
      </c>
      <c r="O1177" s="1" t="str">
        <f t="shared" si="167"/>
        <v>21-Mar-2015</v>
      </c>
      <c r="P1177">
        <f t="shared" si="168"/>
        <v>21</v>
      </c>
      <c r="Q1177">
        <f t="shared" si="169"/>
        <v>3</v>
      </c>
      <c r="R1177">
        <f t="shared" si="170"/>
        <v>2015</v>
      </c>
    </row>
    <row r="1178" spans="1:18">
      <c r="A1178">
        <v>2015</v>
      </c>
      <c r="B1178">
        <v>81</v>
      </c>
      <c r="C1178">
        <v>18.2</v>
      </c>
      <c r="D1178">
        <v>27.2</v>
      </c>
      <c r="E1178">
        <v>2.2999999999999998</v>
      </c>
      <c r="F1178">
        <v>15.9</v>
      </c>
      <c r="G1178">
        <v>82.3</v>
      </c>
      <c r="H1178">
        <v>0.4</v>
      </c>
      <c r="I1178">
        <v>0</v>
      </c>
      <c r="J1178">
        <f t="shared" si="162"/>
        <v>2.09</v>
      </c>
      <c r="K1178">
        <f t="shared" si="163"/>
        <v>3.61</v>
      </c>
      <c r="L1178">
        <f t="shared" si="164"/>
        <v>2.85</v>
      </c>
      <c r="M1178">
        <f t="shared" si="165"/>
        <v>2.35</v>
      </c>
      <c r="N1178">
        <f t="shared" si="166"/>
        <v>15900</v>
      </c>
      <c r="O1178" s="1" t="str">
        <f t="shared" si="167"/>
        <v>22-Mar-2015</v>
      </c>
      <c r="P1178">
        <f t="shared" si="168"/>
        <v>22</v>
      </c>
      <c r="Q1178">
        <f t="shared" si="169"/>
        <v>3</v>
      </c>
      <c r="R1178">
        <f t="shared" si="170"/>
        <v>2015</v>
      </c>
    </row>
    <row r="1179" spans="1:18">
      <c r="A1179">
        <v>2015</v>
      </c>
      <c r="B1179">
        <v>82</v>
      </c>
      <c r="C1179">
        <v>17.600000000000001</v>
      </c>
      <c r="D1179">
        <v>29</v>
      </c>
      <c r="E1179">
        <v>0</v>
      </c>
      <c r="F1179">
        <v>24.8</v>
      </c>
      <c r="G1179">
        <v>75</v>
      </c>
      <c r="H1179">
        <v>0.8</v>
      </c>
      <c r="I1179">
        <v>0</v>
      </c>
      <c r="J1179">
        <f t="shared" si="162"/>
        <v>2.0099999999999998</v>
      </c>
      <c r="K1179">
        <f t="shared" si="163"/>
        <v>4.01</v>
      </c>
      <c r="L1179">
        <f t="shared" si="164"/>
        <v>3.01</v>
      </c>
      <c r="M1179">
        <f t="shared" si="165"/>
        <v>2.2599999999999998</v>
      </c>
      <c r="N1179">
        <f t="shared" si="166"/>
        <v>24800</v>
      </c>
      <c r="O1179" s="1" t="str">
        <f t="shared" si="167"/>
        <v>23-Mar-2015</v>
      </c>
      <c r="P1179">
        <f t="shared" si="168"/>
        <v>23</v>
      </c>
      <c r="Q1179">
        <f t="shared" si="169"/>
        <v>3</v>
      </c>
      <c r="R1179">
        <f t="shared" si="170"/>
        <v>2015</v>
      </c>
    </row>
    <row r="1180" spans="1:18">
      <c r="A1180">
        <v>2015</v>
      </c>
      <c r="B1180">
        <v>83</v>
      </c>
      <c r="C1180">
        <v>16.899999999999999</v>
      </c>
      <c r="D1180">
        <v>29.1</v>
      </c>
      <c r="E1180">
        <v>0</v>
      </c>
      <c r="F1180">
        <v>24.1</v>
      </c>
      <c r="G1180">
        <v>75.099999999999994</v>
      </c>
      <c r="H1180">
        <v>0.8</v>
      </c>
      <c r="I1180">
        <v>0</v>
      </c>
      <c r="J1180">
        <f t="shared" si="162"/>
        <v>1.93</v>
      </c>
      <c r="K1180">
        <f t="shared" si="163"/>
        <v>4.03</v>
      </c>
      <c r="L1180">
        <f t="shared" si="164"/>
        <v>2.98</v>
      </c>
      <c r="M1180">
        <f t="shared" si="165"/>
        <v>2.2400000000000002</v>
      </c>
      <c r="N1180">
        <f t="shared" si="166"/>
        <v>24100</v>
      </c>
      <c r="O1180" s="1" t="str">
        <f t="shared" si="167"/>
        <v>24-Mar-2015</v>
      </c>
      <c r="P1180">
        <f t="shared" si="168"/>
        <v>24</v>
      </c>
      <c r="Q1180">
        <f t="shared" si="169"/>
        <v>3</v>
      </c>
      <c r="R1180">
        <f t="shared" si="170"/>
        <v>2015</v>
      </c>
    </row>
    <row r="1181" spans="1:18">
      <c r="A1181">
        <v>2015</v>
      </c>
      <c r="B1181">
        <v>84</v>
      </c>
      <c r="C1181">
        <v>17.399999999999999</v>
      </c>
      <c r="D1181">
        <v>29.6</v>
      </c>
      <c r="E1181">
        <v>0</v>
      </c>
      <c r="F1181">
        <v>25.4</v>
      </c>
      <c r="G1181">
        <v>72.5</v>
      </c>
      <c r="H1181">
        <v>0.6</v>
      </c>
      <c r="I1181">
        <v>0</v>
      </c>
      <c r="J1181">
        <f t="shared" si="162"/>
        <v>1.99</v>
      </c>
      <c r="K1181">
        <f t="shared" si="163"/>
        <v>4.1500000000000004</v>
      </c>
      <c r="L1181">
        <f t="shared" si="164"/>
        <v>3.07</v>
      </c>
      <c r="M1181">
        <f t="shared" si="165"/>
        <v>2.23</v>
      </c>
      <c r="N1181">
        <f t="shared" si="166"/>
        <v>25400</v>
      </c>
      <c r="O1181" s="1" t="str">
        <f t="shared" si="167"/>
        <v>25-Mar-2015</v>
      </c>
      <c r="P1181">
        <f t="shared" si="168"/>
        <v>25</v>
      </c>
      <c r="Q1181">
        <f t="shared" si="169"/>
        <v>3</v>
      </c>
      <c r="R1181">
        <f t="shared" si="170"/>
        <v>2015</v>
      </c>
    </row>
    <row r="1182" spans="1:18">
      <c r="A1182">
        <v>2015</v>
      </c>
      <c r="B1182">
        <v>85</v>
      </c>
      <c r="C1182">
        <v>16.3</v>
      </c>
      <c r="D1182">
        <v>29.2</v>
      </c>
      <c r="E1182">
        <v>0</v>
      </c>
      <c r="F1182">
        <v>21.4</v>
      </c>
      <c r="G1182">
        <v>76.900000000000006</v>
      </c>
      <c r="H1182">
        <v>0.4</v>
      </c>
      <c r="I1182">
        <v>0</v>
      </c>
      <c r="J1182">
        <f t="shared" si="162"/>
        <v>1.85</v>
      </c>
      <c r="K1182">
        <f t="shared" si="163"/>
        <v>4.05</v>
      </c>
      <c r="L1182">
        <f t="shared" si="164"/>
        <v>2.95</v>
      </c>
      <c r="M1182">
        <f t="shared" si="165"/>
        <v>2.27</v>
      </c>
      <c r="N1182">
        <f t="shared" si="166"/>
        <v>21400</v>
      </c>
      <c r="O1182" s="1" t="str">
        <f t="shared" si="167"/>
        <v>26-Mar-2015</v>
      </c>
      <c r="P1182">
        <f t="shared" si="168"/>
        <v>26</v>
      </c>
      <c r="Q1182">
        <f t="shared" si="169"/>
        <v>3</v>
      </c>
      <c r="R1182">
        <f t="shared" si="170"/>
        <v>2015</v>
      </c>
    </row>
    <row r="1183" spans="1:18">
      <c r="A1183">
        <v>2015</v>
      </c>
      <c r="B1183">
        <v>86</v>
      </c>
      <c r="C1183">
        <v>18.7</v>
      </c>
      <c r="D1183">
        <v>30</v>
      </c>
      <c r="E1183">
        <v>0</v>
      </c>
      <c r="F1183">
        <v>22.1</v>
      </c>
      <c r="G1183">
        <v>69.099999999999994</v>
      </c>
      <c r="H1183">
        <v>0.5</v>
      </c>
      <c r="I1183">
        <v>0</v>
      </c>
      <c r="J1183">
        <f t="shared" si="162"/>
        <v>2.16</v>
      </c>
      <c r="K1183">
        <f t="shared" si="163"/>
        <v>4.24</v>
      </c>
      <c r="L1183">
        <f t="shared" si="164"/>
        <v>3.2</v>
      </c>
      <c r="M1183">
        <f t="shared" si="165"/>
        <v>2.21</v>
      </c>
      <c r="N1183">
        <f t="shared" si="166"/>
        <v>22100</v>
      </c>
      <c r="O1183" s="1" t="str">
        <f t="shared" si="167"/>
        <v>27-Mar-2015</v>
      </c>
      <c r="P1183">
        <f t="shared" si="168"/>
        <v>27</v>
      </c>
      <c r="Q1183">
        <f t="shared" si="169"/>
        <v>3</v>
      </c>
      <c r="R1183">
        <f t="shared" si="170"/>
        <v>2015</v>
      </c>
    </row>
    <row r="1184" spans="1:18">
      <c r="A1184">
        <v>2015</v>
      </c>
      <c r="B1184">
        <v>87</v>
      </c>
      <c r="C1184">
        <v>18.399999999999999</v>
      </c>
      <c r="D1184">
        <v>29.1</v>
      </c>
      <c r="E1184">
        <v>0</v>
      </c>
      <c r="F1184">
        <v>19.600000000000001</v>
      </c>
      <c r="G1184">
        <v>74.099999999999994</v>
      </c>
      <c r="H1184">
        <v>0.5</v>
      </c>
      <c r="I1184">
        <v>0</v>
      </c>
      <c r="J1184">
        <f t="shared" si="162"/>
        <v>2.12</v>
      </c>
      <c r="K1184">
        <f t="shared" si="163"/>
        <v>4.03</v>
      </c>
      <c r="L1184">
        <f t="shared" si="164"/>
        <v>3.08</v>
      </c>
      <c r="M1184">
        <f t="shared" si="165"/>
        <v>2.2799999999999998</v>
      </c>
      <c r="N1184">
        <f t="shared" si="166"/>
        <v>19600</v>
      </c>
      <c r="O1184" s="1" t="str">
        <f t="shared" si="167"/>
        <v>28-Mar-2015</v>
      </c>
      <c r="P1184">
        <f t="shared" si="168"/>
        <v>28</v>
      </c>
      <c r="Q1184">
        <f t="shared" si="169"/>
        <v>3</v>
      </c>
      <c r="R1184">
        <f t="shared" si="170"/>
        <v>2015</v>
      </c>
    </row>
    <row r="1185" spans="1:18">
      <c r="A1185">
        <v>2015</v>
      </c>
      <c r="B1185">
        <v>88</v>
      </c>
      <c r="C1185">
        <v>19.600000000000001</v>
      </c>
      <c r="D1185">
        <v>27.5</v>
      </c>
      <c r="E1185">
        <v>4.3</v>
      </c>
      <c r="F1185">
        <v>15.5</v>
      </c>
      <c r="G1185">
        <v>79.599999999999994</v>
      </c>
      <c r="H1185">
        <v>0.4</v>
      </c>
      <c r="I1185">
        <v>0</v>
      </c>
      <c r="J1185">
        <f t="shared" si="162"/>
        <v>2.2799999999999998</v>
      </c>
      <c r="K1185">
        <f t="shared" si="163"/>
        <v>3.67</v>
      </c>
      <c r="L1185">
        <f t="shared" si="164"/>
        <v>2.98</v>
      </c>
      <c r="M1185">
        <f t="shared" si="165"/>
        <v>2.37</v>
      </c>
      <c r="N1185">
        <f t="shared" si="166"/>
        <v>15500</v>
      </c>
      <c r="O1185" s="1" t="str">
        <f t="shared" si="167"/>
        <v>29-Mar-2015</v>
      </c>
      <c r="P1185">
        <f t="shared" si="168"/>
        <v>29</v>
      </c>
      <c r="Q1185">
        <f t="shared" si="169"/>
        <v>3</v>
      </c>
      <c r="R1185">
        <f t="shared" si="170"/>
        <v>2015</v>
      </c>
    </row>
    <row r="1186" spans="1:18">
      <c r="A1186">
        <v>2015</v>
      </c>
      <c r="B1186">
        <v>89</v>
      </c>
      <c r="C1186">
        <v>20.5</v>
      </c>
      <c r="D1186">
        <v>27.6</v>
      </c>
      <c r="E1186">
        <v>6.2</v>
      </c>
      <c r="F1186">
        <v>8.1999999999999993</v>
      </c>
      <c r="G1186">
        <v>78.2</v>
      </c>
      <c r="H1186">
        <v>0.3</v>
      </c>
      <c r="I1186">
        <v>0</v>
      </c>
      <c r="J1186">
        <f t="shared" si="162"/>
        <v>2.41</v>
      </c>
      <c r="K1186">
        <f t="shared" si="163"/>
        <v>3.69</v>
      </c>
      <c r="L1186">
        <f t="shared" si="164"/>
        <v>3.05</v>
      </c>
      <c r="M1186">
        <f t="shared" si="165"/>
        <v>2.39</v>
      </c>
      <c r="N1186">
        <f t="shared" si="166"/>
        <v>8200</v>
      </c>
      <c r="O1186" s="1" t="str">
        <f t="shared" si="167"/>
        <v>30-Mar-2015</v>
      </c>
      <c r="P1186">
        <f t="shared" si="168"/>
        <v>30</v>
      </c>
      <c r="Q1186">
        <f t="shared" si="169"/>
        <v>3</v>
      </c>
      <c r="R1186">
        <f t="shared" si="170"/>
        <v>2015</v>
      </c>
    </row>
    <row r="1187" spans="1:18">
      <c r="A1187">
        <v>2015</v>
      </c>
      <c r="B1187">
        <v>90</v>
      </c>
      <c r="C1187">
        <v>19.399999999999999</v>
      </c>
      <c r="D1187">
        <v>29.5</v>
      </c>
      <c r="E1187">
        <v>0</v>
      </c>
      <c r="F1187">
        <v>20.399999999999999</v>
      </c>
      <c r="G1187">
        <v>72.8</v>
      </c>
      <c r="H1187">
        <v>1</v>
      </c>
      <c r="I1187">
        <v>0</v>
      </c>
      <c r="J1187">
        <f t="shared" si="162"/>
        <v>2.25</v>
      </c>
      <c r="K1187">
        <f t="shared" si="163"/>
        <v>4.12</v>
      </c>
      <c r="L1187">
        <f t="shared" si="164"/>
        <v>3.19</v>
      </c>
      <c r="M1187">
        <f t="shared" si="165"/>
        <v>2.3199999999999998</v>
      </c>
      <c r="N1187">
        <f t="shared" si="166"/>
        <v>20400</v>
      </c>
      <c r="O1187" s="1" t="str">
        <f t="shared" si="167"/>
        <v>31-Mar-2015</v>
      </c>
      <c r="P1187">
        <f t="shared" si="168"/>
        <v>31</v>
      </c>
      <c r="Q1187">
        <f t="shared" si="169"/>
        <v>3</v>
      </c>
      <c r="R1187">
        <f t="shared" si="170"/>
        <v>2015</v>
      </c>
    </row>
    <row r="1188" spans="1:18">
      <c r="A1188">
        <v>2015</v>
      </c>
      <c r="B1188">
        <v>91</v>
      </c>
      <c r="C1188">
        <v>17.3</v>
      </c>
      <c r="D1188">
        <v>28.9</v>
      </c>
      <c r="E1188">
        <v>0</v>
      </c>
      <c r="F1188">
        <v>24.8</v>
      </c>
      <c r="G1188">
        <v>74.900000000000006</v>
      </c>
      <c r="H1188">
        <v>0.8</v>
      </c>
      <c r="I1188">
        <v>0</v>
      </c>
      <c r="J1188">
        <f t="shared" si="162"/>
        <v>1.97</v>
      </c>
      <c r="K1188">
        <f t="shared" si="163"/>
        <v>3.98</v>
      </c>
      <c r="L1188">
        <f t="shared" si="164"/>
        <v>2.98</v>
      </c>
      <c r="M1188">
        <f t="shared" si="165"/>
        <v>2.23</v>
      </c>
      <c r="N1188">
        <f t="shared" si="166"/>
        <v>24800</v>
      </c>
      <c r="O1188" s="1" t="str">
        <f t="shared" si="167"/>
        <v>01-Apr-2015</v>
      </c>
      <c r="P1188">
        <f t="shared" si="168"/>
        <v>1</v>
      </c>
      <c r="Q1188">
        <f t="shared" si="169"/>
        <v>4</v>
      </c>
      <c r="R1188">
        <f t="shared" si="170"/>
        <v>2015</v>
      </c>
    </row>
    <row r="1189" spans="1:18">
      <c r="A1189">
        <v>2015</v>
      </c>
      <c r="B1189">
        <v>92</v>
      </c>
      <c r="C1189">
        <v>17.2</v>
      </c>
      <c r="D1189">
        <v>27.7</v>
      </c>
      <c r="E1189">
        <v>0</v>
      </c>
      <c r="F1189">
        <v>25.2</v>
      </c>
      <c r="G1189">
        <v>76.2</v>
      </c>
      <c r="H1189">
        <v>1.4</v>
      </c>
      <c r="I1189">
        <v>0</v>
      </c>
      <c r="J1189">
        <f t="shared" si="162"/>
        <v>1.96</v>
      </c>
      <c r="K1189">
        <f t="shared" si="163"/>
        <v>3.71</v>
      </c>
      <c r="L1189">
        <f t="shared" si="164"/>
        <v>2.84</v>
      </c>
      <c r="M1189">
        <f t="shared" si="165"/>
        <v>2.16</v>
      </c>
      <c r="N1189">
        <f t="shared" si="166"/>
        <v>25200</v>
      </c>
      <c r="O1189" s="1" t="str">
        <f t="shared" si="167"/>
        <v>02-Apr-2015</v>
      </c>
      <c r="P1189">
        <f t="shared" si="168"/>
        <v>2</v>
      </c>
      <c r="Q1189">
        <f t="shared" si="169"/>
        <v>4</v>
      </c>
      <c r="R1189">
        <f t="shared" si="170"/>
        <v>2015</v>
      </c>
    </row>
    <row r="1190" spans="1:18">
      <c r="A1190">
        <v>2015</v>
      </c>
      <c r="B1190">
        <v>93</v>
      </c>
      <c r="C1190">
        <v>14.4</v>
      </c>
      <c r="D1190">
        <v>26.8</v>
      </c>
      <c r="E1190">
        <v>0</v>
      </c>
      <c r="F1190">
        <v>25.1</v>
      </c>
      <c r="G1190">
        <v>82.7</v>
      </c>
      <c r="H1190">
        <v>0.6</v>
      </c>
      <c r="I1190">
        <v>0</v>
      </c>
      <c r="J1190">
        <f t="shared" si="162"/>
        <v>1.64</v>
      </c>
      <c r="K1190">
        <f t="shared" si="163"/>
        <v>3.52</v>
      </c>
      <c r="L1190">
        <f t="shared" si="164"/>
        <v>2.58</v>
      </c>
      <c r="M1190">
        <f t="shared" si="165"/>
        <v>2.13</v>
      </c>
      <c r="N1190">
        <f t="shared" si="166"/>
        <v>25100</v>
      </c>
      <c r="O1190" s="1" t="str">
        <f t="shared" si="167"/>
        <v>03-Apr-2015</v>
      </c>
      <c r="P1190">
        <f t="shared" si="168"/>
        <v>3</v>
      </c>
      <c r="Q1190">
        <f t="shared" si="169"/>
        <v>4</v>
      </c>
      <c r="R1190">
        <f t="shared" si="170"/>
        <v>2015</v>
      </c>
    </row>
    <row r="1191" spans="1:18">
      <c r="A1191">
        <v>2015</v>
      </c>
      <c r="B1191">
        <v>94</v>
      </c>
      <c r="C1191">
        <v>15.6</v>
      </c>
      <c r="D1191">
        <v>27.6</v>
      </c>
      <c r="E1191">
        <v>0.1</v>
      </c>
      <c r="F1191">
        <v>18.8</v>
      </c>
      <c r="G1191">
        <v>83.9</v>
      </c>
      <c r="H1191">
        <v>0.5</v>
      </c>
      <c r="I1191">
        <v>0</v>
      </c>
      <c r="J1191">
        <f t="shared" si="162"/>
        <v>1.77</v>
      </c>
      <c r="K1191">
        <f t="shared" si="163"/>
        <v>3.69</v>
      </c>
      <c r="L1191">
        <f t="shared" si="164"/>
        <v>2.73</v>
      </c>
      <c r="M1191">
        <f t="shared" si="165"/>
        <v>2.29</v>
      </c>
      <c r="N1191">
        <f t="shared" si="166"/>
        <v>18800</v>
      </c>
      <c r="O1191" s="1" t="str">
        <f t="shared" si="167"/>
        <v>04-Apr-2015</v>
      </c>
      <c r="P1191">
        <f t="shared" si="168"/>
        <v>4</v>
      </c>
      <c r="Q1191">
        <f t="shared" si="169"/>
        <v>4</v>
      </c>
      <c r="R1191">
        <f t="shared" si="170"/>
        <v>2015</v>
      </c>
    </row>
    <row r="1192" spans="1:18">
      <c r="A1192">
        <v>2015</v>
      </c>
      <c r="B1192">
        <v>95</v>
      </c>
      <c r="C1192">
        <v>18</v>
      </c>
      <c r="D1192">
        <v>25.1</v>
      </c>
      <c r="E1192">
        <v>6.8</v>
      </c>
      <c r="F1192">
        <v>14.1</v>
      </c>
      <c r="G1192">
        <v>86.9</v>
      </c>
      <c r="H1192">
        <v>1.1000000000000001</v>
      </c>
      <c r="I1192">
        <v>0</v>
      </c>
      <c r="J1192">
        <f t="shared" si="162"/>
        <v>2.06</v>
      </c>
      <c r="K1192">
        <f t="shared" si="163"/>
        <v>3.19</v>
      </c>
      <c r="L1192">
        <f t="shared" si="164"/>
        <v>2.63</v>
      </c>
      <c r="M1192">
        <f t="shared" si="165"/>
        <v>2.29</v>
      </c>
      <c r="N1192">
        <f t="shared" si="166"/>
        <v>14100</v>
      </c>
      <c r="O1192" s="1" t="str">
        <f t="shared" si="167"/>
        <v>05-Apr-2015</v>
      </c>
      <c r="P1192">
        <f t="shared" si="168"/>
        <v>5</v>
      </c>
      <c r="Q1192">
        <f t="shared" si="169"/>
        <v>4</v>
      </c>
      <c r="R1192">
        <f t="shared" si="170"/>
        <v>2015</v>
      </c>
    </row>
    <row r="1193" spans="1:18">
      <c r="A1193">
        <v>2015</v>
      </c>
      <c r="B1193">
        <v>96</v>
      </c>
      <c r="C1193">
        <v>19</v>
      </c>
      <c r="D1193">
        <v>27.9</v>
      </c>
      <c r="E1193">
        <v>0</v>
      </c>
      <c r="F1193">
        <v>20.7</v>
      </c>
      <c r="G1193">
        <v>77.8</v>
      </c>
      <c r="H1193">
        <v>1.6</v>
      </c>
      <c r="I1193">
        <v>0</v>
      </c>
      <c r="J1193">
        <f t="shared" si="162"/>
        <v>2.2000000000000002</v>
      </c>
      <c r="K1193">
        <f t="shared" si="163"/>
        <v>3.76</v>
      </c>
      <c r="L1193">
        <f t="shared" si="164"/>
        <v>2.98</v>
      </c>
      <c r="M1193">
        <f t="shared" si="165"/>
        <v>2.3199999999999998</v>
      </c>
      <c r="N1193">
        <f t="shared" si="166"/>
        <v>20700</v>
      </c>
      <c r="O1193" s="1" t="str">
        <f t="shared" si="167"/>
        <v>06-Apr-2015</v>
      </c>
      <c r="P1193">
        <f t="shared" si="168"/>
        <v>6</v>
      </c>
      <c r="Q1193">
        <f t="shared" si="169"/>
        <v>4</v>
      </c>
      <c r="R1193">
        <f t="shared" si="170"/>
        <v>2015</v>
      </c>
    </row>
    <row r="1194" spans="1:18">
      <c r="A1194">
        <v>2015</v>
      </c>
      <c r="B1194">
        <v>97</v>
      </c>
      <c r="C1194">
        <v>15.8</v>
      </c>
      <c r="D1194">
        <v>23.2</v>
      </c>
      <c r="E1194">
        <v>0</v>
      </c>
      <c r="F1194">
        <v>16.5</v>
      </c>
      <c r="G1194">
        <v>90.3</v>
      </c>
      <c r="H1194">
        <v>2</v>
      </c>
      <c r="I1194">
        <v>0</v>
      </c>
      <c r="J1194">
        <f t="shared" si="162"/>
        <v>1.8</v>
      </c>
      <c r="K1194">
        <f t="shared" si="163"/>
        <v>2.84</v>
      </c>
      <c r="L1194">
        <f t="shared" si="164"/>
        <v>2.3199999999999998</v>
      </c>
      <c r="M1194">
        <f t="shared" si="165"/>
        <v>2.09</v>
      </c>
      <c r="N1194">
        <f t="shared" si="166"/>
        <v>16500</v>
      </c>
      <c r="O1194" s="1" t="str">
        <f t="shared" si="167"/>
        <v>07-Apr-2015</v>
      </c>
      <c r="P1194">
        <f t="shared" si="168"/>
        <v>7</v>
      </c>
      <c r="Q1194">
        <f t="shared" si="169"/>
        <v>4</v>
      </c>
      <c r="R1194">
        <f t="shared" si="170"/>
        <v>2015</v>
      </c>
    </row>
    <row r="1195" spans="1:18">
      <c r="A1195">
        <v>2015</v>
      </c>
      <c r="B1195">
        <v>98</v>
      </c>
      <c r="C1195">
        <v>14.9</v>
      </c>
      <c r="D1195">
        <v>26.6</v>
      </c>
      <c r="E1195">
        <v>0</v>
      </c>
      <c r="F1195">
        <v>22.4</v>
      </c>
      <c r="G1195">
        <v>83.1</v>
      </c>
      <c r="H1195">
        <v>0.9</v>
      </c>
      <c r="I1195">
        <v>0</v>
      </c>
      <c r="J1195">
        <f t="shared" si="162"/>
        <v>1.69</v>
      </c>
      <c r="K1195">
        <f t="shared" si="163"/>
        <v>3.48</v>
      </c>
      <c r="L1195">
        <f t="shared" si="164"/>
        <v>2.59</v>
      </c>
      <c r="M1195">
        <f t="shared" si="165"/>
        <v>2.15</v>
      </c>
      <c r="N1195">
        <f t="shared" si="166"/>
        <v>22400</v>
      </c>
      <c r="O1195" s="1" t="str">
        <f t="shared" si="167"/>
        <v>08-Apr-2015</v>
      </c>
      <c r="P1195">
        <f t="shared" si="168"/>
        <v>8</v>
      </c>
      <c r="Q1195">
        <f t="shared" si="169"/>
        <v>4</v>
      </c>
      <c r="R1195">
        <f t="shared" si="170"/>
        <v>2015</v>
      </c>
    </row>
    <row r="1196" spans="1:18">
      <c r="A1196">
        <v>2015</v>
      </c>
      <c r="B1196">
        <v>99</v>
      </c>
      <c r="C1196">
        <v>14.6</v>
      </c>
      <c r="D1196">
        <v>26.6</v>
      </c>
      <c r="E1196">
        <v>0</v>
      </c>
      <c r="F1196">
        <v>22.2</v>
      </c>
      <c r="G1196">
        <v>84.5</v>
      </c>
      <c r="H1196">
        <v>0.7</v>
      </c>
      <c r="I1196">
        <v>0</v>
      </c>
      <c r="J1196">
        <f t="shared" si="162"/>
        <v>1.66</v>
      </c>
      <c r="K1196">
        <f t="shared" si="163"/>
        <v>3.48</v>
      </c>
      <c r="L1196">
        <f t="shared" si="164"/>
        <v>2.57</v>
      </c>
      <c r="M1196">
        <f t="shared" si="165"/>
        <v>2.17</v>
      </c>
      <c r="N1196">
        <f t="shared" si="166"/>
        <v>22200</v>
      </c>
      <c r="O1196" s="1" t="str">
        <f t="shared" si="167"/>
        <v>09-Apr-2015</v>
      </c>
      <c r="P1196">
        <f t="shared" si="168"/>
        <v>9</v>
      </c>
      <c r="Q1196">
        <f t="shared" si="169"/>
        <v>4</v>
      </c>
      <c r="R1196">
        <f t="shared" si="170"/>
        <v>2015</v>
      </c>
    </row>
    <row r="1197" spans="1:18">
      <c r="A1197">
        <v>2015</v>
      </c>
      <c r="B1197">
        <v>100</v>
      </c>
      <c r="C1197">
        <v>15.4</v>
      </c>
      <c r="D1197">
        <v>26.7</v>
      </c>
      <c r="E1197">
        <v>0</v>
      </c>
      <c r="F1197">
        <v>21.2</v>
      </c>
      <c r="G1197">
        <v>83.2</v>
      </c>
      <c r="H1197">
        <v>0.8</v>
      </c>
      <c r="I1197">
        <v>0</v>
      </c>
      <c r="J1197">
        <f t="shared" si="162"/>
        <v>1.75</v>
      </c>
      <c r="K1197">
        <f t="shared" si="163"/>
        <v>3.5</v>
      </c>
      <c r="L1197">
        <f t="shared" si="164"/>
        <v>2.63</v>
      </c>
      <c r="M1197">
        <f t="shared" si="165"/>
        <v>2.19</v>
      </c>
      <c r="N1197">
        <f t="shared" si="166"/>
        <v>21200</v>
      </c>
      <c r="O1197" s="1" t="str">
        <f t="shared" si="167"/>
        <v>10-Apr-2015</v>
      </c>
      <c r="P1197">
        <f t="shared" si="168"/>
        <v>10</v>
      </c>
      <c r="Q1197">
        <f t="shared" si="169"/>
        <v>4</v>
      </c>
      <c r="R1197">
        <f t="shared" si="170"/>
        <v>2015</v>
      </c>
    </row>
    <row r="1198" spans="1:18">
      <c r="A1198">
        <v>2015</v>
      </c>
      <c r="B1198">
        <v>101</v>
      </c>
      <c r="C1198">
        <v>15.1</v>
      </c>
      <c r="D1198">
        <v>26.8</v>
      </c>
      <c r="E1198">
        <v>0</v>
      </c>
      <c r="F1198">
        <v>23.4</v>
      </c>
      <c r="G1198">
        <v>82.6</v>
      </c>
      <c r="H1198">
        <v>0.6</v>
      </c>
      <c r="I1198">
        <v>0</v>
      </c>
      <c r="J1198">
        <f t="shared" si="162"/>
        <v>1.72</v>
      </c>
      <c r="K1198">
        <f t="shared" si="163"/>
        <v>3.52</v>
      </c>
      <c r="L1198">
        <f t="shared" si="164"/>
        <v>2.62</v>
      </c>
      <c r="M1198">
        <f t="shared" si="165"/>
        <v>2.16</v>
      </c>
      <c r="N1198">
        <f t="shared" si="166"/>
        <v>23400</v>
      </c>
      <c r="O1198" s="1" t="str">
        <f t="shared" si="167"/>
        <v>11-Apr-2015</v>
      </c>
      <c r="P1198">
        <f t="shared" si="168"/>
        <v>11</v>
      </c>
      <c r="Q1198">
        <f t="shared" si="169"/>
        <v>4</v>
      </c>
      <c r="R1198">
        <f t="shared" si="170"/>
        <v>2015</v>
      </c>
    </row>
    <row r="1199" spans="1:18">
      <c r="A1199">
        <v>2015</v>
      </c>
      <c r="B1199">
        <v>102</v>
      </c>
      <c r="C1199">
        <v>14.7</v>
      </c>
      <c r="D1199">
        <v>26.4</v>
      </c>
      <c r="E1199">
        <v>0</v>
      </c>
      <c r="F1199">
        <v>22.9</v>
      </c>
      <c r="G1199">
        <v>83.2</v>
      </c>
      <c r="H1199">
        <v>0.8</v>
      </c>
      <c r="I1199">
        <v>0</v>
      </c>
      <c r="J1199">
        <f t="shared" si="162"/>
        <v>1.67</v>
      </c>
      <c r="K1199">
        <f t="shared" si="163"/>
        <v>3.44</v>
      </c>
      <c r="L1199">
        <f t="shared" si="164"/>
        <v>2.56</v>
      </c>
      <c r="M1199">
        <f t="shared" si="165"/>
        <v>2.13</v>
      </c>
      <c r="N1199">
        <f t="shared" si="166"/>
        <v>22900</v>
      </c>
      <c r="O1199" s="1" t="str">
        <f t="shared" si="167"/>
        <v>12-Apr-2015</v>
      </c>
      <c r="P1199">
        <f t="shared" si="168"/>
        <v>12</v>
      </c>
      <c r="Q1199">
        <f t="shared" si="169"/>
        <v>4</v>
      </c>
      <c r="R1199">
        <f t="shared" si="170"/>
        <v>2015</v>
      </c>
    </row>
    <row r="1200" spans="1:18">
      <c r="A1200">
        <v>2015</v>
      </c>
      <c r="B1200">
        <v>103</v>
      </c>
      <c r="C1200">
        <v>14.3</v>
      </c>
      <c r="D1200">
        <v>26.7</v>
      </c>
      <c r="E1200">
        <v>0</v>
      </c>
      <c r="F1200">
        <v>22.4</v>
      </c>
      <c r="G1200">
        <v>83.9</v>
      </c>
      <c r="H1200">
        <v>0.7</v>
      </c>
      <c r="I1200">
        <v>0</v>
      </c>
      <c r="J1200">
        <f t="shared" si="162"/>
        <v>1.63</v>
      </c>
      <c r="K1200">
        <f t="shared" si="163"/>
        <v>3.5</v>
      </c>
      <c r="L1200">
        <f t="shared" si="164"/>
        <v>2.57</v>
      </c>
      <c r="M1200">
        <f t="shared" si="165"/>
        <v>2.16</v>
      </c>
      <c r="N1200">
        <f t="shared" si="166"/>
        <v>22400</v>
      </c>
      <c r="O1200" s="1" t="str">
        <f t="shared" si="167"/>
        <v>13-Apr-2015</v>
      </c>
      <c r="P1200">
        <f t="shared" si="168"/>
        <v>13</v>
      </c>
      <c r="Q1200">
        <f t="shared" si="169"/>
        <v>4</v>
      </c>
      <c r="R1200">
        <f t="shared" si="170"/>
        <v>2015</v>
      </c>
    </row>
    <row r="1201" spans="1:18">
      <c r="A1201">
        <v>2015</v>
      </c>
      <c r="B1201">
        <v>104</v>
      </c>
      <c r="C1201">
        <v>15.4</v>
      </c>
      <c r="D1201">
        <v>27.2</v>
      </c>
      <c r="E1201">
        <v>0</v>
      </c>
      <c r="F1201">
        <v>19.2</v>
      </c>
      <c r="G1201">
        <v>83.5</v>
      </c>
      <c r="H1201">
        <v>0.5</v>
      </c>
      <c r="I1201">
        <v>0</v>
      </c>
      <c r="J1201">
        <f t="shared" si="162"/>
        <v>1.75</v>
      </c>
      <c r="K1201">
        <f t="shared" si="163"/>
        <v>3.61</v>
      </c>
      <c r="L1201">
        <f t="shared" si="164"/>
        <v>2.68</v>
      </c>
      <c r="M1201">
        <f t="shared" si="165"/>
        <v>2.2400000000000002</v>
      </c>
      <c r="N1201">
        <f t="shared" si="166"/>
        <v>19200</v>
      </c>
      <c r="O1201" s="1" t="str">
        <f t="shared" si="167"/>
        <v>14-Apr-2015</v>
      </c>
      <c r="P1201">
        <f t="shared" si="168"/>
        <v>14</v>
      </c>
      <c r="Q1201">
        <f t="shared" si="169"/>
        <v>4</v>
      </c>
      <c r="R1201">
        <f t="shared" si="170"/>
        <v>2015</v>
      </c>
    </row>
    <row r="1202" spans="1:18">
      <c r="A1202">
        <v>2015</v>
      </c>
      <c r="B1202">
        <v>105</v>
      </c>
      <c r="C1202">
        <v>17.3</v>
      </c>
      <c r="D1202">
        <v>26.1</v>
      </c>
      <c r="E1202">
        <v>0</v>
      </c>
      <c r="F1202">
        <v>15</v>
      </c>
      <c r="G1202">
        <v>85.6</v>
      </c>
      <c r="H1202">
        <v>0.8</v>
      </c>
      <c r="I1202">
        <v>0</v>
      </c>
      <c r="J1202">
        <f t="shared" si="162"/>
        <v>1.97</v>
      </c>
      <c r="K1202">
        <f t="shared" si="163"/>
        <v>3.38</v>
      </c>
      <c r="L1202">
        <f t="shared" si="164"/>
        <v>2.68</v>
      </c>
      <c r="M1202">
        <f t="shared" si="165"/>
        <v>2.29</v>
      </c>
      <c r="N1202">
        <f t="shared" si="166"/>
        <v>15000</v>
      </c>
      <c r="O1202" s="1" t="str">
        <f t="shared" si="167"/>
        <v>15-Apr-2015</v>
      </c>
      <c r="P1202">
        <f t="shared" si="168"/>
        <v>15</v>
      </c>
      <c r="Q1202">
        <f t="shared" si="169"/>
        <v>4</v>
      </c>
      <c r="R1202">
        <f t="shared" si="170"/>
        <v>2015</v>
      </c>
    </row>
    <row r="1203" spans="1:18">
      <c r="A1203">
        <v>2015</v>
      </c>
      <c r="B1203">
        <v>106</v>
      </c>
      <c r="C1203">
        <v>17.100000000000001</v>
      </c>
      <c r="D1203">
        <v>27.4</v>
      </c>
      <c r="E1203">
        <v>0.1</v>
      </c>
      <c r="F1203">
        <v>19.600000000000001</v>
      </c>
      <c r="G1203">
        <v>81.900000000000006</v>
      </c>
      <c r="H1203">
        <v>1.2</v>
      </c>
      <c r="I1203">
        <v>0</v>
      </c>
      <c r="J1203">
        <f t="shared" si="162"/>
        <v>1.95</v>
      </c>
      <c r="K1203">
        <f t="shared" si="163"/>
        <v>3.65</v>
      </c>
      <c r="L1203">
        <f t="shared" si="164"/>
        <v>2.8</v>
      </c>
      <c r="M1203">
        <f t="shared" si="165"/>
        <v>2.29</v>
      </c>
      <c r="N1203">
        <f t="shared" si="166"/>
        <v>19600</v>
      </c>
      <c r="O1203" s="1" t="str">
        <f t="shared" si="167"/>
        <v>16-Apr-2015</v>
      </c>
      <c r="P1203">
        <f t="shared" si="168"/>
        <v>16</v>
      </c>
      <c r="Q1203">
        <f t="shared" si="169"/>
        <v>4</v>
      </c>
      <c r="R1203">
        <f t="shared" si="170"/>
        <v>2015</v>
      </c>
    </row>
    <row r="1204" spans="1:18">
      <c r="A1204">
        <v>2015</v>
      </c>
      <c r="B1204">
        <v>107</v>
      </c>
      <c r="C1204">
        <v>16</v>
      </c>
      <c r="D1204">
        <v>27.3</v>
      </c>
      <c r="E1204">
        <v>0</v>
      </c>
      <c r="F1204">
        <v>22.5</v>
      </c>
      <c r="G1204">
        <v>80.3</v>
      </c>
      <c r="H1204">
        <v>0.9</v>
      </c>
      <c r="I1204">
        <v>0</v>
      </c>
      <c r="J1204">
        <f t="shared" si="162"/>
        <v>1.82</v>
      </c>
      <c r="K1204">
        <f t="shared" si="163"/>
        <v>3.63</v>
      </c>
      <c r="L1204">
        <f t="shared" si="164"/>
        <v>2.73</v>
      </c>
      <c r="M1204">
        <f t="shared" si="165"/>
        <v>2.19</v>
      </c>
      <c r="N1204">
        <f t="shared" si="166"/>
        <v>22500</v>
      </c>
      <c r="O1204" s="1" t="str">
        <f t="shared" si="167"/>
        <v>17-Apr-2015</v>
      </c>
      <c r="P1204">
        <f t="shared" si="168"/>
        <v>17</v>
      </c>
      <c r="Q1204">
        <f t="shared" si="169"/>
        <v>4</v>
      </c>
      <c r="R1204">
        <f t="shared" si="170"/>
        <v>2015</v>
      </c>
    </row>
    <row r="1205" spans="1:18">
      <c r="A1205">
        <v>2015</v>
      </c>
      <c r="B1205">
        <v>108</v>
      </c>
      <c r="C1205">
        <v>17</v>
      </c>
      <c r="D1205">
        <v>28.2</v>
      </c>
      <c r="E1205">
        <v>0</v>
      </c>
      <c r="F1205">
        <v>16.7</v>
      </c>
      <c r="G1205">
        <v>78.599999999999994</v>
      </c>
      <c r="H1205">
        <v>0.7</v>
      </c>
      <c r="I1205">
        <v>0</v>
      </c>
      <c r="J1205">
        <f t="shared" si="162"/>
        <v>1.94</v>
      </c>
      <c r="K1205">
        <f t="shared" si="163"/>
        <v>3.82</v>
      </c>
      <c r="L1205">
        <f t="shared" si="164"/>
        <v>2.88</v>
      </c>
      <c r="M1205">
        <f t="shared" si="165"/>
        <v>2.2599999999999998</v>
      </c>
      <c r="N1205">
        <f t="shared" si="166"/>
        <v>16700</v>
      </c>
      <c r="O1205" s="1" t="str">
        <f t="shared" si="167"/>
        <v>18-Apr-2015</v>
      </c>
      <c r="P1205">
        <f t="shared" si="168"/>
        <v>18</v>
      </c>
      <c r="Q1205">
        <f t="shared" si="169"/>
        <v>4</v>
      </c>
      <c r="R1205">
        <f t="shared" si="170"/>
        <v>2015</v>
      </c>
    </row>
    <row r="1206" spans="1:18">
      <c r="A1206">
        <v>2015</v>
      </c>
      <c r="B1206">
        <v>109</v>
      </c>
      <c r="C1206">
        <v>18.3</v>
      </c>
      <c r="D1206">
        <v>28.4</v>
      </c>
      <c r="E1206">
        <v>4.0999999999999996</v>
      </c>
      <c r="F1206">
        <v>12.5</v>
      </c>
      <c r="G1206">
        <v>79.400000000000006</v>
      </c>
      <c r="H1206">
        <v>0.5</v>
      </c>
      <c r="I1206">
        <v>0</v>
      </c>
      <c r="J1206">
        <f t="shared" si="162"/>
        <v>2.1</v>
      </c>
      <c r="K1206">
        <f t="shared" si="163"/>
        <v>3.87</v>
      </c>
      <c r="L1206">
        <f t="shared" si="164"/>
        <v>2.99</v>
      </c>
      <c r="M1206">
        <f t="shared" si="165"/>
        <v>2.37</v>
      </c>
      <c r="N1206">
        <f t="shared" si="166"/>
        <v>12500</v>
      </c>
      <c r="O1206" s="1" t="str">
        <f t="shared" si="167"/>
        <v>19-Apr-2015</v>
      </c>
      <c r="P1206">
        <f t="shared" si="168"/>
        <v>19</v>
      </c>
      <c r="Q1206">
        <f t="shared" si="169"/>
        <v>4</v>
      </c>
      <c r="R1206">
        <f t="shared" si="170"/>
        <v>2015</v>
      </c>
    </row>
    <row r="1207" spans="1:18">
      <c r="A1207">
        <v>2015</v>
      </c>
      <c r="B1207">
        <v>110</v>
      </c>
      <c r="C1207">
        <v>19.2</v>
      </c>
      <c r="D1207">
        <v>30.7</v>
      </c>
      <c r="E1207">
        <v>0.1</v>
      </c>
      <c r="F1207">
        <v>20.7</v>
      </c>
      <c r="G1207">
        <v>71.099999999999994</v>
      </c>
      <c r="H1207">
        <v>0.6</v>
      </c>
      <c r="I1207">
        <v>40</v>
      </c>
      <c r="J1207">
        <f t="shared" si="162"/>
        <v>2.2200000000000002</v>
      </c>
      <c r="K1207">
        <f t="shared" si="163"/>
        <v>4.42</v>
      </c>
      <c r="L1207">
        <f t="shared" si="164"/>
        <v>3.32</v>
      </c>
      <c r="M1207">
        <f t="shared" si="165"/>
        <v>2.36</v>
      </c>
      <c r="N1207">
        <f t="shared" si="166"/>
        <v>20700</v>
      </c>
      <c r="O1207" s="1" t="str">
        <f t="shared" si="167"/>
        <v>20-Apr-2015</v>
      </c>
      <c r="P1207">
        <f t="shared" si="168"/>
        <v>20</v>
      </c>
      <c r="Q1207">
        <f t="shared" si="169"/>
        <v>4</v>
      </c>
      <c r="R1207">
        <f t="shared" si="170"/>
        <v>2015</v>
      </c>
    </row>
    <row r="1208" spans="1:18">
      <c r="A1208">
        <v>2015</v>
      </c>
      <c r="B1208">
        <v>111</v>
      </c>
      <c r="C1208">
        <v>20.2</v>
      </c>
      <c r="D1208">
        <v>30.2</v>
      </c>
      <c r="E1208">
        <v>0</v>
      </c>
      <c r="F1208">
        <v>16.600000000000001</v>
      </c>
      <c r="G1208">
        <v>70.900000000000006</v>
      </c>
      <c r="H1208">
        <v>1.2</v>
      </c>
      <c r="I1208">
        <v>0</v>
      </c>
      <c r="J1208">
        <f t="shared" si="162"/>
        <v>2.37</v>
      </c>
      <c r="K1208">
        <f t="shared" si="163"/>
        <v>4.29</v>
      </c>
      <c r="L1208">
        <f t="shared" si="164"/>
        <v>3.33</v>
      </c>
      <c r="M1208">
        <f t="shared" si="165"/>
        <v>2.36</v>
      </c>
      <c r="N1208">
        <f t="shared" si="166"/>
        <v>16600</v>
      </c>
      <c r="O1208" s="1" t="str">
        <f t="shared" si="167"/>
        <v>21-Apr-2015</v>
      </c>
      <c r="P1208">
        <f t="shared" si="168"/>
        <v>21</v>
      </c>
      <c r="Q1208">
        <f t="shared" si="169"/>
        <v>4</v>
      </c>
      <c r="R1208">
        <f t="shared" si="170"/>
        <v>2015</v>
      </c>
    </row>
    <row r="1209" spans="1:18">
      <c r="A1209">
        <v>2015</v>
      </c>
      <c r="B1209">
        <v>112</v>
      </c>
      <c r="C1209">
        <v>19.399999999999999</v>
      </c>
      <c r="D1209">
        <v>26.8</v>
      </c>
      <c r="E1209">
        <v>0</v>
      </c>
      <c r="F1209">
        <v>13.2</v>
      </c>
      <c r="G1209">
        <v>81.5</v>
      </c>
      <c r="H1209">
        <v>1.2</v>
      </c>
      <c r="I1209">
        <v>0</v>
      </c>
      <c r="J1209">
        <f t="shared" si="162"/>
        <v>2.25</v>
      </c>
      <c r="K1209">
        <f t="shared" si="163"/>
        <v>3.52</v>
      </c>
      <c r="L1209">
        <f t="shared" si="164"/>
        <v>2.89</v>
      </c>
      <c r="M1209">
        <f t="shared" si="165"/>
        <v>2.36</v>
      </c>
      <c r="N1209">
        <f t="shared" si="166"/>
        <v>13200</v>
      </c>
      <c r="O1209" s="1" t="str">
        <f t="shared" si="167"/>
        <v>22-Apr-2015</v>
      </c>
      <c r="P1209">
        <f t="shared" si="168"/>
        <v>22</v>
      </c>
      <c r="Q1209">
        <f t="shared" si="169"/>
        <v>4</v>
      </c>
      <c r="R1209">
        <f t="shared" si="170"/>
        <v>2015</v>
      </c>
    </row>
    <row r="1210" spans="1:18">
      <c r="A1210">
        <v>2015</v>
      </c>
      <c r="B1210">
        <v>113</v>
      </c>
      <c r="C1210">
        <v>17.899999999999999</v>
      </c>
      <c r="D1210">
        <v>27.8</v>
      </c>
      <c r="E1210">
        <v>0</v>
      </c>
      <c r="F1210">
        <v>19.2</v>
      </c>
      <c r="G1210">
        <v>79.599999999999994</v>
      </c>
      <c r="H1210">
        <v>0.8</v>
      </c>
      <c r="I1210">
        <v>0</v>
      </c>
      <c r="J1210">
        <f t="shared" si="162"/>
        <v>2.0499999999999998</v>
      </c>
      <c r="K1210">
        <f t="shared" si="163"/>
        <v>3.74</v>
      </c>
      <c r="L1210">
        <f t="shared" si="164"/>
        <v>2.9</v>
      </c>
      <c r="M1210">
        <f t="shared" si="165"/>
        <v>2.31</v>
      </c>
      <c r="N1210">
        <f t="shared" si="166"/>
        <v>19200</v>
      </c>
      <c r="O1210" s="1" t="str">
        <f t="shared" si="167"/>
        <v>23-Apr-2015</v>
      </c>
      <c r="P1210">
        <f t="shared" si="168"/>
        <v>23</v>
      </c>
      <c r="Q1210">
        <f t="shared" si="169"/>
        <v>4</v>
      </c>
      <c r="R1210">
        <f t="shared" si="170"/>
        <v>2015</v>
      </c>
    </row>
    <row r="1211" spans="1:18">
      <c r="A1211">
        <v>2015</v>
      </c>
      <c r="B1211">
        <v>114</v>
      </c>
      <c r="C1211">
        <v>16.7</v>
      </c>
      <c r="D1211">
        <v>26.9</v>
      </c>
      <c r="E1211">
        <v>0</v>
      </c>
      <c r="F1211">
        <v>16.8</v>
      </c>
      <c r="G1211">
        <v>83.9</v>
      </c>
      <c r="H1211">
        <v>0.6</v>
      </c>
      <c r="I1211">
        <v>0</v>
      </c>
      <c r="J1211">
        <f t="shared" si="162"/>
        <v>1.9</v>
      </c>
      <c r="K1211">
        <f t="shared" si="163"/>
        <v>3.54</v>
      </c>
      <c r="L1211">
        <f t="shared" si="164"/>
        <v>2.72</v>
      </c>
      <c r="M1211">
        <f t="shared" si="165"/>
        <v>2.2799999999999998</v>
      </c>
      <c r="N1211">
        <f t="shared" si="166"/>
        <v>16800</v>
      </c>
      <c r="O1211" s="1" t="str">
        <f t="shared" si="167"/>
        <v>24-Apr-2015</v>
      </c>
      <c r="P1211">
        <f t="shared" si="168"/>
        <v>24</v>
      </c>
      <c r="Q1211">
        <f t="shared" si="169"/>
        <v>4</v>
      </c>
      <c r="R1211">
        <f t="shared" si="170"/>
        <v>2015</v>
      </c>
    </row>
    <row r="1212" spans="1:18">
      <c r="A1212">
        <v>2015</v>
      </c>
      <c r="B1212">
        <v>115</v>
      </c>
      <c r="C1212">
        <v>14.9</v>
      </c>
      <c r="D1212">
        <v>24.9</v>
      </c>
      <c r="E1212">
        <v>0</v>
      </c>
      <c r="F1212">
        <v>20.7</v>
      </c>
      <c r="G1212">
        <v>86.9</v>
      </c>
      <c r="H1212">
        <v>1.4</v>
      </c>
      <c r="I1212">
        <v>0</v>
      </c>
      <c r="J1212">
        <f t="shared" si="162"/>
        <v>1.69</v>
      </c>
      <c r="K1212">
        <f t="shared" si="163"/>
        <v>3.15</v>
      </c>
      <c r="L1212">
        <f t="shared" si="164"/>
        <v>2.42</v>
      </c>
      <c r="M1212">
        <f t="shared" si="165"/>
        <v>2.1</v>
      </c>
      <c r="N1212">
        <f t="shared" si="166"/>
        <v>20700</v>
      </c>
      <c r="O1212" s="1" t="str">
        <f t="shared" si="167"/>
        <v>25-Apr-2015</v>
      </c>
      <c r="P1212">
        <f t="shared" si="168"/>
        <v>25</v>
      </c>
      <c r="Q1212">
        <f t="shared" si="169"/>
        <v>4</v>
      </c>
      <c r="R1212">
        <f t="shared" si="170"/>
        <v>2015</v>
      </c>
    </row>
    <row r="1213" spans="1:18">
      <c r="A1213">
        <v>2015</v>
      </c>
      <c r="B1213">
        <v>116</v>
      </c>
      <c r="C1213">
        <v>13.5</v>
      </c>
      <c r="D1213">
        <v>24.5</v>
      </c>
      <c r="E1213">
        <v>0</v>
      </c>
      <c r="F1213">
        <v>21</v>
      </c>
      <c r="G1213">
        <v>90.4</v>
      </c>
      <c r="H1213">
        <v>1.4</v>
      </c>
      <c r="I1213">
        <v>0</v>
      </c>
      <c r="J1213">
        <f t="shared" si="162"/>
        <v>1.55</v>
      </c>
      <c r="K1213">
        <f t="shared" si="163"/>
        <v>3.07</v>
      </c>
      <c r="L1213">
        <f t="shared" si="164"/>
        <v>2.31</v>
      </c>
      <c r="M1213">
        <f t="shared" si="165"/>
        <v>2.09</v>
      </c>
      <c r="N1213">
        <f t="shared" si="166"/>
        <v>21000</v>
      </c>
      <c r="O1213" s="1" t="str">
        <f t="shared" si="167"/>
        <v>26-Apr-2015</v>
      </c>
      <c r="P1213">
        <f t="shared" si="168"/>
        <v>26</v>
      </c>
      <c r="Q1213">
        <f t="shared" si="169"/>
        <v>4</v>
      </c>
      <c r="R1213">
        <f t="shared" si="170"/>
        <v>2015</v>
      </c>
    </row>
    <row r="1214" spans="1:18">
      <c r="A1214">
        <v>2015</v>
      </c>
      <c r="B1214">
        <v>117</v>
      </c>
      <c r="C1214">
        <v>13.3</v>
      </c>
      <c r="D1214">
        <v>25.6</v>
      </c>
      <c r="E1214">
        <v>0</v>
      </c>
      <c r="F1214">
        <v>19.3</v>
      </c>
      <c r="G1214">
        <v>86.3</v>
      </c>
      <c r="H1214">
        <v>0.4</v>
      </c>
      <c r="I1214">
        <v>0</v>
      </c>
      <c r="J1214">
        <f t="shared" si="162"/>
        <v>1.53</v>
      </c>
      <c r="K1214">
        <f t="shared" si="163"/>
        <v>3.28</v>
      </c>
      <c r="L1214">
        <f t="shared" si="164"/>
        <v>2.41</v>
      </c>
      <c r="M1214">
        <f t="shared" si="165"/>
        <v>2.08</v>
      </c>
      <c r="N1214">
        <f t="shared" si="166"/>
        <v>19300</v>
      </c>
      <c r="O1214" s="1" t="str">
        <f t="shared" si="167"/>
        <v>27-Apr-2015</v>
      </c>
      <c r="P1214">
        <f t="shared" si="168"/>
        <v>27</v>
      </c>
      <c r="Q1214">
        <f t="shared" si="169"/>
        <v>4</v>
      </c>
      <c r="R1214">
        <f t="shared" si="170"/>
        <v>2015</v>
      </c>
    </row>
    <row r="1215" spans="1:18">
      <c r="A1215">
        <v>2015</v>
      </c>
      <c r="B1215">
        <v>118</v>
      </c>
      <c r="C1215">
        <v>13.9</v>
      </c>
      <c r="D1215">
        <v>26.4</v>
      </c>
      <c r="E1215">
        <v>0</v>
      </c>
      <c r="F1215">
        <v>18.3</v>
      </c>
      <c r="G1215">
        <v>85.4</v>
      </c>
      <c r="H1215">
        <v>0.5</v>
      </c>
      <c r="I1215">
        <v>0</v>
      </c>
      <c r="J1215">
        <f t="shared" si="162"/>
        <v>1.59</v>
      </c>
      <c r="K1215">
        <f t="shared" si="163"/>
        <v>3.44</v>
      </c>
      <c r="L1215">
        <f t="shared" si="164"/>
        <v>2.52</v>
      </c>
      <c r="M1215">
        <f t="shared" si="165"/>
        <v>2.15</v>
      </c>
      <c r="N1215">
        <f t="shared" si="166"/>
        <v>18300</v>
      </c>
      <c r="O1215" s="1" t="str">
        <f t="shared" si="167"/>
        <v>28-Apr-2015</v>
      </c>
      <c r="P1215">
        <f t="shared" si="168"/>
        <v>28</v>
      </c>
      <c r="Q1215">
        <f t="shared" si="169"/>
        <v>4</v>
      </c>
      <c r="R1215">
        <f t="shared" si="170"/>
        <v>2015</v>
      </c>
    </row>
    <row r="1216" spans="1:18">
      <c r="A1216">
        <v>2015</v>
      </c>
      <c r="B1216">
        <v>119</v>
      </c>
      <c r="C1216">
        <v>14.1</v>
      </c>
      <c r="D1216">
        <v>24.3</v>
      </c>
      <c r="E1216">
        <v>0</v>
      </c>
      <c r="F1216">
        <v>17.600000000000001</v>
      </c>
      <c r="G1216">
        <v>89.5</v>
      </c>
      <c r="H1216">
        <v>1.1000000000000001</v>
      </c>
      <c r="I1216">
        <v>0</v>
      </c>
      <c r="J1216">
        <f t="shared" si="162"/>
        <v>1.61</v>
      </c>
      <c r="K1216">
        <f t="shared" si="163"/>
        <v>3.04</v>
      </c>
      <c r="L1216">
        <f t="shared" si="164"/>
        <v>2.33</v>
      </c>
      <c r="M1216">
        <f t="shared" si="165"/>
        <v>2.09</v>
      </c>
      <c r="N1216">
        <f t="shared" si="166"/>
        <v>17600</v>
      </c>
      <c r="O1216" s="1" t="str">
        <f t="shared" si="167"/>
        <v>29-Apr-2015</v>
      </c>
      <c r="P1216">
        <f t="shared" si="168"/>
        <v>29</v>
      </c>
      <c r="Q1216">
        <f t="shared" si="169"/>
        <v>4</v>
      </c>
      <c r="R1216">
        <f t="shared" si="170"/>
        <v>2015</v>
      </c>
    </row>
    <row r="1217" spans="1:18">
      <c r="A1217">
        <v>2015</v>
      </c>
      <c r="B1217">
        <v>120</v>
      </c>
      <c r="C1217">
        <v>14.1</v>
      </c>
      <c r="D1217">
        <v>23.3</v>
      </c>
      <c r="E1217">
        <v>0</v>
      </c>
      <c r="F1217">
        <v>19.399999999999999</v>
      </c>
      <c r="G1217">
        <v>92</v>
      </c>
      <c r="H1217">
        <v>1.1000000000000001</v>
      </c>
      <c r="I1217">
        <v>0</v>
      </c>
      <c r="J1217">
        <f t="shared" si="162"/>
        <v>1.61</v>
      </c>
      <c r="K1217">
        <f t="shared" si="163"/>
        <v>2.86</v>
      </c>
      <c r="L1217">
        <f t="shared" si="164"/>
        <v>2.2400000000000002</v>
      </c>
      <c r="M1217">
        <f t="shared" si="165"/>
        <v>2.06</v>
      </c>
      <c r="N1217">
        <f t="shared" si="166"/>
        <v>19400</v>
      </c>
      <c r="O1217" s="1" t="str">
        <f t="shared" si="167"/>
        <v>30-Apr-2015</v>
      </c>
      <c r="P1217">
        <f t="shared" si="168"/>
        <v>30</v>
      </c>
      <c r="Q1217">
        <f t="shared" si="169"/>
        <v>4</v>
      </c>
      <c r="R1217">
        <f t="shared" si="170"/>
        <v>2015</v>
      </c>
    </row>
    <row r="1218" spans="1:18">
      <c r="A1218">
        <v>2015</v>
      </c>
      <c r="B1218">
        <v>121</v>
      </c>
      <c r="C1218">
        <v>11.5</v>
      </c>
      <c r="D1218">
        <v>24.7</v>
      </c>
      <c r="E1218">
        <v>0</v>
      </c>
      <c r="F1218">
        <v>20.8</v>
      </c>
      <c r="G1218">
        <v>91.5</v>
      </c>
      <c r="H1218">
        <v>0.5</v>
      </c>
      <c r="I1218">
        <v>0</v>
      </c>
      <c r="J1218">
        <f t="shared" si="162"/>
        <v>1.36</v>
      </c>
      <c r="K1218">
        <f t="shared" si="163"/>
        <v>3.11</v>
      </c>
      <c r="L1218">
        <f t="shared" si="164"/>
        <v>2.2400000000000002</v>
      </c>
      <c r="M1218">
        <f t="shared" si="165"/>
        <v>2.0499999999999998</v>
      </c>
      <c r="N1218">
        <f t="shared" si="166"/>
        <v>20800</v>
      </c>
      <c r="O1218" s="1" t="str">
        <f t="shared" si="167"/>
        <v>01-May-2015</v>
      </c>
      <c r="P1218">
        <f t="shared" si="168"/>
        <v>1</v>
      </c>
      <c r="Q1218">
        <f t="shared" si="169"/>
        <v>5</v>
      </c>
      <c r="R1218">
        <f t="shared" si="170"/>
        <v>2015</v>
      </c>
    </row>
    <row r="1219" spans="1:18">
      <c r="A1219">
        <v>2015</v>
      </c>
      <c r="B1219">
        <v>122</v>
      </c>
      <c r="C1219">
        <v>11.9</v>
      </c>
      <c r="D1219">
        <v>26.1</v>
      </c>
      <c r="E1219">
        <v>0</v>
      </c>
      <c r="F1219">
        <v>19.100000000000001</v>
      </c>
      <c r="G1219">
        <v>88.1</v>
      </c>
      <c r="H1219">
        <v>0.5</v>
      </c>
      <c r="I1219">
        <v>0</v>
      </c>
      <c r="J1219">
        <f t="shared" ref="J1219:J1282" si="171">ROUND(0.6108*(EXP((17.27*C1219)/(237.3+C1219))),2)</f>
        <v>1.39</v>
      </c>
      <c r="K1219">
        <f t="shared" ref="K1219:K1282" si="172">ROUND(0.6108*(EXP((17.27*D1219)/(237.3+D1219))),2)</f>
        <v>3.38</v>
      </c>
      <c r="L1219">
        <f t="shared" ref="L1219:L1282" si="173">ROUND(AVERAGE(J1219:K1219),2)</f>
        <v>2.39</v>
      </c>
      <c r="M1219">
        <f t="shared" ref="M1219:M1282" si="174">ROUND(L1219*G1219/100,2)</f>
        <v>2.11</v>
      </c>
      <c r="N1219">
        <f t="shared" ref="N1219:N1282" si="175">F1219*10^3</f>
        <v>19100</v>
      </c>
      <c r="O1219" s="1" t="str">
        <f t="shared" ref="O1219:O1282" si="176">TEXT(DATE(A1219,1,1)-1+B1219,"dd-mmm-yyyy")</f>
        <v>02-May-2015</v>
      </c>
      <c r="P1219">
        <f t="shared" ref="P1219:P1282" si="177">DAY(O1219)</f>
        <v>2</v>
      </c>
      <c r="Q1219">
        <f t="shared" ref="Q1219:Q1282" si="178">MONTH(O1219)</f>
        <v>5</v>
      </c>
      <c r="R1219">
        <f t="shared" ref="R1219:R1282" si="179">YEAR(O1219)</f>
        <v>2015</v>
      </c>
    </row>
    <row r="1220" spans="1:18">
      <c r="A1220">
        <v>2015</v>
      </c>
      <c r="B1220">
        <v>123</v>
      </c>
      <c r="C1220">
        <v>15</v>
      </c>
      <c r="D1220">
        <v>26.4</v>
      </c>
      <c r="E1220">
        <v>0</v>
      </c>
      <c r="F1220">
        <v>16.7</v>
      </c>
      <c r="G1220">
        <v>84.3</v>
      </c>
      <c r="H1220">
        <v>1</v>
      </c>
      <c r="I1220">
        <v>0</v>
      </c>
      <c r="J1220">
        <f t="shared" si="171"/>
        <v>1.71</v>
      </c>
      <c r="K1220">
        <f t="shared" si="172"/>
        <v>3.44</v>
      </c>
      <c r="L1220">
        <f t="shared" si="173"/>
        <v>2.58</v>
      </c>
      <c r="M1220">
        <f t="shared" si="174"/>
        <v>2.17</v>
      </c>
      <c r="N1220">
        <f t="shared" si="175"/>
        <v>16700</v>
      </c>
      <c r="O1220" s="1" t="str">
        <f t="shared" si="176"/>
        <v>03-May-2015</v>
      </c>
      <c r="P1220">
        <f t="shared" si="177"/>
        <v>3</v>
      </c>
      <c r="Q1220">
        <f t="shared" si="178"/>
        <v>5</v>
      </c>
      <c r="R1220">
        <f t="shared" si="179"/>
        <v>2015</v>
      </c>
    </row>
    <row r="1221" spans="1:18">
      <c r="A1221">
        <v>2015</v>
      </c>
      <c r="B1221">
        <v>124</v>
      </c>
      <c r="C1221">
        <v>16.899999999999999</v>
      </c>
      <c r="D1221">
        <v>23.3</v>
      </c>
      <c r="E1221">
        <v>13.4</v>
      </c>
      <c r="F1221">
        <v>8.1</v>
      </c>
      <c r="G1221">
        <v>91.7</v>
      </c>
      <c r="H1221">
        <v>0.9</v>
      </c>
      <c r="I1221">
        <v>0</v>
      </c>
      <c r="J1221">
        <f t="shared" si="171"/>
        <v>1.93</v>
      </c>
      <c r="K1221">
        <f t="shared" si="172"/>
        <v>2.86</v>
      </c>
      <c r="L1221">
        <f t="shared" si="173"/>
        <v>2.4</v>
      </c>
      <c r="M1221">
        <f t="shared" si="174"/>
        <v>2.2000000000000002</v>
      </c>
      <c r="N1221">
        <f t="shared" si="175"/>
        <v>8100</v>
      </c>
      <c r="O1221" s="1" t="str">
        <f t="shared" si="176"/>
        <v>04-May-2015</v>
      </c>
      <c r="P1221">
        <f t="shared" si="177"/>
        <v>4</v>
      </c>
      <c r="Q1221">
        <f t="shared" si="178"/>
        <v>5</v>
      </c>
      <c r="R1221">
        <f t="shared" si="179"/>
        <v>2015</v>
      </c>
    </row>
    <row r="1222" spans="1:18">
      <c r="A1222">
        <v>2015</v>
      </c>
      <c r="B1222">
        <v>125</v>
      </c>
      <c r="C1222">
        <v>16.899999999999999</v>
      </c>
      <c r="D1222">
        <v>26.4</v>
      </c>
      <c r="E1222">
        <v>0</v>
      </c>
      <c r="F1222">
        <v>18.3</v>
      </c>
      <c r="G1222">
        <v>83.9</v>
      </c>
      <c r="H1222">
        <v>1.4</v>
      </c>
      <c r="I1222">
        <v>0</v>
      </c>
      <c r="J1222">
        <f t="shared" si="171"/>
        <v>1.93</v>
      </c>
      <c r="K1222">
        <f t="shared" si="172"/>
        <v>3.44</v>
      </c>
      <c r="L1222">
        <f t="shared" si="173"/>
        <v>2.69</v>
      </c>
      <c r="M1222">
        <f t="shared" si="174"/>
        <v>2.2599999999999998</v>
      </c>
      <c r="N1222">
        <f t="shared" si="175"/>
        <v>18300</v>
      </c>
      <c r="O1222" s="1" t="str">
        <f t="shared" si="176"/>
        <v>05-May-2015</v>
      </c>
      <c r="P1222">
        <f t="shared" si="177"/>
        <v>5</v>
      </c>
      <c r="Q1222">
        <f t="shared" si="178"/>
        <v>5</v>
      </c>
      <c r="R1222">
        <f t="shared" si="179"/>
        <v>2015</v>
      </c>
    </row>
    <row r="1223" spans="1:18">
      <c r="A1223">
        <v>2015</v>
      </c>
      <c r="B1223">
        <v>126</v>
      </c>
      <c r="C1223">
        <v>14.7</v>
      </c>
      <c r="D1223">
        <v>24.8</v>
      </c>
      <c r="E1223">
        <v>0</v>
      </c>
      <c r="F1223">
        <v>15.9</v>
      </c>
      <c r="G1223">
        <v>91.3</v>
      </c>
      <c r="H1223">
        <v>0.7</v>
      </c>
      <c r="I1223">
        <v>0</v>
      </c>
      <c r="J1223">
        <f t="shared" si="171"/>
        <v>1.67</v>
      </c>
      <c r="K1223">
        <f t="shared" si="172"/>
        <v>3.13</v>
      </c>
      <c r="L1223">
        <f t="shared" si="173"/>
        <v>2.4</v>
      </c>
      <c r="M1223">
        <f t="shared" si="174"/>
        <v>2.19</v>
      </c>
      <c r="N1223">
        <f t="shared" si="175"/>
        <v>15900</v>
      </c>
      <c r="O1223" s="1" t="str">
        <f t="shared" si="176"/>
        <v>06-May-2015</v>
      </c>
      <c r="P1223">
        <f t="shared" si="177"/>
        <v>6</v>
      </c>
      <c r="Q1223">
        <f t="shared" si="178"/>
        <v>5</v>
      </c>
      <c r="R1223">
        <f t="shared" si="179"/>
        <v>2015</v>
      </c>
    </row>
    <row r="1224" spans="1:18">
      <c r="A1224">
        <v>2015</v>
      </c>
      <c r="B1224">
        <v>127</v>
      </c>
      <c r="C1224">
        <v>12.5</v>
      </c>
      <c r="D1224">
        <v>23.9</v>
      </c>
      <c r="E1224">
        <v>0.2</v>
      </c>
      <c r="F1224">
        <v>18.100000000000001</v>
      </c>
      <c r="G1224">
        <v>93.6</v>
      </c>
      <c r="H1224">
        <v>1</v>
      </c>
      <c r="I1224">
        <v>0</v>
      </c>
      <c r="J1224">
        <f t="shared" si="171"/>
        <v>1.45</v>
      </c>
      <c r="K1224">
        <f t="shared" si="172"/>
        <v>2.97</v>
      </c>
      <c r="L1224">
        <f t="shared" si="173"/>
        <v>2.21</v>
      </c>
      <c r="M1224">
        <f t="shared" si="174"/>
        <v>2.0699999999999998</v>
      </c>
      <c r="N1224">
        <f t="shared" si="175"/>
        <v>18100</v>
      </c>
      <c r="O1224" s="1" t="str">
        <f t="shared" si="176"/>
        <v>07-May-2015</v>
      </c>
      <c r="P1224">
        <f t="shared" si="177"/>
        <v>7</v>
      </c>
      <c r="Q1224">
        <f t="shared" si="178"/>
        <v>5</v>
      </c>
      <c r="R1224">
        <f t="shared" si="179"/>
        <v>2015</v>
      </c>
    </row>
    <row r="1225" spans="1:18">
      <c r="A1225">
        <v>2015</v>
      </c>
      <c r="B1225">
        <v>128</v>
      </c>
      <c r="C1225">
        <v>14.8</v>
      </c>
      <c r="D1225">
        <v>22</v>
      </c>
      <c r="E1225">
        <v>0</v>
      </c>
      <c r="F1225">
        <v>19.899999999999999</v>
      </c>
      <c r="G1225">
        <v>92.4</v>
      </c>
      <c r="H1225">
        <v>1.1000000000000001</v>
      </c>
      <c r="I1225">
        <v>0</v>
      </c>
      <c r="J1225">
        <f t="shared" si="171"/>
        <v>1.68</v>
      </c>
      <c r="K1225">
        <f t="shared" si="172"/>
        <v>2.64</v>
      </c>
      <c r="L1225">
        <f t="shared" si="173"/>
        <v>2.16</v>
      </c>
      <c r="M1225">
        <f t="shared" si="174"/>
        <v>2</v>
      </c>
      <c r="N1225">
        <f t="shared" si="175"/>
        <v>19900</v>
      </c>
      <c r="O1225" s="1" t="str">
        <f t="shared" si="176"/>
        <v>08-May-2015</v>
      </c>
      <c r="P1225">
        <f t="shared" si="177"/>
        <v>8</v>
      </c>
      <c r="Q1225">
        <f t="shared" si="178"/>
        <v>5</v>
      </c>
      <c r="R1225">
        <f t="shared" si="179"/>
        <v>2015</v>
      </c>
    </row>
    <row r="1226" spans="1:18">
      <c r="A1226">
        <v>2015</v>
      </c>
      <c r="B1226">
        <v>129</v>
      </c>
      <c r="C1226">
        <v>11.3</v>
      </c>
      <c r="D1226">
        <v>25.6</v>
      </c>
      <c r="E1226">
        <v>0</v>
      </c>
      <c r="F1226">
        <v>20.399999999999999</v>
      </c>
      <c r="G1226">
        <v>89.7</v>
      </c>
      <c r="H1226">
        <v>0.5</v>
      </c>
      <c r="I1226">
        <v>0</v>
      </c>
      <c r="J1226">
        <f t="shared" si="171"/>
        <v>1.34</v>
      </c>
      <c r="K1226">
        <f t="shared" si="172"/>
        <v>3.28</v>
      </c>
      <c r="L1226">
        <f t="shared" si="173"/>
        <v>2.31</v>
      </c>
      <c r="M1226">
        <f t="shared" si="174"/>
        <v>2.0699999999999998</v>
      </c>
      <c r="N1226">
        <f t="shared" si="175"/>
        <v>20400</v>
      </c>
      <c r="O1226" s="1" t="str">
        <f t="shared" si="176"/>
        <v>09-May-2015</v>
      </c>
      <c r="P1226">
        <f t="shared" si="177"/>
        <v>9</v>
      </c>
      <c r="Q1226">
        <f t="shared" si="178"/>
        <v>5</v>
      </c>
      <c r="R1226">
        <f t="shared" si="179"/>
        <v>2015</v>
      </c>
    </row>
    <row r="1227" spans="1:18">
      <c r="A1227">
        <v>2015</v>
      </c>
      <c r="B1227">
        <v>130</v>
      </c>
      <c r="C1227">
        <v>13.7</v>
      </c>
      <c r="D1227">
        <v>26.1</v>
      </c>
      <c r="E1227">
        <v>19.899999999999999</v>
      </c>
      <c r="F1227">
        <v>13.4</v>
      </c>
      <c r="G1227">
        <v>89.2</v>
      </c>
      <c r="H1227">
        <v>1</v>
      </c>
      <c r="I1227">
        <v>0</v>
      </c>
      <c r="J1227">
        <f t="shared" si="171"/>
        <v>1.57</v>
      </c>
      <c r="K1227">
        <f t="shared" si="172"/>
        <v>3.38</v>
      </c>
      <c r="L1227">
        <f t="shared" si="173"/>
        <v>2.48</v>
      </c>
      <c r="M1227">
        <f t="shared" si="174"/>
        <v>2.21</v>
      </c>
      <c r="N1227">
        <f t="shared" si="175"/>
        <v>13400</v>
      </c>
      <c r="O1227" s="1" t="str">
        <f t="shared" si="176"/>
        <v>10-May-2015</v>
      </c>
      <c r="P1227">
        <f t="shared" si="177"/>
        <v>10</v>
      </c>
      <c r="Q1227">
        <f t="shared" si="178"/>
        <v>5</v>
      </c>
      <c r="R1227">
        <f t="shared" si="179"/>
        <v>2015</v>
      </c>
    </row>
    <row r="1228" spans="1:18">
      <c r="A1228">
        <v>2015</v>
      </c>
      <c r="B1228">
        <v>131</v>
      </c>
      <c r="C1228">
        <v>16</v>
      </c>
      <c r="D1228">
        <v>21.4</v>
      </c>
      <c r="E1228">
        <v>0</v>
      </c>
      <c r="F1228">
        <v>8.3000000000000007</v>
      </c>
      <c r="G1228">
        <v>95.9</v>
      </c>
      <c r="H1228">
        <v>0.8</v>
      </c>
      <c r="I1228">
        <v>0</v>
      </c>
      <c r="J1228">
        <f t="shared" si="171"/>
        <v>1.82</v>
      </c>
      <c r="K1228">
        <f t="shared" si="172"/>
        <v>2.5499999999999998</v>
      </c>
      <c r="L1228">
        <f t="shared" si="173"/>
        <v>2.19</v>
      </c>
      <c r="M1228">
        <f t="shared" si="174"/>
        <v>2.1</v>
      </c>
      <c r="N1228">
        <f t="shared" si="175"/>
        <v>8300</v>
      </c>
      <c r="O1228" s="1" t="str">
        <f t="shared" si="176"/>
        <v>11-May-2015</v>
      </c>
      <c r="P1228">
        <f t="shared" si="177"/>
        <v>11</v>
      </c>
      <c r="Q1228">
        <f t="shared" si="178"/>
        <v>5</v>
      </c>
      <c r="R1228">
        <f t="shared" si="179"/>
        <v>2015</v>
      </c>
    </row>
    <row r="1229" spans="1:18">
      <c r="A1229">
        <v>2015</v>
      </c>
      <c r="B1229">
        <v>132</v>
      </c>
      <c r="C1229">
        <v>12.4</v>
      </c>
      <c r="D1229">
        <v>24</v>
      </c>
      <c r="E1229">
        <v>0.2</v>
      </c>
      <c r="F1229">
        <v>15.1</v>
      </c>
      <c r="G1229">
        <v>94.4</v>
      </c>
      <c r="H1229">
        <v>0.5</v>
      </c>
      <c r="I1229">
        <v>0</v>
      </c>
      <c r="J1229">
        <f t="shared" si="171"/>
        <v>1.44</v>
      </c>
      <c r="K1229">
        <f t="shared" si="172"/>
        <v>2.98</v>
      </c>
      <c r="L1229">
        <f t="shared" si="173"/>
        <v>2.21</v>
      </c>
      <c r="M1229">
        <f t="shared" si="174"/>
        <v>2.09</v>
      </c>
      <c r="N1229">
        <f t="shared" si="175"/>
        <v>15100</v>
      </c>
      <c r="O1229" s="1" t="str">
        <f t="shared" si="176"/>
        <v>12-May-2015</v>
      </c>
      <c r="P1229">
        <f t="shared" si="177"/>
        <v>12</v>
      </c>
      <c r="Q1229">
        <f t="shared" si="178"/>
        <v>5</v>
      </c>
      <c r="R1229">
        <f t="shared" si="179"/>
        <v>2015</v>
      </c>
    </row>
    <row r="1230" spans="1:18">
      <c r="A1230">
        <v>2015</v>
      </c>
      <c r="B1230">
        <v>133</v>
      </c>
      <c r="C1230">
        <v>15</v>
      </c>
      <c r="D1230">
        <v>21.7</v>
      </c>
      <c r="E1230">
        <v>0</v>
      </c>
      <c r="F1230">
        <v>10.9</v>
      </c>
      <c r="G1230">
        <v>95.3</v>
      </c>
      <c r="H1230">
        <v>1.2</v>
      </c>
      <c r="I1230">
        <v>0</v>
      </c>
      <c r="J1230">
        <f t="shared" si="171"/>
        <v>1.71</v>
      </c>
      <c r="K1230">
        <f t="shared" si="172"/>
        <v>2.6</v>
      </c>
      <c r="L1230">
        <f t="shared" si="173"/>
        <v>2.16</v>
      </c>
      <c r="M1230">
        <f t="shared" si="174"/>
        <v>2.06</v>
      </c>
      <c r="N1230">
        <f t="shared" si="175"/>
        <v>10900</v>
      </c>
      <c r="O1230" s="1" t="str">
        <f t="shared" si="176"/>
        <v>13-May-2015</v>
      </c>
      <c r="P1230">
        <f t="shared" si="177"/>
        <v>13</v>
      </c>
      <c r="Q1230">
        <f t="shared" si="178"/>
        <v>5</v>
      </c>
      <c r="R1230">
        <f t="shared" si="179"/>
        <v>2015</v>
      </c>
    </row>
    <row r="1231" spans="1:18">
      <c r="A1231">
        <v>2015</v>
      </c>
      <c r="B1231">
        <v>134</v>
      </c>
      <c r="C1231">
        <v>13.5</v>
      </c>
      <c r="D1231">
        <v>24.7</v>
      </c>
      <c r="E1231">
        <v>0</v>
      </c>
      <c r="F1231">
        <v>18.7</v>
      </c>
      <c r="G1231">
        <v>90.3</v>
      </c>
      <c r="H1231">
        <v>0.7</v>
      </c>
      <c r="I1231">
        <v>0</v>
      </c>
      <c r="J1231">
        <f t="shared" si="171"/>
        <v>1.55</v>
      </c>
      <c r="K1231">
        <f t="shared" si="172"/>
        <v>3.11</v>
      </c>
      <c r="L1231">
        <f t="shared" si="173"/>
        <v>2.33</v>
      </c>
      <c r="M1231">
        <f t="shared" si="174"/>
        <v>2.1</v>
      </c>
      <c r="N1231">
        <f t="shared" si="175"/>
        <v>18700</v>
      </c>
      <c r="O1231" s="1" t="str">
        <f t="shared" si="176"/>
        <v>14-May-2015</v>
      </c>
      <c r="P1231">
        <f t="shared" si="177"/>
        <v>14</v>
      </c>
      <c r="Q1231">
        <f t="shared" si="178"/>
        <v>5</v>
      </c>
      <c r="R1231">
        <f t="shared" si="179"/>
        <v>2015</v>
      </c>
    </row>
    <row r="1232" spans="1:18">
      <c r="A1232">
        <v>2015</v>
      </c>
      <c r="B1232">
        <v>135</v>
      </c>
      <c r="C1232">
        <v>13.2</v>
      </c>
      <c r="D1232">
        <v>22.6</v>
      </c>
      <c r="E1232">
        <v>0</v>
      </c>
      <c r="F1232">
        <v>11.8</v>
      </c>
      <c r="G1232">
        <v>95.6</v>
      </c>
      <c r="H1232">
        <v>0.4</v>
      </c>
      <c r="I1232">
        <v>0</v>
      </c>
      <c r="J1232">
        <f t="shared" si="171"/>
        <v>1.52</v>
      </c>
      <c r="K1232">
        <f t="shared" si="172"/>
        <v>2.74</v>
      </c>
      <c r="L1232">
        <f t="shared" si="173"/>
        <v>2.13</v>
      </c>
      <c r="M1232">
        <f t="shared" si="174"/>
        <v>2.04</v>
      </c>
      <c r="N1232">
        <f t="shared" si="175"/>
        <v>11800</v>
      </c>
      <c r="O1232" s="1" t="str">
        <f t="shared" si="176"/>
        <v>15-May-2015</v>
      </c>
      <c r="P1232">
        <f t="shared" si="177"/>
        <v>15</v>
      </c>
      <c r="Q1232">
        <f t="shared" si="178"/>
        <v>5</v>
      </c>
      <c r="R1232">
        <f t="shared" si="179"/>
        <v>2015</v>
      </c>
    </row>
    <row r="1233" spans="1:18">
      <c r="A1233">
        <v>2015</v>
      </c>
      <c r="B1233">
        <v>136</v>
      </c>
      <c r="C1233">
        <v>10.8</v>
      </c>
      <c r="D1233">
        <v>23.1</v>
      </c>
      <c r="E1233">
        <v>0</v>
      </c>
      <c r="F1233">
        <v>18.100000000000001</v>
      </c>
      <c r="G1233">
        <v>95.1</v>
      </c>
      <c r="H1233">
        <v>0.5</v>
      </c>
      <c r="I1233">
        <v>0</v>
      </c>
      <c r="J1233">
        <f t="shared" si="171"/>
        <v>1.3</v>
      </c>
      <c r="K1233">
        <f t="shared" si="172"/>
        <v>2.83</v>
      </c>
      <c r="L1233">
        <f t="shared" si="173"/>
        <v>2.0699999999999998</v>
      </c>
      <c r="M1233">
        <f t="shared" si="174"/>
        <v>1.97</v>
      </c>
      <c r="N1233">
        <f t="shared" si="175"/>
        <v>18100</v>
      </c>
      <c r="O1233" s="1" t="str">
        <f t="shared" si="176"/>
        <v>16-May-2015</v>
      </c>
      <c r="P1233">
        <f t="shared" si="177"/>
        <v>16</v>
      </c>
      <c r="Q1233">
        <f t="shared" si="178"/>
        <v>5</v>
      </c>
      <c r="R1233">
        <f t="shared" si="179"/>
        <v>2015</v>
      </c>
    </row>
    <row r="1234" spans="1:18">
      <c r="A1234">
        <v>2015</v>
      </c>
      <c r="B1234">
        <v>137</v>
      </c>
      <c r="C1234">
        <v>11.5</v>
      </c>
      <c r="D1234">
        <v>23.7</v>
      </c>
      <c r="E1234">
        <v>0.1</v>
      </c>
      <c r="F1234">
        <v>15.9</v>
      </c>
      <c r="G1234">
        <v>94.9</v>
      </c>
      <c r="H1234">
        <v>0.5</v>
      </c>
      <c r="I1234">
        <v>0</v>
      </c>
      <c r="J1234">
        <f t="shared" si="171"/>
        <v>1.36</v>
      </c>
      <c r="K1234">
        <f t="shared" si="172"/>
        <v>2.93</v>
      </c>
      <c r="L1234">
        <f t="shared" si="173"/>
        <v>2.15</v>
      </c>
      <c r="M1234">
        <f t="shared" si="174"/>
        <v>2.04</v>
      </c>
      <c r="N1234">
        <f t="shared" si="175"/>
        <v>15900</v>
      </c>
      <c r="O1234" s="1" t="str">
        <f t="shared" si="176"/>
        <v>17-May-2015</v>
      </c>
      <c r="P1234">
        <f t="shared" si="177"/>
        <v>17</v>
      </c>
      <c r="Q1234">
        <f t="shared" si="178"/>
        <v>5</v>
      </c>
      <c r="R1234">
        <f t="shared" si="179"/>
        <v>2015</v>
      </c>
    </row>
    <row r="1235" spans="1:18">
      <c r="A1235">
        <v>2015</v>
      </c>
      <c r="B1235">
        <v>138</v>
      </c>
      <c r="C1235">
        <v>14.6</v>
      </c>
      <c r="D1235">
        <v>22.3</v>
      </c>
      <c r="E1235">
        <v>1.2</v>
      </c>
      <c r="F1235">
        <v>8.4</v>
      </c>
      <c r="G1235">
        <v>96</v>
      </c>
      <c r="H1235">
        <v>0.2</v>
      </c>
      <c r="I1235">
        <v>0</v>
      </c>
      <c r="J1235">
        <f t="shared" si="171"/>
        <v>1.66</v>
      </c>
      <c r="K1235">
        <f t="shared" si="172"/>
        <v>2.69</v>
      </c>
      <c r="L1235">
        <f t="shared" si="173"/>
        <v>2.1800000000000002</v>
      </c>
      <c r="M1235">
        <f t="shared" si="174"/>
        <v>2.09</v>
      </c>
      <c r="N1235">
        <f t="shared" si="175"/>
        <v>8400</v>
      </c>
      <c r="O1235" s="1" t="str">
        <f t="shared" si="176"/>
        <v>18-May-2015</v>
      </c>
      <c r="P1235">
        <f t="shared" si="177"/>
        <v>18</v>
      </c>
      <c r="Q1235">
        <f t="shared" si="178"/>
        <v>5</v>
      </c>
      <c r="R1235">
        <f t="shared" si="179"/>
        <v>2015</v>
      </c>
    </row>
    <row r="1236" spans="1:18">
      <c r="A1236">
        <v>2015</v>
      </c>
      <c r="B1236">
        <v>139</v>
      </c>
      <c r="C1236">
        <v>16.5</v>
      </c>
      <c r="D1236">
        <v>24.2</v>
      </c>
      <c r="E1236">
        <v>2.1</v>
      </c>
      <c r="F1236">
        <v>11.7</v>
      </c>
      <c r="G1236">
        <v>90.5</v>
      </c>
      <c r="H1236">
        <v>0.6</v>
      </c>
      <c r="I1236">
        <v>0</v>
      </c>
      <c r="J1236">
        <f t="shared" si="171"/>
        <v>1.88</v>
      </c>
      <c r="K1236">
        <f t="shared" si="172"/>
        <v>3.02</v>
      </c>
      <c r="L1236">
        <f t="shared" si="173"/>
        <v>2.4500000000000002</v>
      </c>
      <c r="M1236">
        <f t="shared" si="174"/>
        <v>2.2200000000000002</v>
      </c>
      <c r="N1236">
        <f t="shared" si="175"/>
        <v>11700</v>
      </c>
      <c r="O1236" s="1" t="str">
        <f t="shared" si="176"/>
        <v>19-May-2015</v>
      </c>
      <c r="P1236">
        <f t="shared" si="177"/>
        <v>19</v>
      </c>
      <c r="Q1236">
        <f t="shared" si="178"/>
        <v>5</v>
      </c>
      <c r="R1236">
        <f t="shared" si="179"/>
        <v>2015</v>
      </c>
    </row>
    <row r="1237" spans="1:18">
      <c r="A1237">
        <v>2015</v>
      </c>
      <c r="B1237">
        <v>140</v>
      </c>
      <c r="C1237">
        <v>15.5</v>
      </c>
      <c r="D1237">
        <v>22.8</v>
      </c>
      <c r="E1237">
        <v>0</v>
      </c>
      <c r="F1237">
        <v>11.3</v>
      </c>
      <c r="G1237">
        <v>93.8</v>
      </c>
      <c r="H1237">
        <v>0.4</v>
      </c>
      <c r="I1237">
        <v>40</v>
      </c>
      <c r="J1237">
        <f t="shared" si="171"/>
        <v>1.76</v>
      </c>
      <c r="K1237">
        <f t="shared" si="172"/>
        <v>2.78</v>
      </c>
      <c r="L1237">
        <f t="shared" si="173"/>
        <v>2.27</v>
      </c>
      <c r="M1237">
        <f t="shared" si="174"/>
        <v>2.13</v>
      </c>
      <c r="N1237">
        <f t="shared" si="175"/>
        <v>11300</v>
      </c>
      <c r="O1237" s="1" t="str">
        <f t="shared" si="176"/>
        <v>20-May-2015</v>
      </c>
      <c r="P1237">
        <f t="shared" si="177"/>
        <v>20</v>
      </c>
      <c r="Q1237">
        <f t="shared" si="178"/>
        <v>5</v>
      </c>
      <c r="R1237">
        <f t="shared" si="179"/>
        <v>2015</v>
      </c>
    </row>
    <row r="1238" spans="1:18">
      <c r="A1238">
        <v>2015</v>
      </c>
      <c r="B1238">
        <v>141</v>
      </c>
      <c r="C1238">
        <v>15.6</v>
      </c>
      <c r="D1238">
        <v>25.4</v>
      </c>
      <c r="E1238">
        <v>0</v>
      </c>
      <c r="F1238">
        <v>14.7</v>
      </c>
      <c r="G1238">
        <v>87.2</v>
      </c>
      <c r="H1238">
        <v>0.5</v>
      </c>
      <c r="I1238">
        <v>0</v>
      </c>
      <c r="J1238">
        <f t="shared" si="171"/>
        <v>1.77</v>
      </c>
      <c r="K1238">
        <f t="shared" si="172"/>
        <v>3.24</v>
      </c>
      <c r="L1238">
        <f t="shared" si="173"/>
        <v>2.5099999999999998</v>
      </c>
      <c r="M1238">
        <f t="shared" si="174"/>
        <v>2.19</v>
      </c>
      <c r="N1238">
        <f t="shared" si="175"/>
        <v>14700</v>
      </c>
      <c r="O1238" s="1" t="str">
        <f t="shared" si="176"/>
        <v>21-May-2015</v>
      </c>
      <c r="P1238">
        <f t="shared" si="177"/>
        <v>21</v>
      </c>
      <c r="Q1238">
        <f t="shared" si="178"/>
        <v>5</v>
      </c>
      <c r="R1238">
        <f t="shared" si="179"/>
        <v>2015</v>
      </c>
    </row>
    <row r="1239" spans="1:18">
      <c r="A1239">
        <v>2015</v>
      </c>
      <c r="B1239">
        <v>142</v>
      </c>
      <c r="C1239">
        <v>14.4</v>
      </c>
      <c r="D1239">
        <v>25.5</v>
      </c>
      <c r="E1239">
        <v>0</v>
      </c>
      <c r="F1239">
        <v>16.8</v>
      </c>
      <c r="G1239">
        <v>88</v>
      </c>
      <c r="H1239">
        <v>0.5</v>
      </c>
      <c r="I1239">
        <v>0</v>
      </c>
      <c r="J1239">
        <f t="shared" si="171"/>
        <v>1.64</v>
      </c>
      <c r="K1239">
        <f t="shared" si="172"/>
        <v>3.26</v>
      </c>
      <c r="L1239">
        <f t="shared" si="173"/>
        <v>2.4500000000000002</v>
      </c>
      <c r="M1239">
        <f t="shared" si="174"/>
        <v>2.16</v>
      </c>
      <c r="N1239">
        <f t="shared" si="175"/>
        <v>16800</v>
      </c>
      <c r="O1239" s="1" t="str">
        <f t="shared" si="176"/>
        <v>22-May-2015</v>
      </c>
      <c r="P1239">
        <f t="shared" si="177"/>
        <v>22</v>
      </c>
      <c r="Q1239">
        <f t="shared" si="178"/>
        <v>5</v>
      </c>
      <c r="R1239">
        <f t="shared" si="179"/>
        <v>2015</v>
      </c>
    </row>
    <row r="1240" spans="1:18">
      <c r="A1240">
        <v>2015</v>
      </c>
      <c r="B1240">
        <v>143</v>
      </c>
      <c r="C1240">
        <v>14.1</v>
      </c>
      <c r="D1240">
        <v>23.3</v>
      </c>
      <c r="E1240">
        <v>0</v>
      </c>
      <c r="F1240">
        <v>12.1</v>
      </c>
      <c r="G1240">
        <v>94.2</v>
      </c>
      <c r="H1240">
        <v>0.5</v>
      </c>
      <c r="I1240">
        <v>0</v>
      </c>
      <c r="J1240">
        <f t="shared" si="171"/>
        <v>1.61</v>
      </c>
      <c r="K1240">
        <f t="shared" si="172"/>
        <v>2.86</v>
      </c>
      <c r="L1240">
        <f t="shared" si="173"/>
        <v>2.2400000000000002</v>
      </c>
      <c r="M1240">
        <f t="shared" si="174"/>
        <v>2.11</v>
      </c>
      <c r="N1240">
        <f t="shared" si="175"/>
        <v>12100</v>
      </c>
      <c r="O1240" s="1" t="str">
        <f t="shared" si="176"/>
        <v>23-May-2015</v>
      </c>
      <c r="P1240">
        <f t="shared" si="177"/>
        <v>23</v>
      </c>
      <c r="Q1240">
        <f t="shared" si="178"/>
        <v>5</v>
      </c>
      <c r="R1240">
        <f t="shared" si="179"/>
        <v>2015</v>
      </c>
    </row>
    <row r="1241" spans="1:18">
      <c r="A1241">
        <v>2015</v>
      </c>
      <c r="B1241">
        <v>144</v>
      </c>
      <c r="C1241">
        <v>12.9</v>
      </c>
      <c r="D1241">
        <v>26</v>
      </c>
      <c r="E1241">
        <v>0</v>
      </c>
      <c r="F1241">
        <v>15.2</v>
      </c>
      <c r="G1241">
        <v>89.3</v>
      </c>
      <c r="H1241">
        <v>0.6</v>
      </c>
      <c r="I1241">
        <v>0</v>
      </c>
      <c r="J1241">
        <f t="shared" si="171"/>
        <v>1.49</v>
      </c>
      <c r="K1241">
        <f t="shared" si="172"/>
        <v>3.36</v>
      </c>
      <c r="L1241">
        <f t="shared" si="173"/>
        <v>2.4300000000000002</v>
      </c>
      <c r="M1241">
        <f t="shared" si="174"/>
        <v>2.17</v>
      </c>
      <c r="N1241">
        <f t="shared" si="175"/>
        <v>15200</v>
      </c>
      <c r="O1241" s="1" t="str">
        <f t="shared" si="176"/>
        <v>24-May-2015</v>
      </c>
      <c r="P1241">
        <f t="shared" si="177"/>
        <v>24</v>
      </c>
      <c r="Q1241">
        <f t="shared" si="178"/>
        <v>5</v>
      </c>
      <c r="R1241">
        <f t="shared" si="179"/>
        <v>2015</v>
      </c>
    </row>
    <row r="1242" spans="1:18">
      <c r="A1242">
        <v>2015</v>
      </c>
      <c r="B1242">
        <v>145</v>
      </c>
      <c r="C1242">
        <v>13.8</v>
      </c>
      <c r="D1242">
        <v>28</v>
      </c>
      <c r="E1242">
        <v>0</v>
      </c>
      <c r="F1242">
        <v>17</v>
      </c>
      <c r="G1242">
        <v>81.3</v>
      </c>
      <c r="H1242">
        <v>0.5</v>
      </c>
      <c r="I1242">
        <v>0</v>
      </c>
      <c r="J1242">
        <f t="shared" si="171"/>
        <v>1.58</v>
      </c>
      <c r="K1242">
        <f t="shared" si="172"/>
        <v>3.78</v>
      </c>
      <c r="L1242">
        <f t="shared" si="173"/>
        <v>2.68</v>
      </c>
      <c r="M1242">
        <f t="shared" si="174"/>
        <v>2.1800000000000002</v>
      </c>
      <c r="N1242">
        <f t="shared" si="175"/>
        <v>17000</v>
      </c>
      <c r="O1242" s="1" t="str">
        <f t="shared" si="176"/>
        <v>25-May-2015</v>
      </c>
      <c r="P1242">
        <f t="shared" si="177"/>
        <v>25</v>
      </c>
      <c r="Q1242">
        <f t="shared" si="178"/>
        <v>5</v>
      </c>
      <c r="R1242">
        <f t="shared" si="179"/>
        <v>2015</v>
      </c>
    </row>
    <row r="1243" spans="1:18">
      <c r="A1243">
        <v>2015</v>
      </c>
      <c r="B1243">
        <v>146</v>
      </c>
      <c r="C1243">
        <v>16.8</v>
      </c>
      <c r="D1243">
        <v>27.3</v>
      </c>
      <c r="E1243">
        <v>0</v>
      </c>
      <c r="F1243">
        <v>16.2</v>
      </c>
      <c r="G1243">
        <v>82.3</v>
      </c>
      <c r="H1243">
        <v>0.7</v>
      </c>
      <c r="I1243">
        <v>0</v>
      </c>
      <c r="J1243">
        <f t="shared" si="171"/>
        <v>1.91</v>
      </c>
      <c r="K1243">
        <f t="shared" si="172"/>
        <v>3.63</v>
      </c>
      <c r="L1243">
        <f t="shared" si="173"/>
        <v>2.77</v>
      </c>
      <c r="M1243">
        <f t="shared" si="174"/>
        <v>2.2799999999999998</v>
      </c>
      <c r="N1243">
        <f t="shared" si="175"/>
        <v>16200</v>
      </c>
      <c r="O1243" s="1" t="str">
        <f t="shared" si="176"/>
        <v>26-May-2015</v>
      </c>
      <c r="P1243">
        <f t="shared" si="177"/>
        <v>26</v>
      </c>
      <c r="Q1243">
        <f t="shared" si="178"/>
        <v>5</v>
      </c>
      <c r="R1243">
        <f t="shared" si="179"/>
        <v>2015</v>
      </c>
    </row>
    <row r="1244" spans="1:18">
      <c r="A1244">
        <v>2015</v>
      </c>
      <c r="B1244">
        <v>147</v>
      </c>
      <c r="C1244">
        <v>15.7</v>
      </c>
      <c r="D1244">
        <v>26.8</v>
      </c>
      <c r="E1244">
        <v>0</v>
      </c>
      <c r="F1244">
        <v>17.2</v>
      </c>
      <c r="G1244">
        <v>82</v>
      </c>
      <c r="H1244">
        <v>1</v>
      </c>
      <c r="I1244">
        <v>0</v>
      </c>
      <c r="J1244">
        <f t="shared" si="171"/>
        <v>1.78</v>
      </c>
      <c r="K1244">
        <f t="shared" si="172"/>
        <v>3.52</v>
      </c>
      <c r="L1244">
        <f t="shared" si="173"/>
        <v>2.65</v>
      </c>
      <c r="M1244">
        <f t="shared" si="174"/>
        <v>2.17</v>
      </c>
      <c r="N1244">
        <f t="shared" si="175"/>
        <v>17200</v>
      </c>
      <c r="O1244" s="1" t="str">
        <f t="shared" si="176"/>
        <v>27-May-2015</v>
      </c>
      <c r="P1244">
        <f t="shared" si="177"/>
        <v>27</v>
      </c>
      <c r="Q1244">
        <f t="shared" si="178"/>
        <v>5</v>
      </c>
      <c r="R1244">
        <f t="shared" si="179"/>
        <v>2015</v>
      </c>
    </row>
    <row r="1245" spans="1:18">
      <c r="A1245">
        <v>2015</v>
      </c>
      <c r="B1245">
        <v>148</v>
      </c>
      <c r="C1245">
        <v>16.600000000000001</v>
      </c>
      <c r="D1245">
        <v>18.399999999999999</v>
      </c>
      <c r="E1245">
        <v>5.7</v>
      </c>
      <c r="F1245">
        <v>2.7</v>
      </c>
      <c r="G1245">
        <v>99.5</v>
      </c>
      <c r="H1245">
        <v>0.2</v>
      </c>
      <c r="I1245">
        <v>0</v>
      </c>
      <c r="J1245">
        <f t="shared" si="171"/>
        <v>1.89</v>
      </c>
      <c r="K1245">
        <f t="shared" si="172"/>
        <v>2.12</v>
      </c>
      <c r="L1245">
        <f t="shared" si="173"/>
        <v>2.0099999999999998</v>
      </c>
      <c r="M1245">
        <f t="shared" si="174"/>
        <v>2</v>
      </c>
      <c r="N1245">
        <f t="shared" si="175"/>
        <v>2700</v>
      </c>
      <c r="O1245" s="1" t="str">
        <f t="shared" si="176"/>
        <v>28-May-2015</v>
      </c>
      <c r="P1245">
        <f t="shared" si="177"/>
        <v>28</v>
      </c>
      <c r="Q1245">
        <f t="shared" si="178"/>
        <v>5</v>
      </c>
      <c r="R1245">
        <f t="shared" si="179"/>
        <v>2015</v>
      </c>
    </row>
    <row r="1246" spans="1:18">
      <c r="A1246">
        <v>2015</v>
      </c>
      <c r="B1246">
        <v>149</v>
      </c>
      <c r="C1246">
        <v>13.5</v>
      </c>
      <c r="D1246">
        <v>23</v>
      </c>
      <c r="E1246">
        <v>8.6999999999999993</v>
      </c>
      <c r="F1246">
        <v>14.2</v>
      </c>
      <c r="G1246">
        <v>95.2</v>
      </c>
      <c r="H1246">
        <v>0.7</v>
      </c>
      <c r="I1246">
        <v>0</v>
      </c>
      <c r="J1246">
        <f t="shared" si="171"/>
        <v>1.55</v>
      </c>
      <c r="K1246">
        <f t="shared" si="172"/>
        <v>2.81</v>
      </c>
      <c r="L1246">
        <f t="shared" si="173"/>
        <v>2.1800000000000002</v>
      </c>
      <c r="M1246">
        <f t="shared" si="174"/>
        <v>2.08</v>
      </c>
      <c r="N1246">
        <f t="shared" si="175"/>
        <v>14200</v>
      </c>
      <c r="O1246" s="1" t="str">
        <f t="shared" si="176"/>
        <v>29-May-2015</v>
      </c>
      <c r="P1246">
        <f t="shared" si="177"/>
        <v>29</v>
      </c>
      <c r="Q1246">
        <f t="shared" si="178"/>
        <v>5</v>
      </c>
      <c r="R1246">
        <f t="shared" si="179"/>
        <v>2015</v>
      </c>
    </row>
    <row r="1247" spans="1:18">
      <c r="A1247">
        <v>2015</v>
      </c>
      <c r="B1247">
        <v>150</v>
      </c>
      <c r="C1247">
        <v>10.5</v>
      </c>
      <c r="D1247">
        <v>24.3</v>
      </c>
      <c r="E1247">
        <v>4.0999999999999996</v>
      </c>
      <c r="F1247">
        <v>14.3</v>
      </c>
      <c r="G1247">
        <v>95.3</v>
      </c>
      <c r="H1247">
        <v>0.4</v>
      </c>
      <c r="I1247">
        <v>0</v>
      </c>
      <c r="J1247">
        <f t="shared" si="171"/>
        <v>1.27</v>
      </c>
      <c r="K1247">
        <f t="shared" si="172"/>
        <v>3.04</v>
      </c>
      <c r="L1247">
        <f t="shared" si="173"/>
        <v>2.16</v>
      </c>
      <c r="M1247">
        <f t="shared" si="174"/>
        <v>2.06</v>
      </c>
      <c r="N1247">
        <f t="shared" si="175"/>
        <v>14300</v>
      </c>
      <c r="O1247" s="1" t="str">
        <f t="shared" si="176"/>
        <v>30-May-2015</v>
      </c>
      <c r="P1247">
        <f t="shared" si="177"/>
        <v>30</v>
      </c>
      <c r="Q1247">
        <f t="shared" si="178"/>
        <v>5</v>
      </c>
      <c r="R1247">
        <f t="shared" si="179"/>
        <v>2015</v>
      </c>
    </row>
    <row r="1248" spans="1:18">
      <c r="A1248">
        <v>2015</v>
      </c>
      <c r="B1248">
        <v>151</v>
      </c>
      <c r="C1248">
        <v>13.4</v>
      </c>
      <c r="D1248">
        <v>19.600000000000001</v>
      </c>
      <c r="E1248">
        <v>23.8</v>
      </c>
      <c r="F1248">
        <v>4.0999999999999996</v>
      </c>
      <c r="G1248">
        <v>99.9</v>
      </c>
      <c r="H1248">
        <v>0.2</v>
      </c>
      <c r="I1248">
        <v>0</v>
      </c>
      <c r="J1248">
        <f t="shared" si="171"/>
        <v>1.54</v>
      </c>
      <c r="K1248">
        <f t="shared" si="172"/>
        <v>2.2799999999999998</v>
      </c>
      <c r="L1248">
        <f t="shared" si="173"/>
        <v>1.91</v>
      </c>
      <c r="M1248">
        <f t="shared" si="174"/>
        <v>1.91</v>
      </c>
      <c r="N1248">
        <f t="shared" si="175"/>
        <v>4100</v>
      </c>
      <c r="O1248" s="1" t="str">
        <f t="shared" si="176"/>
        <v>31-May-2015</v>
      </c>
      <c r="P1248">
        <f t="shared" si="177"/>
        <v>31</v>
      </c>
      <c r="Q1248">
        <f t="shared" si="178"/>
        <v>5</v>
      </c>
      <c r="R1248">
        <f t="shared" si="179"/>
        <v>2015</v>
      </c>
    </row>
    <row r="1249" spans="1:18">
      <c r="A1249">
        <v>2015</v>
      </c>
      <c r="B1249">
        <v>152</v>
      </c>
      <c r="C1249">
        <v>16.2</v>
      </c>
      <c r="D1249">
        <v>22.6</v>
      </c>
      <c r="E1249">
        <v>0.3</v>
      </c>
      <c r="F1249">
        <v>7.3</v>
      </c>
      <c r="G1249">
        <v>93.7</v>
      </c>
      <c r="H1249">
        <v>0.8</v>
      </c>
      <c r="I1249">
        <v>0</v>
      </c>
      <c r="J1249">
        <f t="shared" si="171"/>
        <v>1.84</v>
      </c>
      <c r="K1249">
        <f t="shared" si="172"/>
        <v>2.74</v>
      </c>
      <c r="L1249">
        <f t="shared" si="173"/>
        <v>2.29</v>
      </c>
      <c r="M1249">
        <f t="shared" si="174"/>
        <v>2.15</v>
      </c>
      <c r="N1249">
        <f t="shared" si="175"/>
        <v>7300</v>
      </c>
      <c r="O1249" s="1" t="str">
        <f t="shared" si="176"/>
        <v>01-Jun-2015</v>
      </c>
      <c r="P1249">
        <f t="shared" si="177"/>
        <v>1</v>
      </c>
      <c r="Q1249">
        <f t="shared" si="178"/>
        <v>6</v>
      </c>
      <c r="R1249">
        <f t="shared" si="179"/>
        <v>2015</v>
      </c>
    </row>
    <row r="1250" spans="1:18">
      <c r="A1250">
        <v>2015</v>
      </c>
      <c r="B1250">
        <v>153</v>
      </c>
      <c r="C1250">
        <v>16.2</v>
      </c>
      <c r="D1250">
        <v>21.2</v>
      </c>
      <c r="E1250">
        <v>0</v>
      </c>
      <c r="F1250">
        <v>6.4</v>
      </c>
      <c r="G1250">
        <v>96</v>
      </c>
      <c r="H1250">
        <v>0.6</v>
      </c>
      <c r="I1250">
        <v>0</v>
      </c>
      <c r="J1250">
        <f t="shared" si="171"/>
        <v>1.84</v>
      </c>
      <c r="K1250">
        <f t="shared" si="172"/>
        <v>2.52</v>
      </c>
      <c r="L1250">
        <f t="shared" si="173"/>
        <v>2.1800000000000002</v>
      </c>
      <c r="M1250">
        <f t="shared" si="174"/>
        <v>2.09</v>
      </c>
      <c r="N1250">
        <f t="shared" si="175"/>
        <v>6400</v>
      </c>
      <c r="O1250" s="1" t="str">
        <f t="shared" si="176"/>
        <v>02-Jun-2015</v>
      </c>
      <c r="P1250">
        <f t="shared" si="177"/>
        <v>2</v>
      </c>
      <c r="Q1250">
        <f t="shared" si="178"/>
        <v>6</v>
      </c>
      <c r="R1250">
        <f t="shared" si="179"/>
        <v>2015</v>
      </c>
    </row>
    <row r="1251" spans="1:18">
      <c r="A1251">
        <v>2015</v>
      </c>
      <c r="B1251">
        <v>154</v>
      </c>
      <c r="C1251">
        <v>14.1</v>
      </c>
      <c r="D1251">
        <v>25.8</v>
      </c>
      <c r="E1251">
        <v>0.1</v>
      </c>
      <c r="F1251">
        <v>15.4</v>
      </c>
      <c r="G1251">
        <v>89.9</v>
      </c>
      <c r="H1251">
        <v>0.4</v>
      </c>
      <c r="I1251">
        <v>0</v>
      </c>
      <c r="J1251">
        <f t="shared" si="171"/>
        <v>1.61</v>
      </c>
      <c r="K1251">
        <f t="shared" si="172"/>
        <v>3.32</v>
      </c>
      <c r="L1251">
        <f t="shared" si="173"/>
        <v>2.4700000000000002</v>
      </c>
      <c r="M1251">
        <f t="shared" si="174"/>
        <v>2.2200000000000002</v>
      </c>
      <c r="N1251">
        <f t="shared" si="175"/>
        <v>15400</v>
      </c>
      <c r="O1251" s="1" t="str">
        <f t="shared" si="176"/>
        <v>03-Jun-2015</v>
      </c>
      <c r="P1251">
        <f t="shared" si="177"/>
        <v>3</v>
      </c>
      <c r="Q1251">
        <f t="shared" si="178"/>
        <v>6</v>
      </c>
      <c r="R1251">
        <f t="shared" si="179"/>
        <v>2015</v>
      </c>
    </row>
    <row r="1252" spans="1:18">
      <c r="A1252">
        <v>2015</v>
      </c>
      <c r="B1252">
        <v>155</v>
      </c>
      <c r="C1252">
        <v>13.6</v>
      </c>
      <c r="D1252">
        <v>26.9</v>
      </c>
      <c r="E1252">
        <v>0.1</v>
      </c>
      <c r="F1252">
        <v>17.7</v>
      </c>
      <c r="G1252">
        <v>87.1</v>
      </c>
      <c r="H1252">
        <v>0.5</v>
      </c>
      <c r="I1252">
        <v>0</v>
      </c>
      <c r="J1252">
        <f t="shared" si="171"/>
        <v>1.56</v>
      </c>
      <c r="K1252">
        <f t="shared" si="172"/>
        <v>3.54</v>
      </c>
      <c r="L1252">
        <f t="shared" si="173"/>
        <v>2.5499999999999998</v>
      </c>
      <c r="M1252">
        <f t="shared" si="174"/>
        <v>2.2200000000000002</v>
      </c>
      <c r="N1252">
        <f t="shared" si="175"/>
        <v>17700</v>
      </c>
      <c r="O1252" s="1" t="str">
        <f t="shared" si="176"/>
        <v>04-Jun-2015</v>
      </c>
      <c r="P1252">
        <f t="shared" si="177"/>
        <v>4</v>
      </c>
      <c r="Q1252">
        <f t="shared" si="178"/>
        <v>6</v>
      </c>
      <c r="R1252">
        <f t="shared" si="179"/>
        <v>2015</v>
      </c>
    </row>
    <row r="1253" spans="1:18">
      <c r="A1253">
        <v>2015</v>
      </c>
      <c r="B1253">
        <v>156</v>
      </c>
      <c r="C1253">
        <v>13.5</v>
      </c>
      <c r="D1253">
        <v>26.1</v>
      </c>
      <c r="E1253">
        <v>0</v>
      </c>
      <c r="F1253">
        <v>18.100000000000001</v>
      </c>
      <c r="G1253">
        <v>86.2</v>
      </c>
      <c r="H1253">
        <v>0.5</v>
      </c>
      <c r="I1253">
        <v>0</v>
      </c>
      <c r="J1253">
        <f t="shared" si="171"/>
        <v>1.55</v>
      </c>
      <c r="K1253">
        <f t="shared" si="172"/>
        <v>3.38</v>
      </c>
      <c r="L1253">
        <f t="shared" si="173"/>
        <v>2.4700000000000002</v>
      </c>
      <c r="M1253">
        <f t="shared" si="174"/>
        <v>2.13</v>
      </c>
      <c r="N1253">
        <f t="shared" si="175"/>
        <v>18100</v>
      </c>
      <c r="O1253" s="1" t="str">
        <f t="shared" si="176"/>
        <v>05-Jun-2015</v>
      </c>
      <c r="P1253">
        <f t="shared" si="177"/>
        <v>5</v>
      </c>
      <c r="Q1253">
        <f t="shared" si="178"/>
        <v>6</v>
      </c>
      <c r="R1253">
        <f t="shared" si="179"/>
        <v>2015</v>
      </c>
    </row>
    <row r="1254" spans="1:18">
      <c r="A1254">
        <v>2015</v>
      </c>
      <c r="B1254">
        <v>157</v>
      </c>
      <c r="C1254">
        <v>12.4</v>
      </c>
      <c r="D1254">
        <v>26</v>
      </c>
      <c r="E1254">
        <v>0</v>
      </c>
      <c r="F1254">
        <v>17.600000000000001</v>
      </c>
      <c r="G1254">
        <v>88.5</v>
      </c>
      <c r="H1254">
        <v>0.8</v>
      </c>
      <c r="I1254">
        <v>0</v>
      </c>
      <c r="J1254">
        <f t="shared" si="171"/>
        <v>1.44</v>
      </c>
      <c r="K1254">
        <f t="shared" si="172"/>
        <v>3.36</v>
      </c>
      <c r="L1254">
        <f t="shared" si="173"/>
        <v>2.4</v>
      </c>
      <c r="M1254">
        <f t="shared" si="174"/>
        <v>2.12</v>
      </c>
      <c r="N1254">
        <f t="shared" si="175"/>
        <v>17600</v>
      </c>
      <c r="O1254" s="1" t="str">
        <f t="shared" si="176"/>
        <v>06-Jun-2015</v>
      </c>
      <c r="P1254">
        <f t="shared" si="177"/>
        <v>6</v>
      </c>
      <c r="Q1254">
        <f t="shared" si="178"/>
        <v>6</v>
      </c>
      <c r="R1254">
        <f t="shared" si="179"/>
        <v>2015</v>
      </c>
    </row>
    <row r="1255" spans="1:18">
      <c r="A1255">
        <v>2015</v>
      </c>
      <c r="B1255">
        <v>158</v>
      </c>
      <c r="C1255">
        <v>14.2</v>
      </c>
      <c r="D1255">
        <v>26.5</v>
      </c>
      <c r="E1255">
        <v>0</v>
      </c>
      <c r="F1255">
        <v>15.5</v>
      </c>
      <c r="G1255">
        <v>85.6</v>
      </c>
      <c r="H1255">
        <v>0.5</v>
      </c>
      <c r="I1255">
        <v>0</v>
      </c>
      <c r="J1255">
        <f t="shared" si="171"/>
        <v>1.62</v>
      </c>
      <c r="K1255">
        <f t="shared" si="172"/>
        <v>3.46</v>
      </c>
      <c r="L1255">
        <f t="shared" si="173"/>
        <v>2.54</v>
      </c>
      <c r="M1255">
        <f t="shared" si="174"/>
        <v>2.17</v>
      </c>
      <c r="N1255">
        <f t="shared" si="175"/>
        <v>15500</v>
      </c>
      <c r="O1255" s="1" t="str">
        <f t="shared" si="176"/>
        <v>07-Jun-2015</v>
      </c>
      <c r="P1255">
        <f t="shared" si="177"/>
        <v>7</v>
      </c>
      <c r="Q1255">
        <f t="shared" si="178"/>
        <v>6</v>
      </c>
      <c r="R1255">
        <f t="shared" si="179"/>
        <v>2015</v>
      </c>
    </row>
    <row r="1256" spans="1:18">
      <c r="A1256">
        <v>2015</v>
      </c>
      <c r="B1256">
        <v>159</v>
      </c>
      <c r="C1256">
        <v>12.8</v>
      </c>
      <c r="D1256">
        <v>26.5</v>
      </c>
      <c r="E1256">
        <v>0</v>
      </c>
      <c r="F1256">
        <v>16.3</v>
      </c>
      <c r="G1256">
        <v>86</v>
      </c>
      <c r="H1256">
        <v>0.4</v>
      </c>
      <c r="I1256">
        <v>0</v>
      </c>
      <c r="J1256">
        <f t="shared" si="171"/>
        <v>1.48</v>
      </c>
      <c r="K1256">
        <f t="shared" si="172"/>
        <v>3.46</v>
      </c>
      <c r="L1256">
        <f t="shared" si="173"/>
        <v>2.4700000000000002</v>
      </c>
      <c r="M1256">
        <f t="shared" si="174"/>
        <v>2.12</v>
      </c>
      <c r="N1256">
        <f t="shared" si="175"/>
        <v>16300</v>
      </c>
      <c r="O1256" s="1" t="str">
        <f t="shared" si="176"/>
        <v>08-Jun-2015</v>
      </c>
      <c r="P1256">
        <f t="shared" si="177"/>
        <v>8</v>
      </c>
      <c r="Q1256">
        <f t="shared" si="178"/>
        <v>6</v>
      </c>
      <c r="R1256">
        <f t="shared" si="179"/>
        <v>2015</v>
      </c>
    </row>
    <row r="1257" spans="1:18">
      <c r="A1257">
        <v>2015</v>
      </c>
      <c r="B1257">
        <v>160</v>
      </c>
      <c r="C1257">
        <v>12.8</v>
      </c>
      <c r="D1257">
        <v>26.4</v>
      </c>
      <c r="E1257">
        <v>0</v>
      </c>
      <c r="F1257">
        <v>15.8</v>
      </c>
      <c r="G1257">
        <v>86.1</v>
      </c>
      <c r="H1257">
        <v>0.5</v>
      </c>
      <c r="I1257">
        <v>0</v>
      </c>
      <c r="J1257">
        <f t="shared" si="171"/>
        <v>1.48</v>
      </c>
      <c r="K1257">
        <f t="shared" si="172"/>
        <v>3.44</v>
      </c>
      <c r="L1257">
        <f t="shared" si="173"/>
        <v>2.46</v>
      </c>
      <c r="M1257">
        <f t="shared" si="174"/>
        <v>2.12</v>
      </c>
      <c r="N1257">
        <f t="shared" si="175"/>
        <v>15800</v>
      </c>
      <c r="O1257" s="1" t="str">
        <f t="shared" si="176"/>
        <v>09-Jun-2015</v>
      </c>
      <c r="P1257">
        <f t="shared" si="177"/>
        <v>9</v>
      </c>
      <c r="Q1257">
        <f t="shared" si="178"/>
        <v>6</v>
      </c>
      <c r="R1257">
        <f t="shared" si="179"/>
        <v>2015</v>
      </c>
    </row>
    <row r="1258" spans="1:18">
      <c r="A1258">
        <v>2015</v>
      </c>
      <c r="B1258">
        <v>161</v>
      </c>
      <c r="C1258">
        <v>13.3</v>
      </c>
      <c r="D1258">
        <v>26.3</v>
      </c>
      <c r="E1258">
        <v>0</v>
      </c>
      <c r="F1258">
        <v>16.8</v>
      </c>
      <c r="G1258">
        <v>84.7</v>
      </c>
      <c r="H1258">
        <v>0.5</v>
      </c>
      <c r="I1258">
        <v>0</v>
      </c>
      <c r="J1258">
        <f t="shared" si="171"/>
        <v>1.53</v>
      </c>
      <c r="K1258">
        <f t="shared" si="172"/>
        <v>3.42</v>
      </c>
      <c r="L1258">
        <f t="shared" si="173"/>
        <v>2.48</v>
      </c>
      <c r="M1258">
        <f t="shared" si="174"/>
        <v>2.1</v>
      </c>
      <c r="N1258">
        <f t="shared" si="175"/>
        <v>16800</v>
      </c>
      <c r="O1258" s="1" t="str">
        <f t="shared" si="176"/>
        <v>10-Jun-2015</v>
      </c>
      <c r="P1258">
        <f t="shared" si="177"/>
        <v>10</v>
      </c>
      <c r="Q1258">
        <f t="shared" si="178"/>
        <v>6</v>
      </c>
      <c r="R1258">
        <f t="shared" si="179"/>
        <v>2015</v>
      </c>
    </row>
    <row r="1259" spans="1:18">
      <c r="A1259">
        <v>2015</v>
      </c>
      <c r="B1259">
        <v>162</v>
      </c>
      <c r="C1259">
        <v>12.2</v>
      </c>
      <c r="D1259">
        <v>26.1</v>
      </c>
      <c r="E1259">
        <v>0</v>
      </c>
      <c r="F1259">
        <v>17.100000000000001</v>
      </c>
      <c r="G1259">
        <v>86.7</v>
      </c>
      <c r="H1259">
        <v>0.7</v>
      </c>
      <c r="I1259">
        <v>0</v>
      </c>
      <c r="J1259">
        <f t="shared" si="171"/>
        <v>1.42</v>
      </c>
      <c r="K1259">
        <f t="shared" si="172"/>
        <v>3.38</v>
      </c>
      <c r="L1259">
        <f t="shared" si="173"/>
        <v>2.4</v>
      </c>
      <c r="M1259">
        <f t="shared" si="174"/>
        <v>2.08</v>
      </c>
      <c r="N1259">
        <f t="shared" si="175"/>
        <v>17100</v>
      </c>
      <c r="O1259" s="1" t="str">
        <f t="shared" si="176"/>
        <v>11-Jun-2015</v>
      </c>
      <c r="P1259">
        <f t="shared" si="177"/>
        <v>11</v>
      </c>
      <c r="Q1259">
        <f t="shared" si="178"/>
        <v>6</v>
      </c>
      <c r="R1259">
        <f t="shared" si="179"/>
        <v>2015</v>
      </c>
    </row>
    <row r="1260" spans="1:18">
      <c r="A1260">
        <v>2015</v>
      </c>
      <c r="B1260">
        <v>163</v>
      </c>
      <c r="C1260">
        <v>13.8</v>
      </c>
      <c r="D1260">
        <v>25</v>
      </c>
      <c r="E1260">
        <v>0</v>
      </c>
      <c r="F1260">
        <v>14.7</v>
      </c>
      <c r="G1260">
        <v>90.4</v>
      </c>
      <c r="H1260">
        <v>0.6</v>
      </c>
      <c r="I1260">
        <v>0</v>
      </c>
      <c r="J1260">
        <f t="shared" si="171"/>
        <v>1.58</v>
      </c>
      <c r="K1260">
        <f t="shared" si="172"/>
        <v>3.17</v>
      </c>
      <c r="L1260">
        <f t="shared" si="173"/>
        <v>2.38</v>
      </c>
      <c r="M1260">
        <f t="shared" si="174"/>
        <v>2.15</v>
      </c>
      <c r="N1260">
        <f t="shared" si="175"/>
        <v>14700</v>
      </c>
      <c r="O1260" s="1" t="str">
        <f t="shared" si="176"/>
        <v>12-Jun-2015</v>
      </c>
      <c r="P1260">
        <f t="shared" si="177"/>
        <v>12</v>
      </c>
      <c r="Q1260">
        <f t="shared" si="178"/>
        <v>6</v>
      </c>
      <c r="R1260">
        <f t="shared" si="179"/>
        <v>2015</v>
      </c>
    </row>
    <row r="1261" spans="1:18">
      <c r="A1261">
        <v>2015</v>
      </c>
      <c r="B1261">
        <v>164</v>
      </c>
      <c r="C1261">
        <v>12.9</v>
      </c>
      <c r="D1261">
        <v>26.5</v>
      </c>
      <c r="E1261">
        <v>0</v>
      </c>
      <c r="F1261">
        <v>16.399999999999999</v>
      </c>
      <c r="G1261">
        <v>85.9</v>
      </c>
      <c r="H1261">
        <v>0.7</v>
      </c>
      <c r="I1261">
        <v>0</v>
      </c>
      <c r="J1261">
        <f t="shared" si="171"/>
        <v>1.49</v>
      </c>
      <c r="K1261">
        <f t="shared" si="172"/>
        <v>3.46</v>
      </c>
      <c r="L1261">
        <f t="shared" si="173"/>
        <v>2.48</v>
      </c>
      <c r="M1261">
        <f t="shared" si="174"/>
        <v>2.13</v>
      </c>
      <c r="N1261">
        <f t="shared" si="175"/>
        <v>16400</v>
      </c>
      <c r="O1261" s="1" t="str">
        <f t="shared" si="176"/>
        <v>13-Jun-2015</v>
      </c>
      <c r="P1261">
        <f t="shared" si="177"/>
        <v>13</v>
      </c>
      <c r="Q1261">
        <f t="shared" si="178"/>
        <v>6</v>
      </c>
      <c r="R1261">
        <f t="shared" si="179"/>
        <v>2015</v>
      </c>
    </row>
    <row r="1262" spans="1:18">
      <c r="A1262">
        <v>2015</v>
      </c>
      <c r="B1262">
        <v>165</v>
      </c>
      <c r="C1262">
        <v>13.8</v>
      </c>
      <c r="D1262">
        <v>26.7</v>
      </c>
      <c r="E1262">
        <v>0</v>
      </c>
      <c r="F1262">
        <v>15.7</v>
      </c>
      <c r="G1262">
        <v>82.6</v>
      </c>
      <c r="H1262">
        <v>1.5</v>
      </c>
      <c r="I1262">
        <v>0</v>
      </c>
      <c r="J1262">
        <f t="shared" si="171"/>
        <v>1.58</v>
      </c>
      <c r="K1262">
        <f t="shared" si="172"/>
        <v>3.5</v>
      </c>
      <c r="L1262">
        <f t="shared" si="173"/>
        <v>2.54</v>
      </c>
      <c r="M1262">
        <f t="shared" si="174"/>
        <v>2.1</v>
      </c>
      <c r="N1262">
        <f t="shared" si="175"/>
        <v>15700</v>
      </c>
      <c r="O1262" s="1" t="str">
        <f t="shared" si="176"/>
        <v>14-Jun-2015</v>
      </c>
      <c r="P1262">
        <f t="shared" si="177"/>
        <v>14</v>
      </c>
      <c r="Q1262">
        <f t="shared" si="178"/>
        <v>6</v>
      </c>
      <c r="R1262">
        <f t="shared" si="179"/>
        <v>2015</v>
      </c>
    </row>
    <row r="1263" spans="1:18">
      <c r="A1263">
        <v>2015</v>
      </c>
      <c r="B1263">
        <v>166</v>
      </c>
      <c r="C1263">
        <v>13.4</v>
      </c>
      <c r="D1263">
        <v>19.7</v>
      </c>
      <c r="E1263">
        <v>1.4</v>
      </c>
      <c r="F1263">
        <v>2.6</v>
      </c>
      <c r="G1263">
        <v>99.9</v>
      </c>
      <c r="H1263">
        <v>0.4</v>
      </c>
      <c r="I1263">
        <v>0</v>
      </c>
      <c r="J1263">
        <f t="shared" si="171"/>
        <v>1.54</v>
      </c>
      <c r="K1263">
        <f t="shared" si="172"/>
        <v>2.2999999999999998</v>
      </c>
      <c r="L1263">
        <f t="shared" si="173"/>
        <v>1.92</v>
      </c>
      <c r="M1263">
        <f t="shared" si="174"/>
        <v>1.92</v>
      </c>
      <c r="N1263">
        <f t="shared" si="175"/>
        <v>2600</v>
      </c>
      <c r="O1263" s="1" t="str">
        <f t="shared" si="176"/>
        <v>15-Jun-2015</v>
      </c>
      <c r="P1263">
        <f t="shared" si="177"/>
        <v>15</v>
      </c>
      <c r="Q1263">
        <f t="shared" si="178"/>
        <v>6</v>
      </c>
      <c r="R1263">
        <f t="shared" si="179"/>
        <v>2015</v>
      </c>
    </row>
    <row r="1264" spans="1:18">
      <c r="A1264">
        <v>2015</v>
      </c>
      <c r="B1264">
        <v>167</v>
      </c>
      <c r="C1264">
        <v>12.3</v>
      </c>
      <c r="D1264">
        <v>21.2</v>
      </c>
      <c r="E1264">
        <v>0</v>
      </c>
      <c r="F1264">
        <v>12.6</v>
      </c>
      <c r="G1264">
        <v>99.5</v>
      </c>
      <c r="H1264">
        <v>0.3</v>
      </c>
      <c r="I1264">
        <v>0</v>
      </c>
      <c r="J1264">
        <f t="shared" si="171"/>
        <v>1.43</v>
      </c>
      <c r="K1264">
        <f t="shared" si="172"/>
        <v>2.52</v>
      </c>
      <c r="L1264">
        <f t="shared" si="173"/>
        <v>1.98</v>
      </c>
      <c r="M1264">
        <f t="shared" si="174"/>
        <v>1.97</v>
      </c>
      <c r="N1264">
        <f t="shared" si="175"/>
        <v>12600</v>
      </c>
      <c r="O1264" s="1" t="str">
        <f t="shared" si="176"/>
        <v>16-Jun-2015</v>
      </c>
      <c r="P1264">
        <f t="shared" si="177"/>
        <v>16</v>
      </c>
      <c r="Q1264">
        <f t="shared" si="178"/>
        <v>6</v>
      </c>
      <c r="R1264">
        <f t="shared" si="179"/>
        <v>2015</v>
      </c>
    </row>
    <row r="1265" spans="1:18">
      <c r="A1265">
        <v>2015</v>
      </c>
      <c r="B1265">
        <v>168</v>
      </c>
      <c r="C1265">
        <v>13.3</v>
      </c>
      <c r="D1265">
        <v>26.1</v>
      </c>
      <c r="E1265">
        <v>0</v>
      </c>
      <c r="F1265">
        <v>14.8</v>
      </c>
      <c r="G1265">
        <v>88.5</v>
      </c>
      <c r="H1265">
        <v>0.4</v>
      </c>
      <c r="I1265">
        <v>0</v>
      </c>
      <c r="J1265">
        <f t="shared" si="171"/>
        <v>1.53</v>
      </c>
      <c r="K1265">
        <f t="shared" si="172"/>
        <v>3.38</v>
      </c>
      <c r="L1265">
        <f t="shared" si="173"/>
        <v>2.46</v>
      </c>
      <c r="M1265">
        <f t="shared" si="174"/>
        <v>2.1800000000000002</v>
      </c>
      <c r="N1265">
        <f t="shared" si="175"/>
        <v>14800</v>
      </c>
      <c r="O1265" s="1" t="str">
        <f t="shared" si="176"/>
        <v>17-Jun-2015</v>
      </c>
      <c r="P1265">
        <f t="shared" si="177"/>
        <v>17</v>
      </c>
      <c r="Q1265">
        <f t="shared" si="178"/>
        <v>6</v>
      </c>
      <c r="R1265">
        <f t="shared" si="179"/>
        <v>2015</v>
      </c>
    </row>
    <row r="1266" spans="1:18">
      <c r="A1266">
        <v>2015</v>
      </c>
      <c r="B1266">
        <v>169</v>
      </c>
      <c r="C1266">
        <v>14.2</v>
      </c>
      <c r="D1266">
        <v>26.8</v>
      </c>
      <c r="E1266">
        <v>0</v>
      </c>
      <c r="F1266">
        <v>14.8</v>
      </c>
      <c r="G1266">
        <v>84.9</v>
      </c>
      <c r="H1266">
        <v>1.5</v>
      </c>
      <c r="I1266">
        <v>0</v>
      </c>
      <c r="J1266">
        <f t="shared" si="171"/>
        <v>1.62</v>
      </c>
      <c r="K1266">
        <f t="shared" si="172"/>
        <v>3.52</v>
      </c>
      <c r="L1266">
        <f t="shared" si="173"/>
        <v>2.57</v>
      </c>
      <c r="M1266">
        <f t="shared" si="174"/>
        <v>2.1800000000000002</v>
      </c>
      <c r="N1266">
        <f t="shared" si="175"/>
        <v>14800</v>
      </c>
      <c r="O1266" s="1" t="str">
        <f t="shared" si="176"/>
        <v>18-Jun-2015</v>
      </c>
      <c r="P1266">
        <f t="shared" si="177"/>
        <v>18</v>
      </c>
      <c r="Q1266">
        <f t="shared" si="178"/>
        <v>6</v>
      </c>
      <c r="R1266">
        <f t="shared" si="179"/>
        <v>2015</v>
      </c>
    </row>
    <row r="1267" spans="1:18">
      <c r="A1267">
        <v>2015</v>
      </c>
      <c r="B1267">
        <v>170</v>
      </c>
      <c r="C1267">
        <v>13.5</v>
      </c>
      <c r="D1267">
        <v>19.2</v>
      </c>
      <c r="E1267">
        <v>0</v>
      </c>
      <c r="F1267">
        <v>8.1</v>
      </c>
      <c r="G1267">
        <v>99.8</v>
      </c>
      <c r="H1267">
        <v>1.9</v>
      </c>
      <c r="I1267">
        <v>0</v>
      </c>
      <c r="J1267">
        <f t="shared" si="171"/>
        <v>1.55</v>
      </c>
      <c r="K1267">
        <f t="shared" si="172"/>
        <v>2.2200000000000002</v>
      </c>
      <c r="L1267">
        <f t="shared" si="173"/>
        <v>1.89</v>
      </c>
      <c r="M1267">
        <f t="shared" si="174"/>
        <v>1.89</v>
      </c>
      <c r="N1267">
        <f t="shared" si="175"/>
        <v>8100</v>
      </c>
      <c r="O1267" s="1" t="str">
        <f t="shared" si="176"/>
        <v>19-Jun-2015</v>
      </c>
      <c r="P1267">
        <f t="shared" si="177"/>
        <v>19</v>
      </c>
      <c r="Q1267">
        <f t="shared" si="178"/>
        <v>6</v>
      </c>
      <c r="R1267">
        <f t="shared" si="179"/>
        <v>2015</v>
      </c>
    </row>
    <row r="1268" spans="1:18">
      <c r="A1268">
        <v>2015</v>
      </c>
      <c r="B1268">
        <v>171</v>
      </c>
      <c r="C1268">
        <v>12.7</v>
      </c>
      <c r="D1268">
        <v>22.3</v>
      </c>
      <c r="E1268">
        <v>0</v>
      </c>
      <c r="F1268">
        <v>17.100000000000001</v>
      </c>
      <c r="G1268">
        <v>94.8</v>
      </c>
      <c r="H1268">
        <v>1.1000000000000001</v>
      </c>
      <c r="I1268">
        <v>0</v>
      </c>
      <c r="J1268">
        <f t="shared" si="171"/>
        <v>1.47</v>
      </c>
      <c r="K1268">
        <f t="shared" si="172"/>
        <v>2.69</v>
      </c>
      <c r="L1268">
        <f t="shared" si="173"/>
        <v>2.08</v>
      </c>
      <c r="M1268">
        <f t="shared" si="174"/>
        <v>1.97</v>
      </c>
      <c r="N1268">
        <f t="shared" si="175"/>
        <v>17100</v>
      </c>
      <c r="O1268" s="1" t="str">
        <f t="shared" si="176"/>
        <v>20-Jun-2015</v>
      </c>
      <c r="P1268">
        <f t="shared" si="177"/>
        <v>20</v>
      </c>
      <c r="Q1268">
        <f t="shared" si="178"/>
        <v>6</v>
      </c>
      <c r="R1268">
        <f t="shared" si="179"/>
        <v>2015</v>
      </c>
    </row>
    <row r="1269" spans="1:18">
      <c r="A1269">
        <v>2015</v>
      </c>
      <c r="B1269">
        <v>172</v>
      </c>
      <c r="C1269">
        <v>11.3</v>
      </c>
      <c r="D1269">
        <v>23.8</v>
      </c>
      <c r="E1269">
        <v>0</v>
      </c>
      <c r="F1269">
        <v>16.8</v>
      </c>
      <c r="G1269">
        <v>94</v>
      </c>
      <c r="H1269">
        <v>0.5</v>
      </c>
      <c r="I1269">
        <v>0</v>
      </c>
      <c r="J1269">
        <f t="shared" si="171"/>
        <v>1.34</v>
      </c>
      <c r="K1269">
        <f t="shared" si="172"/>
        <v>2.95</v>
      </c>
      <c r="L1269">
        <f t="shared" si="173"/>
        <v>2.15</v>
      </c>
      <c r="M1269">
        <f t="shared" si="174"/>
        <v>2.02</v>
      </c>
      <c r="N1269">
        <f t="shared" si="175"/>
        <v>16800</v>
      </c>
      <c r="O1269" s="1" t="str">
        <f t="shared" si="176"/>
        <v>21-Jun-2015</v>
      </c>
      <c r="P1269">
        <f t="shared" si="177"/>
        <v>21</v>
      </c>
      <c r="Q1269">
        <f t="shared" si="178"/>
        <v>6</v>
      </c>
      <c r="R1269">
        <f t="shared" si="179"/>
        <v>2015</v>
      </c>
    </row>
    <row r="1270" spans="1:18">
      <c r="A1270">
        <v>2015</v>
      </c>
      <c r="B1270">
        <v>173</v>
      </c>
      <c r="C1270">
        <v>12</v>
      </c>
      <c r="D1270">
        <v>24.5</v>
      </c>
      <c r="E1270">
        <v>0</v>
      </c>
      <c r="F1270">
        <v>17</v>
      </c>
      <c r="G1270">
        <v>91.5</v>
      </c>
      <c r="H1270">
        <v>0.6</v>
      </c>
      <c r="I1270">
        <v>0</v>
      </c>
      <c r="J1270">
        <f t="shared" si="171"/>
        <v>1.4</v>
      </c>
      <c r="K1270">
        <f t="shared" si="172"/>
        <v>3.07</v>
      </c>
      <c r="L1270">
        <f t="shared" si="173"/>
        <v>2.2400000000000002</v>
      </c>
      <c r="M1270">
        <f t="shared" si="174"/>
        <v>2.0499999999999998</v>
      </c>
      <c r="N1270">
        <f t="shared" si="175"/>
        <v>17000</v>
      </c>
      <c r="O1270" s="1" t="str">
        <f t="shared" si="176"/>
        <v>22-Jun-2015</v>
      </c>
      <c r="P1270">
        <f t="shared" si="177"/>
        <v>22</v>
      </c>
      <c r="Q1270">
        <f t="shared" si="178"/>
        <v>6</v>
      </c>
      <c r="R1270">
        <f t="shared" si="179"/>
        <v>2015</v>
      </c>
    </row>
    <row r="1271" spans="1:18">
      <c r="A1271">
        <v>2015</v>
      </c>
      <c r="B1271">
        <v>174</v>
      </c>
      <c r="C1271">
        <v>12.1</v>
      </c>
      <c r="D1271">
        <v>24.2</v>
      </c>
      <c r="E1271">
        <v>0</v>
      </c>
      <c r="F1271">
        <v>16.100000000000001</v>
      </c>
      <c r="G1271">
        <v>91.4</v>
      </c>
      <c r="H1271">
        <v>0.7</v>
      </c>
      <c r="I1271">
        <v>0</v>
      </c>
      <c r="J1271">
        <f t="shared" si="171"/>
        <v>1.41</v>
      </c>
      <c r="K1271">
        <f t="shared" si="172"/>
        <v>3.02</v>
      </c>
      <c r="L1271">
        <f t="shared" si="173"/>
        <v>2.2200000000000002</v>
      </c>
      <c r="M1271">
        <f t="shared" si="174"/>
        <v>2.0299999999999998</v>
      </c>
      <c r="N1271">
        <f t="shared" si="175"/>
        <v>16100.000000000002</v>
      </c>
      <c r="O1271" s="1" t="str">
        <f t="shared" si="176"/>
        <v>23-Jun-2015</v>
      </c>
      <c r="P1271">
        <f t="shared" si="177"/>
        <v>23</v>
      </c>
      <c r="Q1271">
        <f t="shared" si="178"/>
        <v>6</v>
      </c>
      <c r="R1271">
        <f t="shared" si="179"/>
        <v>2015</v>
      </c>
    </row>
    <row r="1272" spans="1:18">
      <c r="A1272">
        <v>2015</v>
      </c>
      <c r="B1272">
        <v>175</v>
      </c>
      <c r="C1272">
        <v>14.5</v>
      </c>
      <c r="D1272">
        <v>18.899999999999999</v>
      </c>
      <c r="E1272">
        <v>0</v>
      </c>
      <c r="F1272">
        <v>7.2</v>
      </c>
      <c r="G1272">
        <v>99.4</v>
      </c>
      <c r="H1272">
        <v>1.7</v>
      </c>
      <c r="I1272">
        <v>0</v>
      </c>
      <c r="J1272">
        <f t="shared" si="171"/>
        <v>1.65</v>
      </c>
      <c r="K1272">
        <f t="shared" si="172"/>
        <v>2.1800000000000002</v>
      </c>
      <c r="L1272">
        <f t="shared" si="173"/>
        <v>1.92</v>
      </c>
      <c r="M1272">
        <f t="shared" si="174"/>
        <v>1.91</v>
      </c>
      <c r="N1272">
        <f t="shared" si="175"/>
        <v>7200</v>
      </c>
      <c r="O1272" s="1" t="str">
        <f t="shared" si="176"/>
        <v>24-Jun-2015</v>
      </c>
      <c r="P1272">
        <f t="shared" si="177"/>
        <v>24</v>
      </c>
      <c r="Q1272">
        <f t="shared" si="178"/>
        <v>6</v>
      </c>
      <c r="R1272">
        <f t="shared" si="179"/>
        <v>2015</v>
      </c>
    </row>
    <row r="1273" spans="1:18">
      <c r="A1273">
        <v>2015</v>
      </c>
      <c r="B1273">
        <v>176</v>
      </c>
      <c r="C1273">
        <v>13.7</v>
      </c>
      <c r="D1273">
        <v>21.6</v>
      </c>
      <c r="E1273">
        <v>0</v>
      </c>
      <c r="F1273">
        <v>16.600000000000001</v>
      </c>
      <c r="G1273">
        <v>94.3</v>
      </c>
      <c r="H1273">
        <v>1.7</v>
      </c>
      <c r="I1273">
        <v>0</v>
      </c>
      <c r="J1273">
        <f t="shared" si="171"/>
        <v>1.57</v>
      </c>
      <c r="K1273">
        <f t="shared" si="172"/>
        <v>2.58</v>
      </c>
      <c r="L1273">
        <f t="shared" si="173"/>
        <v>2.08</v>
      </c>
      <c r="M1273">
        <f t="shared" si="174"/>
        <v>1.96</v>
      </c>
      <c r="N1273">
        <f t="shared" si="175"/>
        <v>16600</v>
      </c>
      <c r="O1273" s="1" t="str">
        <f t="shared" si="176"/>
        <v>25-Jun-2015</v>
      </c>
      <c r="P1273">
        <f t="shared" si="177"/>
        <v>25</v>
      </c>
      <c r="Q1273">
        <f t="shared" si="178"/>
        <v>6</v>
      </c>
      <c r="R1273">
        <f t="shared" si="179"/>
        <v>2015</v>
      </c>
    </row>
    <row r="1274" spans="1:18">
      <c r="A1274">
        <v>2015</v>
      </c>
      <c r="B1274">
        <v>177</v>
      </c>
      <c r="C1274">
        <v>11.1</v>
      </c>
      <c r="D1274">
        <v>21.6</v>
      </c>
      <c r="E1274">
        <v>0</v>
      </c>
      <c r="F1274">
        <v>17.2</v>
      </c>
      <c r="G1274">
        <v>97.5</v>
      </c>
      <c r="H1274">
        <v>0.9</v>
      </c>
      <c r="I1274">
        <v>0</v>
      </c>
      <c r="J1274">
        <f t="shared" si="171"/>
        <v>1.32</v>
      </c>
      <c r="K1274">
        <f t="shared" si="172"/>
        <v>2.58</v>
      </c>
      <c r="L1274">
        <f t="shared" si="173"/>
        <v>1.95</v>
      </c>
      <c r="M1274">
        <f t="shared" si="174"/>
        <v>1.9</v>
      </c>
      <c r="N1274">
        <f t="shared" si="175"/>
        <v>17200</v>
      </c>
      <c r="O1274" s="1" t="str">
        <f t="shared" si="176"/>
        <v>26-Jun-2015</v>
      </c>
      <c r="P1274">
        <f t="shared" si="177"/>
        <v>26</v>
      </c>
      <c r="Q1274">
        <f t="shared" si="178"/>
        <v>6</v>
      </c>
      <c r="R1274">
        <f t="shared" si="179"/>
        <v>2015</v>
      </c>
    </row>
    <row r="1275" spans="1:18">
      <c r="A1275">
        <v>2015</v>
      </c>
      <c r="B1275">
        <v>178</v>
      </c>
      <c r="C1275">
        <v>8.8000000000000007</v>
      </c>
      <c r="D1275">
        <v>21.9</v>
      </c>
      <c r="E1275">
        <v>0</v>
      </c>
      <c r="F1275">
        <v>17.8</v>
      </c>
      <c r="G1275">
        <v>98</v>
      </c>
      <c r="H1275">
        <v>0.6</v>
      </c>
      <c r="I1275">
        <v>0</v>
      </c>
      <c r="J1275">
        <f t="shared" si="171"/>
        <v>1.1299999999999999</v>
      </c>
      <c r="K1275">
        <f t="shared" si="172"/>
        <v>2.63</v>
      </c>
      <c r="L1275">
        <f t="shared" si="173"/>
        <v>1.88</v>
      </c>
      <c r="M1275">
        <f t="shared" si="174"/>
        <v>1.84</v>
      </c>
      <c r="N1275">
        <f t="shared" si="175"/>
        <v>17800</v>
      </c>
      <c r="O1275" s="1" t="str">
        <f t="shared" si="176"/>
        <v>27-Jun-2015</v>
      </c>
      <c r="P1275">
        <f t="shared" si="177"/>
        <v>27</v>
      </c>
      <c r="Q1275">
        <f t="shared" si="178"/>
        <v>6</v>
      </c>
      <c r="R1275">
        <f t="shared" si="179"/>
        <v>2015</v>
      </c>
    </row>
    <row r="1276" spans="1:18">
      <c r="A1276">
        <v>2015</v>
      </c>
      <c r="B1276">
        <v>179</v>
      </c>
      <c r="C1276">
        <v>8</v>
      </c>
      <c r="D1276">
        <v>21.7</v>
      </c>
      <c r="E1276">
        <v>0</v>
      </c>
      <c r="F1276">
        <v>17</v>
      </c>
      <c r="G1276">
        <v>98.5</v>
      </c>
      <c r="H1276">
        <v>0.6</v>
      </c>
      <c r="I1276">
        <v>0</v>
      </c>
      <c r="J1276">
        <f t="shared" si="171"/>
        <v>1.07</v>
      </c>
      <c r="K1276">
        <f t="shared" si="172"/>
        <v>2.6</v>
      </c>
      <c r="L1276">
        <f t="shared" si="173"/>
        <v>1.84</v>
      </c>
      <c r="M1276">
        <f t="shared" si="174"/>
        <v>1.81</v>
      </c>
      <c r="N1276">
        <f t="shared" si="175"/>
        <v>17000</v>
      </c>
      <c r="O1276" s="1" t="str">
        <f t="shared" si="176"/>
        <v>28-Jun-2015</v>
      </c>
      <c r="P1276">
        <f t="shared" si="177"/>
        <v>28</v>
      </c>
      <c r="Q1276">
        <f t="shared" si="178"/>
        <v>6</v>
      </c>
      <c r="R1276">
        <f t="shared" si="179"/>
        <v>2015</v>
      </c>
    </row>
    <row r="1277" spans="1:18">
      <c r="A1277">
        <v>2015</v>
      </c>
      <c r="B1277">
        <v>180</v>
      </c>
      <c r="C1277">
        <v>8.8000000000000007</v>
      </c>
      <c r="D1277">
        <v>23.4</v>
      </c>
      <c r="E1277">
        <v>0</v>
      </c>
      <c r="F1277">
        <v>17.2</v>
      </c>
      <c r="G1277">
        <v>94.9</v>
      </c>
      <c r="H1277">
        <v>0.9</v>
      </c>
      <c r="I1277">
        <v>0</v>
      </c>
      <c r="J1277">
        <f t="shared" si="171"/>
        <v>1.1299999999999999</v>
      </c>
      <c r="K1277">
        <f t="shared" si="172"/>
        <v>2.88</v>
      </c>
      <c r="L1277">
        <f t="shared" si="173"/>
        <v>2.0099999999999998</v>
      </c>
      <c r="M1277">
        <f t="shared" si="174"/>
        <v>1.91</v>
      </c>
      <c r="N1277">
        <f t="shared" si="175"/>
        <v>17200</v>
      </c>
      <c r="O1277" s="1" t="str">
        <f t="shared" si="176"/>
        <v>29-Jun-2015</v>
      </c>
      <c r="P1277">
        <f t="shared" si="177"/>
        <v>29</v>
      </c>
      <c r="Q1277">
        <f t="shared" si="178"/>
        <v>6</v>
      </c>
      <c r="R1277">
        <f t="shared" si="179"/>
        <v>2015</v>
      </c>
    </row>
    <row r="1278" spans="1:18">
      <c r="A1278">
        <v>2015</v>
      </c>
      <c r="B1278">
        <v>181</v>
      </c>
      <c r="C1278">
        <v>11.9</v>
      </c>
      <c r="D1278">
        <v>23.2</v>
      </c>
      <c r="E1278">
        <v>0</v>
      </c>
      <c r="F1278">
        <v>12.9</v>
      </c>
      <c r="G1278">
        <v>93.6</v>
      </c>
      <c r="H1278">
        <v>1.3</v>
      </c>
      <c r="I1278">
        <v>0</v>
      </c>
      <c r="J1278">
        <f t="shared" si="171"/>
        <v>1.39</v>
      </c>
      <c r="K1278">
        <f t="shared" si="172"/>
        <v>2.84</v>
      </c>
      <c r="L1278">
        <f t="shared" si="173"/>
        <v>2.12</v>
      </c>
      <c r="M1278">
        <f t="shared" si="174"/>
        <v>1.98</v>
      </c>
      <c r="N1278">
        <f t="shared" si="175"/>
        <v>12900</v>
      </c>
      <c r="O1278" s="1" t="str">
        <f t="shared" si="176"/>
        <v>30-Jun-2015</v>
      </c>
      <c r="P1278">
        <f t="shared" si="177"/>
        <v>30</v>
      </c>
      <c r="Q1278">
        <f t="shared" si="178"/>
        <v>6</v>
      </c>
      <c r="R1278">
        <f t="shared" si="179"/>
        <v>2015</v>
      </c>
    </row>
    <row r="1279" spans="1:18">
      <c r="A1279">
        <v>2015</v>
      </c>
      <c r="B1279">
        <v>182</v>
      </c>
      <c r="C1279">
        <v>14.4</v>
      </c>
      <c r="D1279">
        <v>19.7</v>
      </c>
      <c r="E1279">
        <v>2.9</v>
      </c>
      <c r="F1279">
        <v>4.9000000000000004</v>
      </c>
      <c r="G1279">
        <v>99.9</v>
      </c>
      <c r="H1279">
        <v>0.3</v>
      </c>
      <c r="I1279">
        <v>0</v>
      </c>
      <c r="J1279">
        <f t="shared" si="171"/>
        <v>1.64</v>
      </c>
      <c r="K1279">
        <f t="shared" si="172"/>
        <v>2.2999999999999998</v>
      </c>
      <c r="L1279">
        <f t="shared" si="173"/>
        <v>1.97</v>
      </c>
      <c r="M1279">
        <f t="shared" si="174"/>
        <v>1.97</v>
      </c>
      <c r="N1279">
        <f t="shared" si="175"/>
        <v>4900</v>
      </c>
      <c r="O1279" s="1" t="str">
        <f t="shared" si="176"/>
        <v>01-Jul-2015</v>
      </c>
      <c r="P1279">
        <f t="shared" si="177"/>
        <v>1</v>
      </c>
      <c r="Q1279">
        <f t="shared" si="178"/>
        <v>7</v>
      </c>
      <c r="R1279">
        <f t="shared" si="179"/>
        <v>2015</v>
      </c>
    </row>
    <row r="1280" spans="1:18">
      <c r="A1280">
        <v>2015</v>
      </c>
      <c r="B1280">
        <v>183</v>
      </c>
      <c r="C1280">
        <v>15.6</v>
      </c>
      <c r="D1280">
        <v>20.6</v>
      </c>
      <c r="E1280">
        <v>0.1</v>
      </c>
      <c r="F1280">
        <v>6.2</v>
      </c>
      <c r="G1280">
        <v>97.6</v>
      </c>
      <c r="H1280">
        <v>0.3</v>
      </c>
      <c r="I1280">
        <v>0</v>
      </c>
      <c r="J1280">
        <f t="shared" si="171"/>
        <v>1.77</v>
      </c>
      <c r="K1280">
        <f t="shared" si="172"/>
        <v>2.4300000000000002</v>
      </c>
      <c r="L1280">
        <f t="shared" si="173"/>
        <v>2.1</v>
      </c>
      <c r="M1280">
        <f t="shared" si="174"/>
        <v>2.0499999999999998</v>
      </c>
      <c r="N1280">
        <f t="shared" si="175"/>
        <v>6200</v>
      </c>
      <c r="O1280" s="1" t="str">
        <f t="shared" si="176"/>
        <v>02-Jul-2015</v>
      </c>
      <c r="P1280">
        <f t="shared" si="177"/>
        <v>2</v>
      </c>
      <c r="Q1280">
        <f t="shared" si="178"/>
        <v>7</v>
      </c>
      <c r="R1280">
        <f t="shared" si="179"/>
        <v>2015</v>
      </c>
    </row>
    <row r="1281" spans="1:18">
      <c r="A1281">
        <v>2015</v>
      </c>
      <c r="B1281">
        <v>184</v>
      </c>
      <c r="C1281">
        <v>15.6</v>
      </c>
      <c r="D1281">
        <v>18.7</v>
      </c>
      <c r="E1281">
        <v>0.9</v>
      </c>
      <c r="F1281">
        <v>3.8</v>
      </c>
      <c r="G1281">
        <v>99.9</v>
      </c>
      <c r="H1281">
        <v>0.3</v>
      </c>
      <c r="I1281">
        <v>0</v>
      </c>
      <c r="J1281">
        <f t="shared" si="171"/>
        <v>1.77</v>
      </c>
      <c r="K1281">
        <f t="shared" si="172"/>
        <v>2.16</v>
      </c>
      <c r="L1281">
        <f t="shared" si="173"/>
        <v>1.97</v>
      </c>
      <c r="M1281">
        <f t="shared" si="174"/>
        <v>1.97</v>
      </c>
      <c r="N1281">
        <f t="shared" si="175"/>
        <v>3800</v>
      </c>
      <c r="O1281" s="1" t="str">
        <f t="shared" si="176"/>
        <v>03-Jul-2015</v>
      </c>
      <c r="P1281">
        <f t="shared" si="177"/>
        <v>3</v>
      </c>
      <c r="Q1281">
        <f t="shared" si="178"/>
        <v>7</v>
      </c>
      <c r="R1281">
        <f t="shared" si="179"/>
        <v>2015</v>
      </c>
    </row>
    <row r="1282" spans="1:18">
      <c r="A1282">
        <v>2015</v>
      </c>
      <c r="B1282">
        <v>185</v>
      </c>
      <c r="C1282">
        <v>13.5</v>
      </c>
      <c r="D1282">
        <v>22.1</v>
      </c>
      <c r="E1282">
        <v>2</v>
      </c>
      <c r="F1282">
        <v>7.3</v>
      </c>
      <c r="G1282">
        <v>97.2</v>
      </c>
      <c r="H1282">
        <v>0.9</v>
      </c>
      <c r="I1282">
        <v>0</v>
      </c>
      <c r="J1282">
        <f t="shared" si="171"/>
        <v>1.55</v>
      </c>
      <c r="K1282">
        <f t="shared" si="172"/>
        <v>2.66</v>
      </c>
      <c r="L1282">
        <f t="shared" si="173"/>
        <v>2.11</v>
      </c>
      <c r="M1282">
        <f t="shared" si="174"/>
        <v>2.0499999999999998</v>
      </c>
      <c r="N1282">
        <f t="shared" si="175"/>
        <v>7300</v>
      </c>
      <c r="O1282" s="1" t="str">
        <f t="shared" si="176"/>
        <v>04-Jul-2015</v>
      </c>
      <c r="P1282">
        <f t="shared" si="177"/>
        <v>4</v>
      </c>
      <c r="Q1282">
        <f t="shared" si="178"/>
        <v>7</v>
      </c>
      <c r="R1282">
        <f t="shared" si="179"/>
        <v>2015</v>
      </c>
    </row>
    <row r="1283" spans="1:18">
      <c r="A1283">
        <v>2015</v>
      </c>
      <c r="B1283">
        <v>186</v>
      </c>
      <c r="C1283">
        <v>12.5</v>
      </c>
      <c r="D1283">
        <v>16.2</v>
      </c>
      <c r="E1283">
        <v>0</v>
      </c>
      <c r="F1283">
        <v>4.7</v>
      </c>
      <c r="G1283">
        <v>99.9</v>
      </c>
      <c r="H1283">
        <v>0.3</v>
      </c>
      <c r="I1283">
        <v>0</v>
      </c>
      <c r="J1283">
        <f t="shared" ref="J1283:J1346" si="180">ROUND(0.6108*(EXP((17.27*C1283)/(237.3+C1283))),2)</f>
        <v>1.45</v>
      </c>
      <c r="K1283">
        <f t="shared" ref="K1283:K1346" si="181">ROUND(0.6108*(EXP((17.27*D1283)/(237.3+D1283))),2)</f>
        <v>1.84</v>
      </c>
      <c r="L1283">
        <f t="shared" ref="L1283:L1346" si="182">ROUND(AVERAGE(J1283:K1283),2)</f>
        <v>1.65</v>
      </c>
      <c r="M1283">
        <f t="shared" ref="M1283:M1346" si="183">ROUND(L1283*G1283/100,2)</f>
        <v>1.65</v>
      </c>
      <c r="N1283">
        <f t="shared" ref="N1283:N1346" si="184">F1283*10^3</f>
        <v>4700</v>
      </c>
      <c r="O1283" s="1" t="str">
        <f t="shared" ref="O1283:O1346" si="185">TEXT(DATE(A1283,1,1)-1+B1283,"dd-mmm-yyyy")</f>
        <v>05-Jul-2015</v>
      </c>
      <c r="P1283">
        <f t="shared" ref="P1283:P1346" si="186">DAY(O1283)</f>
        <v>5</v>
      </c>
      <c r="Q1283">
        <f t="shared" ref="Q1283:Q1346" si="187">MONTH(O1283)</f>
        <v>7</v>
      </c>
      <c r="R1283">
        <f t="shared" ref="R1283:R1346" si="188">YEAR(O1283)</f>
        <v>2015</v>
      </c>
    </row>
    <row r="1284" spans="1:18">
      <c r="A1284">
        <v>2015</v>
      </c>
      <c r="B1284">
        <v>187</v>
      </c>
      <c r="C1284">
        <v>12.5</v>
      </c>
      <c r="D1284">
        <v>23.5</v>
      </c>
      <c r="E1284">
        <v>0</v>
      </c>
      <c r="F1284">
        <v>14.3</v>
      </c>
      <c r="G1284">
        <v>94.2</v>
      </c>
      <c r="H1284">
        <v>0.4</v>
      </c>
      <c r="I1284">
        <v>15</v>
      </c>
      <c r="J1284">
        <f t="shared" si="180"/>
        <v>1.45</v>
      </c>
      <c r="K1284">
        <f t="shared" si="181"/>
        <v>2.9</v>
      </c>
      <c r="L1284">
        <f t="shared" si="182"/>
        <v>2.1800000000000002</v>
      </c>
      <c r="M1284">
        <f t="shared" si="183"/>
        <v>2.0499999999999998</v>
      </c>
      <c r="N1284">
        <f t="shared" si="184"/>
        <v>14300</v>
      </c>
      <c r="O1284" s="1" t="str">
        <f t="shared" si="185"/>
        <v>06-Jul-2015</v>
      </c>
      <c r="P1284">
        <f t="shared" si="186"/>
        <v>6</v>
      </c>
      <c r="Q1284">
        <f t="shared" si="187"/>
        <v>7</v>
      </c>
      <c r="R1284">
        <f t="shared" si="188"/>
        <v>2015</v>
      </c>
    </row>
    <row r="1285" spans="1:18">
      <c r="A1285">
        <v>2015</v>
      </c>
      <c r="B1285">
        <v>188</v>
      </c>
      <c r="C1285">
        <v>15.4</v>
      </c>
      <c r="D1285">
        <v>19</v>
      </c>
      <c r="E1285">
        <v>6.7</v>
      </c>
      <c r="F1285">
        <v>3.7</v>
      </c>
      <c r="G1285">
        <v>99.9</v>
      </c>
      <c r="H1285">
        <v>0.2</v>
      </c>
      <c r="I1285">
        <v>0</v>
      </c>
      <c r="J1285">
        <f t="shared" si="180"/>
        <v>1.75</v>
      </c>
      <c r="K1285">
        <f t="shared" si="181"/>
        <v>2.2000000000000002</v>
      </c>
      <c r="L1285">
        <f t="shared" si="182"/>
        <v>1.98</v>
      </c>
      <c r="M1285">
        <f t="shared" si="183"/>
        <v>1.98</v>
      </c>
      <c r="N1285">
        <f t="shared" si="184"/>
        <v>3700</v>
      </c>
      <c r="O1285" s="1" t="str">
        <f t="shared" si="185"/>
        <v>07-Jul-2015</v>
      </c>
      <c r="P1285">
        <f t="shared" si="186"/>
        <v>7</v>
      </c>
      <c r="Q1285">
        <f t="shared" si="187"/>
        <v>7</v>
      </c>
      <c r="R1285">
        <f t="shared" si="188"/>
        <v>2015</v>
      </c>
    </row>
    <row r="1286" spans="1:18">
      <c r="A1286">
        <v>2015</v>
      </c>
      <c r="B1286">
        <v>189</v>
      </c>
      <c r="C1286">
        <v>16.3</v>
      </c>
      <c r="D1286">
        <v>18.8</v>
      </c>
      <c r="E1286">
        <v>7.3</v>
      </c>
      <c r="F1286">
        <v>2.6</v>
      </c>
      <c r="G1286">
        <v>99.3</v>
      </c>
      <c r="H1286">
        <v>0.5</v>
      </c>
      <c r="I1286">
        <v>0</v>
      </c>
      <c r="J1286">
        <f t="shared" si="180"/>
        <v>1.85</v>
      </c>
      <c r="K1286">
        <f t="shared" si="181"/>
        <v>2.17</v>
      </c>
      <c r="L1286">
        <f t="shared" si="182"/>
        <v>2.0099999999999998</v>
      </c>
      <c r="M1286">
        <f t="shared" si="183"/>
        <v>2</v>
      </c>
      <c r="N1286">
        <f t="shared" si="184"/>
        <v>2600</v>
      </c>
      <c r="O1286" s="1" t="str">
        <f t="shared" si="185"/>
        <v>08-Jul-2015</v>
      </c>
      <c r="P1286">
        <f t="shared" si="186"/>
        <v>8</v>
      </c>
      <c r="Q1286">
        <f t="shared" si="187"/>
        <v>7</v>
      </c>
      <c r="R1286">
        <f t="shared" si="188"/>
        <v>2015</v>
      </c>
    </row>
    <row r="1287" spans="1:18">
      <c r="A1287">
        <v>2015</v>
      </c>
      <c r="B1287">
        <v>190</v>
      </c>
      <c r="C1287">
        <v>14.8</v>
      </c>
      <c r="D1287">
        <v>22.6</v>
      </c>
      <c r="E1287">
        <v>0</v>
      </c>
      <c r="F1287">
        <v>9.9</v>
      </c>
      <c r="G1287">
        <v>95.1</v>
      </c>
      <c r="H1287">
        <v>0.7</v>
      </c>
      <c r="I1287">
        <v>0</v>
      </c>
      <c r="J1287">
        <f t="shared" si="180"/>
        <v>1.68</v>
      </c>
      <c r="K1287">
        <f t="shared" si="181"/>
        <v>2.74</v>
      </c>
      <c r="L1287">
        <f t="shared" si="182"/>
        <v>2.21</v>
      </c>
      <c r="M1287">
        <f t="shared" si="183"/>
        <v>2.1</v>
      </c>
      <c r="N1287">
        <f t="shared" si="184"/>
        <v>9900</v>
      </c>
      <c r="O1287" s="1" t="str">
        <f t="shared" si="185"/>
        <v>09-Jul-2015</v>
      </c>
      <c r="P1287">
        <f t="shared" si="186"/>
        <v>9</v>
      </c>
      <c r="Q1287">
        <f t="shared" si="187"/>
        <v>7</v>
      </c>
      <c r="R1287">
        <f t="shared" si="188"/>
        <v>2015</v>
      </c>
    </row>
    <row r="1288" spans="1:18">
      <c r="A1288">
        <v>2015</v>
      </c>
      <c r="B1288">
        <v>191</v>
      </c>
      <c r="C1288">
        <v>12.7</v>
      </c>
      <c r="D1288">
        <v>27.1</v>
      </c>
      <c r="E1288">
        <v>0.1</v>
      </c>
      <c r="F1288">
        <v>15.8</v>
      </c>
      <c r="G1288">
        <v>87.1</v>
      </c>
      <c r="H1288">
        <v>0.6</v>
      </c>
      <c r="I1288">
        <v>0</v>
      </c>
      <c r="J1288">
        <f t="shared" si="180"/>
        <v>1.47</v>
      </c>
      <c r="K1288">
        <f t="shared" si="181"/>
        <v>3.59</v>
      </c>
      <c r="L1288">
        <f t="shared" si="182"/>
        <v>2.5299999999999998</v>
      </c>
      <c r="M1288">
        <f t="shared" si="183"/>
        <v>2.2000000000000002</v>
      </c>
      <c r="N1288">
        <f t="shared" si="184"/>
        <v>15800</v>
      </c>
      <c r="O1288" s="1" t="str">
        <f t="shared" si="185"/>
        <v>10-Jul-2015</v>
      </c>
      <c r="P1288">
        <f t="shared" si="186"/>
        <v>10</v>
      </c>
      <c r="Q1288">
        <f t="shared" si="187"/>
        <v>7</v>
      </c>
      <c r="R1288">
        <f t="shared" si="188"/>
        <v>2015</v>
      </c>
    </row>
    <row r="1289" spans="1:18">
      <c r="A1289">
        <v>2015</v>
      </c>
      <c r="B1289">
        <v>192</v>
      </c>
      <c r="C1289">
        <v>15.7</v>
      </c>
      <c r="D1289">
        <v>21.5</v>
      </c>
      <c r="E1289">
        <v>4.5999999999999996</v>
      </c>
      <c r="F1289">
        <v>7.9</v>
      </c>
      <c r="G1289">
        <v>96.1</v>
      </c>
      <c r="H1289">
        <v>0.4</v>
      </c>
      <c r="I1289">
        <v>0</v>
      </c>
      <c r="J1289">
        <f t="shared" si="180"/>
        <v>1.78</v>
      </c>
      <c r="K1289">
        <f t="shared" si="181"/>
        <v>2.56</v>
      </c>
      <c r="L1289">
        <f t="shared" si="182"/>
        <v>2.17</v>
      </c>
      <c r="M1289">
        <f t="shared" si="183"/>
        <v>2.09</v>
      </c>
      <c r="N1289">
        <f t="shared" si="184"/>
        <v>7900</v>
      </c>
      <c r="O1289" s="1" t="str">
        <f t="shared" si="185"/>
        <v>11-Jul-2015</v>
      </c>
      <c r="P1289">
        <f t="shared" si="186"/>
        <v>11</v>
      </c>
      <c r="Q1289">
        <f t="shared" si="187"/>
        <v>7</v>
      </c>
      <c r="R1289">
        <f t="shared" si="188"/>
        <v>2015</v>
      </c>
    </row>
    <row r="1290" spans="1:18">
      <c r="A1290">
        <v>2015</v>
      </c>
      <c r="B1290">
        <v>193</v>
      </c>
      <c r="C1290">
        <v>14.2</v>
      </c>
      <c r="D1290">
        <v>29.3</v>
      </c>
      <c r="E1290">
        <v>0.1</v>
      </c>
      <c r="F1290">
        <v>17.2</v>
      </c>
      <c r="G1290">
        <v>78.5</v>
      </c>
      <c r="H1290">
        <v>0.8</v>
      </c>
      <c r="I1290">
        <v>0</v>
      </c>
      <c r="J1290">
        <f t="shared" si="180"/>
        <v>1.62</v>
      </c>
      <c r="K1290">
        <f t="shared" si="181"/>
        <v>4.08</v>
      </c>
      <c r="L1290">
        <f t="shared" si="182"/>
        <v>2.85</v>
      </c>
      <c r="M1290">
        <f t="shared" si="183"/>
        <v>2.2400000000000002</v>
      </c>
      <c r="N1290">
        <f t="shared" si="184"/>
        <v>17200</v>
      </c>
      <c r="O1290" s="1" t="str">
        <f t="shared" si="185"/>
        <v>12-Jul-2015</v>
      </c>
      <c r="P1290">
        <f t="shared" si="186"/>
        <v>12</v>
      </c>
      <c r="Q1290">
        <f t="shared" si="187"/>
        <v>7</v>
      </c>
      <c r="R1290">
        <f t="shared" si="188"/>
        <v>2015</v>
      </c>
    </row>
    <row r="1291" spans="1:18">
      <c r="A1291">
        <v>2015</v>
      </c>
      <c r="B1291">
        <v>194</v>
      </c>
      <c r="C1291">
        <v>16.7</v>
      </c>
      <c r="D1291">
        <v>29.4</v>
      </c>
      <c r="E1291">
        <v>0</v>
      </c>
      <c r="F1291">
        <v>17.600000000000001</v>
      </c>
      <c r="G1291">
        <v>69.900000000000006</v>
      </c>
      <c r="H1291">
        <v>1.2</v>
      </c>
      <c r="I1291">
        <v>0</v>
      </c>
      <c r="J1291">
        <f t="shared" si="180"/>
        <v>1.9</v>
      </c>
      <c r="K1291">
        <f t="shared" si="181"/>
        <v>4.0999999999999996</v>
      </c>
      <c r="L1291">
        <f t="shared" si="182"/>
        <v>3</v>
      </c>
      <c r="M1291">
        <f t="shared" si="183"/>
        <v>2.1</v>
      </c>
      <c r="N1291">
        <f t="shared" si="184"/>
        <v>17600</v>
      </c>
      <c r="O1291" s="1" t="str">
        <f t="shared" si="185"/>
        <v>13-Jul-2015</v>
      </c>
      <c r="P1291">
        <f t="shared" si="186"/>
        <v>13</v>
      </c>
      <c r="Q1291">
        <f t="shared" si="187"/>
        <v>7</v>
      </c>
      <c r="R1291">
        <f t="shared" si="188"/>
        <v>2015</v>
      </c>
    </row>
    <row r="1292" spans="1:18">
      <c r="A1292">
        <v>2015</v>
      </c>
      <c r="B1292">
        <v>195</v>
      </c>
      <c r="C1292">
        <v>15.4</v>
      </c>
      <c r="D1292">
        <v>28.5</v>
      </c>
      <c r="E1292">
        <v>0</v>
      </c>
      <c r="F1292">
        <v>16.3</v>
      </c>
      <c r="G1292">
        <v>74.400000000000006</v>
      </c>
      <c r="H1292">
        <v>1</v>
      </c>
      <c r="I1292">
        <v>0</v>
      </c>
      <c r="J1292">
        <f t="shared" si="180"/>
        <v>1.75</v>
      </c>
      <c r="K1292">
        <f t="shared" si="181"/>
        <v>3.89</v>
      </c>
      <c r="L1292">
        <f t="shared" si="182"/>
        <v>2.82</v>
      </c>
      <c r="M1292">
        <f t="shared" si="183"/>
        <v>2.1</v>
      </c>
      <c r="N1292">
        <f t="shared" si="184"/>
        <v>16300</v>
      </c>
      <c r="O1292" s="1" t="str">
        <f t="shared" si="185"/>
        <v>14-Jul-2015</v>
      </c>
      <c r="P1292">
        <f t="shared" si="186"/>
        <v>14</v>
      </c>
      <c r="Q1292">
        <f t="shared" si="187"/>
        <v>7</v>
      </c>
      <c r="R1292">
        <f t="shared" si="188"/>
        <v>2015</v>
      </c>
    </row>
    <row r="1293" spans="1:18">
      <c r="A1293">
        <v>2015</v>
      </c>
      <c r="B1293">
        <v>196</v>
      </c>
      <c r="C1293">
        <v>14.8</v>
      </c>
      <c r="D1293">
        <v>26.6</v>
      </c>
      <c r="E1293">
        <v>0</v>
      </c>
      <c r="F1293">
        <v>12.8</v>
      </c>
      <c r="G1293">
        <v>84.4</v>
      </c>
      <c r="H1293">
        <v>0.5</v>
      </c>
      <c r="I1293">
        <v>0</v>
      </c>
      <c r="J1293">
        <f t="shared" si="180"/>
        <v>1.68</v>
      </c>
      <c r="K1293">
        <f t="shared" si="181"/>
        <v>3.48</v>
      </c>
      <c r="L1293">
        <f t="shared" si="182"/>
        <v>2.58</v>
      </c>
      <c r="M1293">
        <f t="shared" si="183"/>
        <v>2.1800000000000002</v>
      </c>
      <c r="N1293">
        <f t="shared" si="184"/>
        <v>12800</v>
      </c>
      <c r="O1293" s="1" t="str">
        <f t="shared" si="185"/>
        <v>15-Jul-2015</v>
      </c>
      <c r="P1293">
        <f t="shared" si="186"/>
        <v>15</v>
      </c>
      <c r="Q1293">
        <f t="shared" si="187"/>
        <v>7</v>
      </c>
      <c r="R1293">
        <f t="shared" si="188"/>
        <v>2015</v>
      </c>
    </row>
    <row r="1294" spans="1:18">
      <c r="A1294">
        <v>2015</v>
      </c>
      <c r="B1294">
        <v>197</v>
      </c>
      <c r="C1294">
        <v>15.1</v>
      </c>
      <c r="D1294">
        <v>24.9</v>
      </c>
      <c r="E1294">
        <v>0</v>
      </c>
      <c r="F1294">
        <v>11</v>
      </c>
      <c r="G1294">
        <v>88.5</v>
      </c>
      <c r="H1294">
        <v>0.5</v>
      </c>
      <c r="I1294">
        <v>0</v>
      </c>
      <c r="J1294">
        <f t="shared" si="180"/>
        <v>1.72</v>
      </c>
      <c r="K1294">
        <f t="shared" si="181"/>
        <v>3.15</v>
      </c>
      <c r="L1294">
        <f t="shared" si="182"/>
        <v>2.44</v>
      </c>
      <c r="M1294">
        <f t="shared" si="183"/>
        <v>2.16</v>
      </c>
      <c r="N1294">
        <f t="shared" si="184"/>
        <v>11000</v>
      </c>
      <c r="O1294" s="1" t="str">
        <f t="shared" si="185"/>
        <v>16-Jul-2015</v>
      </c>
      <c r="P1294">
        <f t="shared" si="186"/>
        <v>16</v>
      </c>
      <c r="Q1294">
        <f t="shared" si="187"/>
        <v>7</v>
      </c>
      <c r="R1294">
        <f t="shared" si="188"/>
        <v>2015</v>
      </c>
    </row>
    <row r="1295" spans="1:18">
      <c r="A1295">
        <v>2015</v>
      </c>
      <c r="B1295">
        <v>198</v>
      </c>
      <c r="C1295">
        <v>13.8</v>
      </c>
      <c r="D1295">
        <v>24.1</v>
      </c>
      <c r="E1295">
        <v>0</v>
      </c>
      <c r="F1295">
        <v>11.3</v>
      </c>
      <c r="G1295">
        <v>93.4</v>
      </c>
      <c r="H1295">
        <v>0.6</v>
      </c>
      <c r="I1295">
        <v>0</v>
      </c>
      <c r="J1295">
        <f t="shared" si="180"/>
        <v>1.58</v>
      </c>
      <c r="K1295">
        <f t="shared" si="181"/>
        <v>3</v>
      </c>
      <c r="L1295">
        <f t="shared" si="182"/>
        <v>2.29</v>
      </c>
      <c r="M1295">
        <f t="shared" si="183"/>
        <v>2.14</v>
      </c>
      <c r="N1295">
        <f t="shared" si="184"/>
        <v>11300</v>
      </c>
      <c r="O1295" s="1" t="str">
        <f t="shared" si="185"/>
        <v>17-Jul-2015</v>
      </c>
      <c r="P1295">
        <f t="shared" si="186"/>
        <v>17</v>
      </c>
      <c r="Q1295">
        <f t="shared" si="187"/>
        <v>7</v>
      </c>
      <c r="R1295">
        <f t="shared" si="188"/>
        <v>2015</v>
      </c>
    </row>
    <row r="1296" spans="1:18">
      <c r="A1296">
        <v>2015</v>
      </c>
      <c r="B1296">
        <v>199</v>
      </c>
      <c r="C1296">
        <v>11.7</v>
      </c>
      <c r="D1296">
        <v>25</v>
      </c>
      <c r="E1296">
        <v>0</v>
      </c>
      <c r="F1296">
        <v>14.9</v>
      </c>
      <c r="G1296">
        <v>89.8</v>
      </c>
      <c r="H1296">
        <v>0.4</v>
      </c>
      <c r="I1296">
        <v>0</v>
      </c>
      <c r="J1296">
        <f t="shared" si="180"/>
        <v>1.38</v>
      </c>
      <c r="K1296">
        <f t="shared" si="181"/>
        <v>3.17</v>
      </c>
      <c r="L1296">
        <f t="shared" si="182"/>
        <v>2.2799999999999998</v>
      </c>
      <c r="M1296">
        <f t="shared" si="183"/>
        <v>2.0499999999999998</v>
      </c>
      <c r="N1296">
        <f t="shared" si="184"/>
        <v>14900</v>
      </c>
      <c r="O1296" s="1" t="str">
        <f t="shared" si="185"/>
        <v>18-Jul-2015</v>
      </c>
      <c r="P1296">
        <f t="shared" si="186"/>
        <v>18</v>
      </c>
      <c r="Q1296">
        <f t="shared" si="187"/>
        <v>7</v>
      </c>
      <c r="R1296">
        <f t="shared" si="188"/>
        <v>2015</v>
      </c>
    </row>
    <row r="1297" spans="1:18">
      <c r="A1297">
        <v>2015</v>
      </c>
      <c r="B1297">
        <v>200</v>
      </c>
      <c r="C1297">
        <v>11.6</v>
      </c>
      <c r="D1297">
        <v>25.3</v>
      </c>
      <c r="E1297">
        <v>0</v>
      </c>
      <c r="F1297">
        <v>18.2</v>
      </c>
      <c r="G1297">
        <v>87.5</v>
      </c>
      <c r="H1297">
        <v>1</v>
      </c>
      <c r="I1297">
        <v>0</v>
      </c>
      <c r="J1297">
        <f t="shared" si="180"/>
        <v>1.37</v>
      </c>
      <c r="K1297">
        <f t="shared" si="181"/>
        <v>3.22</v>
      </c>
      <c r="L1297">
        <f t="shared" si="182"/>
        <v>2.2999999999999998</v>
      </c>
      <c r="M1297">
        <f t="shared" si="183"/>
        <v>2.0099999999999998</v>
      </c>
      <c r="N1297">
        <f t="shared" si="184"/>
        <v>18200</v>
      </c>
      <c r="O1297" s="1" t="str">
        <f t="shared" si="185"/>
        <v>19-Jul-2015</v>
      </c>
      <c r="P1297">
        <f t="shared" si="186"/>
        <v>19</v>
      </c>
      <c r="Q1297">
        <f t="shared" si="187"/>
        <v>7</v>
      </c>
      <c r="R1297">
        <f t="shared" si="188"/>
        <v>2015</v>
      </c>
    </row>
    <row r="1298" spans="1:18">
      <c r="A1298">
        <v>2015</v>
      </c>
      <c r="B1298">
        <v>201</v>
      </c>
      <c r="C1298">
        <v>11.1</v>
      </c>
      <c r="D1298">
        <v>25.4</v>
      </c>
      <c r="E1298">
        <v>0</v>
      </c>
      <c r="F1298">
        <v>17.899999999999999</v>
      </c>
      <c r="G1298">
        <v>87.3</v>
      </c>
      <c r="H1298">
        <v>1.2</v>
      </c>
      <c r="I1298">
        <v>0</v>
      </c>
      <c r="J1298">
        <f t="shared" si="180"/>
        <v>1.32</v>
      </c>
      <c r="K1298">
        <f t="shared" si="181"/>
        <v>3.24</v>
      </c>
      <c r="L1298">
        <f t="shared" si="182"/>
        <v>2.2799999999999998</v>
      </c>
      <c r="M1298">
        <f t="shared" si="183"/>
        <v>1.99</v>
      </c>
      <c r="N1298">
        <f t="shared" si="184"/>
        <v>17900</v>
      </c>
      <c r="O1298" s="1" t="str">
        <f t="shared" si="185"/>
        <v>20-Jul-2015</v>
      </c>
      <c r="P1298">
        <f t="shared" si="186"/>
        <v>20</v>
      </c>
      <c r="Q1298">
        <f t="shared" si="187"/>
        <v>7</v>
      </c>
      <c r="R1298">
        <f t="shared" si="188"/>
        <v>2015</v>
      </c>
    </row>
    <row r="1299" spans="1:18">
      <c r="A1299">
        <v>2015</v>
      </c>
      <c r="B1299">
        <v>202</v>
      </c>
      <c r="C1299">
        <v>13.9</v>
      </c>
      <c r="D1299">
        <v>21.5</v>
      </c>
      <c r="E1299">
        <v>0</v>
      </c>
      <c r="F1299">
        <v>8.1999999999999993</v>
      </c>
      <c r="G1299">
        <v>94.7</v>
      </c>
      <c r="H1299">
        <v>0.8</v>
      </c>
      <c r="I1299">
        <v>0</v>
      </c>
      <c r="J1299">
        <f t="shared" si="180"/>
        <v>1.59</v>
      </c>
      <c r="K1299">
        <f t="shared" si="181"/>
        <v>2.56</v>
      </c>
      <c r="L1299">
        <f t="shared" si="182"/>
        <v>2.08</v>
      </c>
      <c r="M1299">
        <f t="shared" si="183"/>
        <v>1.97</v>
      </c>
      <c r="N1299">
        <f t="shared" si="184"/>
        <v>8200</v>
      </c>
      <c r="O1299" s="1" t="str">
        <f t="shared" si="185"/>
        <v>21-Jul-2015</v>
      </c>
      <c r="P1299">
        <f t="shared" si="186"/>
        <v>21</v>
      </c>
      <c r="Q1299">
        <f t="shared" si="187"/>
        <v>7</v>
      </c>
      <c r="R1299">
        <f t="shared" si="188"/>
        <v>2015</v>
      </c>
    </row>
    <row r="1300" spans="1:18">
      <c r="A1300">
        <v>2015</v>
      </c>
      <c r="B1300">
        <v>203</v>
      </c>
      <c r="C1300">
        <v>12</v>
      </c>
      <c r="D1300">
        <v>21</v>
      </c>
      <c r="E1300">
        <v>0</v>
      </c>
      <c r="F1300">
        <v>16.899999999999999</v>
      </c>
      <c r="G1300">
        <v>98.7</v>
      </c>
      <c r="H1300">
        <v>1.2</v>
      </c>
      <c r="I1300">
        <v>0</v>
      </c>
      <c r="J1300">
        <f t="shared" si="180"/>
        <v>1.4</v>
      </c>
      <c r="K1300">
        <f t="shared" si="181"/>
        <v>2.4900000000000002</v>
      </c>
      <c r="L1300">
        <f t="shared" si="182"/>
        <v>1.95</v>
      </c>
      <c r="M1300">
        <f t="shared" si="183"/>
        <v>1.92</v>
      </c>
      <c r="N1300">
        <f t="shared" si="184"/>
        <v>16900</v>
      </c>
      <c r="O1300" s="1" t="str">
        <f t="shared" si="185"/>
        <v>22-Jul-2015</v>
      </c>
      <c r="P1300">
        <f t="shared" si="186"/>
        <v>22</v>
      </c>
      <c r="Q1300">
        <f t="shared" si="187"/>
        <v>7</v>
      </c>
      <c r="R1300">
        <f t="shared" si="188"/>
        <v>2015</v>
      </c>
    </row>
    <row r="1301" spans="1:18">
      <c r="A1301">
        <v>2015</v>
      </c>
      <c r="B1301">
        <v>204</v>
      </c>
      <c r="C1301">
        <v>11.3</v>
      </c>
      <c r="D1301">
        <v>24.2</v>
      </c>
      <c r="E1301">
        <v>0</v>
      </c>
      <c r="F1301">
        <v>15.9</v>
      </c>
      <c r="G1301">
        <v>93.9</v>
      </c>
      <c r="H1301">
        <v>0.4</v>
      </c>
      <c r="I1301">
        <v>0</v>
      </c>
      <c r="J1301">
        <f t="shared" si="180"/>
        <v>1.34</v>
      </c>
      <c r="K1301">
        <f t="shared" si="181"/>
        <v>3.02</v>
      </c>
      <c r="L1301">
        <f t="shared" si="182"/>
        <v>2.1800000000000002</v>
      </c>
      <c r="M1301">
        <f t="shared" si="183"/>
        <v>2.0499999999999998</v>
      </c>
      <c r="N1301">
        <f t="shared" si="184"/>
        <v>15900</v>
      </c>
      <c r="O1301" s="1" t="str">
        <f t="shared" si="185"/>
        <v>23-Jul-2015</v>
      </c>
      <c r="P1301">
        <f t="shared" si="186"/>
        <v>23</v>
      </c>
      <c r="Q1301">
        <f t="shared" si="187"/>
        <v>7</v>
      </c>
      <c r="R1301">
        <f t="shared" si="188"/>
        <v>2015</v>
      </c>
    </row>
    <row r="1302" spans="1:18">
      <c r="A1302">
        <v>2015</v>
      </c>
      <c r="B1302">
        <v>205</v>
      </c>
      <c r="C1302">
        <v>12.6</v>
      </c>
      <c r="D1302">
        <v>25.5</v>
      </c>
      <c r="E1302">
        <v>1.5</v>
      </c>
      <c r="F1302">
        <v>15.2</v>
      </c>
      <c r="G1302">
        <v>89.5</v>
      </c>
      <c r="H1302">
        <v>0.8</v>
      </c>
      <c r="I1302">
        <v>0</v>
      </c>
      <c r="J1302">
        <f t="shared" si="180"/>
        <v>1.46</v>
      </c>
      <c r="K1302">
        <f t="shared" si="181"/>
        <v>3.26</v>
      </c>
      <c r="L1302">
        <f t="shared" si="182"/>
        <v>2.36</v>
      </c>
      <c r="M1302">
        <f t="shared" si="183"/>
        <v>2.11</v>
      </c>
      <c r="N1302">
        <f t="shared" si="184"/>
        <v>15200</v>
      </c>
      <c r="O1302" s="1" t="str">
        <f t="shared" si="185"/>
        <v>24-Jul-2015</v>
      </c>
      <c r="P1302">
        <f t="shared" si="186"/>
        <v>24</v>
      </c>
      <c r="Q1302">
        <f t="shared" si="187"/>
        <v>7</v>
      </c>
      <c r="R1302">
        <f t="shared" si="188"/>
        <v>2015</v>
      </c>
    </row>
    <row r="1303" spans="1:18">
      <c r="A1303">
        <v>2015</v>
      </c>
      <c r="B1303">
        <v>206</v>
      </c>
      <c r="C1303">
        <v>14.8</v>
      </c>
      <c r="D1303">
        <v>23.3</v>
      </c>
      <c r="E1303">
        <v>13.1</v>
      </c>
      <c r="F1303">
        <v>9.5</v>
      </c>
      <c r="G1303">
        <v>94</v>
      </c>
      <c r="H1303">
        <v>0.4</v>
      </c>
      <c r="I1303">
        <v>0</v>
      </c>
      <c r="J1303">
        <f t="shared" si="180"/>
        <v>1.68</v>
      </c>
      <c r="K1303">
        <f t="shared" si="181"/>
        <v>2.86</v>
      </c>
      <c r="L1303">
        <f t="shared" si="182"/>
        <v>2.27</v>
      </c>
      <c r="M1303">
        <f t="shared" si="183"/>
        <v>2.13</v>
      </c>
      <c r="N1303">
        <f t="shared" si="184"/>
        <v>9500</v>
      </c>
      <c r="O1303" s="1" t="str">
        <f t="shared" si="185"/>
        <v>25-Jul-2015</v>
      </c>
      <c r="P1303">
        <f t="shared" si="186"/>
        <v>25</v>
      </c>
      <c r="Q1303">
        <f t="shared" si="187"/>
        <v>7</v>
      </c>
      <c r="R1303">
        <f t="shared" si="188"/>
        <v>2015</v>
      </c>
    </row>
    <row r="1304" spans="1:18">
      <c r="A1304">
        <v>2015</v>
      </c>
      <c r="B1304">
        <v>207</v>
      </c>
      <c r="C1304">
        <v>14</v>
      </c>
      <c r="D1304">
        <v>21.8</v>
      </c>
      <c r="E1304">
        <v>0</v>
      </c>
      <c r="F1304">
        <v>8.8000000000000007</v>
      </c>
      <c r="G1304">
        <v>97.3</v>
      </c>
      <c r="H1304">
        <v>0.4</v>
      </c>
      <c r="I1304">
        <v>0</v>
      </c>
      <c r="J1304">
        <f t="shared" si="180"/>
        <v>1.6</v>
      </c>
      <c r="K1304">
        <f t="shared" si="181"/>
        <v>2.61</v>
      </c>
      <c r="L1304">
        <f t="shared" si="182"/>
        <v>2.11</v>
      </c>
      <c r="M1304">
        <f t="shared" si="183"/>
        <v>2.0499999999999998</v>
      </c>
      <c r="N1304">
        <f t="shared" si="184"/>
        <v>8800</v>
      </c>
      <c r="O1304" s="1" t="str">
        <f t="shared" si="185"/>
        <v>26-Jul-2015</v>
      </c>
      <c r="P1304">
        <f t="shared" si="186"/>
        <v>26</v>
      </c>
      <c r="Q1304">
        <f t="shared" si="187"/>
        <v>7</v>
      </c>
      <c r="R1304">
        <f t="shared" si="188"/>
        <v>2015</v>
      </c>
    </row>
    <row r="1305" spans="1:18">
      <c r="A1305">
        <v>2015</v>
      </c>
      <c r="B1305">
        <v>208</v>
      </c>
      <c r="C1305">
        <v>11.4</v>
      </c>
      <c r="D1305">
        <v>23.9</v>
      </c>
      <c r="E1305">
        <v>0</v>
      </c>
      <c r="F1305">
        <v>16.7</v>
      </c>
      <c r="G1305">
        <v>94.4</v>
      </c>
      <c r="H1305">
        <v>0.4</v>
      </c>
      <c r="I1305">
        <v>0</v>
      </c>
      <c r="J1305">
        <f t="shared" si="180"/>
        <v>1.35</v>
      </c>
      <c r="K1305">
        <f t="shared" si="181"/>
        <v>2.97</v>
      </c>
      <c r="L1305">
        <f t="shared" si="182"/>
        <v>2.16</v>
      </c>
      <c r="M1305">
        <f t="shared" si="183"/>
        <v>2.04</v>
      </c>
      <c r="N1305">
        <f t="shared" si="184"/>
        <v>16700</v>
      </c>
      <c r="O1305" s="1" t="str">
        <f t="shared" si="185"/>
        <v>27-Jul-2015</v>
      </c>
      <c r="P1305">
        <f t="shared" si="186"/>
        <v>27</v>
      </c>
      <c r="Q1305">
        <f t="shared" si="187"/>
        <v>7</v>
      </c>
      <c r="R1305">
        <f t="shared" si="188"/>
        <v>2015</v>
      </c>
    </row>
    <row r="1306" spans="1:18">
      <c r="A1306">
        <v>2015</v>
      </c>
      <c r="B1306">
        <v>209</v>
      </c>
      <c r="C1306">
        <v>8.5</v>
      </c>
      <c r="D1306">
        <v>25</v>
      </c>
      <c r="E1306">
        <v>0</v>
      </c>
      <c r="F1306">
        <v>19.600000000000001</v>
      </c>
      <c r="G1306">
        <v>91.4</v>
      </c>
      <c r="H1306">
        <v>0.5</v>
      </c>
      <c r="I1306">
        <v>0</v>
      </c>
      <c r="J1306">
        <f t="shared" si="180"/>
        <v>1.1100000000000001</v>
      </c>
      <c r="K1306">
        <f t="shared" si="181"/>
        <v>3.17</v>
      </c>
      <c r="L1306">
        <f t="shared" si="182"/>
        <v>2.14</v>
      </c>
      <c r="M1306">
        <f t="shared" si="183"/>
        <v>1.96</v>
      </c>
      <c r="N1306">
        <f t="shared" si="184"/>
        <v>19600</v>
      </c>
      <c r="O1306" s="1" t="str">
        <f t="shared" si="185"/>
        <v>28-Jul-2015</v>
      </c>
      <c r="P1306">
        <f t="shared" si="186"/>
        <v>28</v>
      </c>
      <c r="Q1306">
        <f t="shared" si="187"/>
        <v>7</v>
      </c>
      <c r="R1306">
        <f t="shared" si="188"/>
        <v>2015</v>
      </c>
    </row>
    <row r="1307" spans="1:18">
      <c r="A1307">
        <v>2015</v>
      </c>
      <c r="B1307">
        <v>210</v>
      </c>
      <c r="C1307">
        <v>10</v>
      </c>
      <c r="D1307">
        <v>25.4</v>
      </c>
      <c r="E1307">
        <v>0</v>
      </c>
      <c r="F1307">
        <v>19.600000000000001</v>
      </c>
      <c r="G1307">
        <v>88.1</v>
      </c>
      <c r="H1307">
        <v>0.6</v>
      </c>
      <c r="I1307">
        <v>0</v>
      </c>
      <c r="J1307">
        <f t="shared" si="180"/>
        <v>1.23</v>
      </c>
      <c r="K1307">
        <f t="shared" si="181"/>
        <v>3.24</v>
      </c>
      <c r="L1307">
        <f t="shared" si="182"/>
        <v>2.2400000000000002</v>
      </c>
      <c r="M1307">
        <f t="shared" si="183"/>
        <v>1.97</v>
      </c>
      <c r="N1307">
        <f t="shared" si="184"/>
        <v>19600</v>
      </c>
      <c r="O1307" s="1" t="str">
        <f t="shared" si="185"/>
        <v>29-Jul-2015</v>
      </c>
      <c r="P1307">
        <f t="shared" si="186"/>
        <v>29</v>
      </c>
      <c r="Q1307">
        <f t="shared" si="187"/>
        <v>7</v>
      </c>
      <c r="R1307">
        <f t="shared" si="188"/>
        <v>2015</v>
      </c>
    </row>
    <row r="1308" spans="1:18">
      <c r="A1308">
        <v>2015</v>
      </c>
      <c r="B1308">
        <v>211</v>
      </c>
      <c r="C1308">
        <v>8.8000000000000007</v>
      </c>
      <c r="D1308">
        <v>25.4</v>
      </c>
      <c r="E1308">
        <v>0</v>
      </c>
      <c r="F1308">
        <v>19.600000000000001</v>
      </c>
      <c r="G1308">
        <v>89.3</v>
      </c>
      <c r="H1308">
        <v>0.4</v>
      </c>
      <c r="I1308">
        <v>0</v>
      </c>
      <c r="J1308">
        <f t="shared" si="180"/>
        <v>1.1299999999999999</v>
      </c>
      <c r="K1308">
        <f t="shared" si="181"/>
        <v>3.24</v>
      </c>
      <c r="L1308">
        <f t="shared" si="182"/>
        <v>2.19</v>
      </c>
      <c r="M1308">
        <f t="shared" si="183"/>
        <v>1.96</v>
      </c>
      <c r="N1308">
        <f t="shared" si="184"/>
        <v>19600</v>
      </c>
      <c r="O1308" s="1" t="str">
        <f t="shared" si="185"/>
        <v>30-Jul-2015</v>
      </c>
      <c r="P1308">
        <f t="shared" si="186"/>
        <v>30</v>
      </c>
      <c r="Q1308">
        <f t="shared" si="187"/>
        <v>7</v>
      </c>
      <c r="R1308">
        <f t="shared" si="188"/>
        <v>2015</v>
      </c>
    </row>
    <row r="1309" spans="1:18">
      <c r="A1309">
        <v>2015</v>
      </c>
      <c r="B1309">
        <v>212</v>
      </c>
      <c r="C1309">
        <v>9.8000000000000007</v>
      </c>
      <c r="D1309">
        <v>26</v>
      </c>
      <c r="E1309">
        <v>0</v>
      </c>
      <c r="F1309">
        <v>19.399999999999999</v>
      </c>
      <c r="G1309">
        <v>87.7</v>
      </c>
      <c r="H1309">
        <v>0.6</v>
      </c>
      <c r="I1309">
        <v>0</v>
      </c>
      <c r="J1309">
        <f t="shared" si="180"/>
        <v>1.21</v>
      </c>
      <c r="K1309">
        <f t="shared" si="181"/>
        <v>3.36</v>
      </c>
      <c r="L1309">
        <f t="shared" si="182"/>
        <v>2.29</v>
      </c>
      <c r="M1309">
        <f t="shared" si="183"/>
        <v>2.0099999999999998</v>
      </c>
      <c r="N1309">
        <f t="shared" si="184"/>
        <v>19400</v>
      </c>
      <c r="O1309" s="1" t="str">
        <f t="shared" si="185"/>
        <v>31-Jul-2015</v>
      </c>
      <c r="P1309">
        <f t="shared" si="186"/>
        <v>31</v>
      </c>
      <c r="Q1309">
        <f t="shared" si="187"/>
        <v>7</v>
      </c>
      <c r="R1309">
        <f t="shared" si="188"/>
        <v>2015</v>
      </c>
    </row>
    <row r="1310" spans="1:18">
      <c r="A1310">
        <v>2015</v>
      </c>
      <c r="B1310">
        <v>213</v>
      </c>
      <c r="C1310">
        <v>11.7</v>
      </c>
      <c r="D1310">
        <v>25.7</v>
      </c>
      <c r="E1310">
        <v>0</v>
      </c>
      <c r="F1310">
        <v>18.8</v>
      </c>
      <c r="G1310">
        <v>86.2</v>
      </c>
      <c r="H1310">
        <v>0.4</v>
      </c>
      <c r="I1310">
        <v>0</v>
      </c>
      <c r="J1310">
        <f t="shared" si="180"/>
        <v>1.38</v>
      </c>
      <c r="K1310">
        <f t="shared" si="181"/>
        <v>3.3</v>
      </c>
      <c r="L1310">
        <f t="shared" si="182"/>
        <v>2.34</v>
      </c>
      <c r="M1310">
        <f t="shared" si="183"/>
        <v>2.02</v>
      </c>
      <c r="N1310">
        <f t="shared" si="184"/>
        <v>18800</v>
      </c>
      <c r="O1310" s="1" t="str">
        <f t="shared" si="185"/>
        <v>01-Aug-2015</v>
      </c>
      <c r="P1310">
        <f t="shared" si="186"/>
        <v>1</v>
      </c>
      <c r="Q1310">
        <f t="shared" si="187"/>
        <v>8</v>
      </c>
      <c r="R1310">
        <f t="shared" si="188"/>
        <v>2015</v>
      </c>
    </row>
    <row r="1311" spans="1:18">
      <c r="A1311">
        <v>2015</v>
      </c>
      <c r="B1311">
        <v>214</v>
      </c>
      <c r="C1311">
        <v>9.9</v>
      </c>
      <c r="D1311">
        <v>25.8</v>
      </c>
      <c r="E1311">
        <v>0</v>
      </c>
      <c r="F1311">
        <v>19.899999999999999</v>
      </c>
      <c r="G1311">
        <v>87.1</v>
      </c>
      <c r="H1311">
        <v>0.7</v>
      </c>
      <c r="I1311">
        <v>0</v>
      </c>
      <c r="J1311">
        <f t="shared" si="180"/>
        <v>1.22</v>
      </c>
      <c r="K1311">
        <f t="shared" si="181"/>
        <v>3.32</v>
      </c>
      <c r="L1311">
        <f t="shared" si="182"/>
        <v>2.27</v>
      </c>
      <c r="M1311">
        <f t="shared" si="183"/>
        <v>1.98</v>
      </c>
      <c r="N1311">
        <f t="shared" si="184"/>
        <v>19900</v>
      </c>
      <c r="O1311" s="1" t="str">
        <f t="shared" si="185"/>
        <v>02-Aug-2015</v>
      </c>
      <c r="P1311">
        <f t="shared" si="186"/>
        <v>2</v>
      </c>
      <c r="Q1311">
        <f t="shared" si="187"/>
        <v>8</v>
      </c>
      <c r="R1311">
        <f t="shared" si="188"/>
        <v>2015</v>
      </c>
    </row>
    <row r="1312" spans="1:18">
      <c r="A1312">
        <v>2015</v>
      </c>
      <c r="B1312">
        <v>215</v>
      </c>
      <c r="C1312">
        <v>10.7</v>
      </c>
      <c r="D1312">
        <v>27.3</v>
      </c>
      <c r="E1312">
        <v>0</v>
      </c>
      <c r="F1312">
        <v>20.399999999999999</v>
      </c>
      <c r="G1312">
        <v>81.7</v>
      </c>
      <c r="H1312">
        <v>0.8</v>
      </c>
      <c r="I1312">
        <v>0</v>
      </c>
      <c r="J1312">
        <f t="shared" si="180"/>
        <v>1.29</v>
      </c>
      <c r="K1312">
        <f t="shared" si="181"/>
        <v>3.63</v>
      </c>
      <c r="L1312">
        <f t="shared" si="182"/>
        <v>2.46</v>
      </c>
      <c r="M1312">
        <f t="shared" si="183"/>
        <v>2.0099999999999998</v>
      </c>
      <c r="N1312">
        <f t="shared" si="184"/>
        <v>20400</v>
      </c>
      <c r="O1312" s="1" t="str">
        <f t="shared" si="185"/>
        <v>03-Aug-2015</v>
      </c>
      <c r="P1312">
        <f t="shared" si="186"/>
        <v>3</v>
      </c>
      <c r="Q1312">
        <f t="shared" si="187"/>
        <v>8</v>
      </c>
      <c r="R1312">
        <f t="shared" si="188"/>
        <v>2015</v>
      </c>
    </row>
    <row r="1313" spans="1:18">
      <c r="A1313">
        <v>2015</v>
      </c>
      <c r="B1313">
        <v>216</v>
      </c>
      <c r="C1313">
        <v>11.8</v>
      </c>
      <c r="D1313">
        <v>26.9</v>
      </c>
      <c r="E1313">
        <v>0</v>
      </c>
      <c r="F1313">
        <v>20.2</v>
      </c>
      <c r="G1313">
        <v>81</v>
      </c>
      <c r="H1313">
        <v>0.4</v>
      </c>
      <c r="I1313">
        <v>0</v>
      </c>
      <c r="J1313">
        <f t="shared" si="180"/>
        <v>1.38</v>
      </c>
      <c r="K1313">
        <f t="shared" si="181"/>
        <v>3.54</v>
      </c>
      <c r="L1313">
        <f t="shared" si="182"/>
        <v>2.46</v>
      </c>
      <c r="M1313">
        <f t="shared" si="183"/>
        <v>1.99</v>
      </c>
      <c r="N1313">
        <f t="shared" si="184"/>
        <v>20200</v>
      </c>
      <c r="O1313" s="1" t="str">
        <f t="shared" si="185"/>
        <v>04-Aug-2015</v>
      </c>
      <c r="P1313">
        <f t="shared" si="186"/>
        <v>4</v>
      </c>
      <c r="Q1313">
        <f t="shared" si="187"/>
        <v>8</v>
      </c>
      <c r="R1313">
        <f t="shared" si="188"/>
        <v>2015</v>
      </c>
    </row>
    <row r="1314" spans="1:18">
      <c r="A1314">
        <v>2015</v>
      </c>
      <c r="B1314">
        <v>217</v>
      </c>
      <c r="C1314">
        <v>10.4</v>
      </c>
      <c r="D1314">
        <v>26.1</v>
      </c>
      <c r="E1314">
        <v>0</v>
      </c>
      <c r="F1314">
        <v>18.600000000000001</v>
      </c>
      <c r="G1314">
        <v>84.8</v>
      </c>
      <c r="H1314">
        <v>0.6</v>
      </c>
      <c r="I1314">
        <v>0</v>
      </c>
      <c r="J1314">
        <f t="shared" si="180"/>
        <v>1.26</v>
      </c>
      <c r="K1314">
        <f t="shared" si="181"/>
        <v>3.38</v>
      </c>
      <c r="L1314">
        <f t="shared" si="182"/>
        <v>2.3199999999999998</v>
      </c>
      <c r="M1314">
        <f t="shared" si="183"/>
        <v>1.97</v>
      </c>
      <c r="N1314">
        <f t="shared" si="184"/>
        <v>18600</v>
      </c>
      <c r="O1314" s="1" t="str">
        <f t="shared" si="185"/>
        <v>05-Aug-2015</v>
      </c>
      <c r="P1314">
        <f t="shared" si="186"/>
        <v>5</v>
      </c>
      <c r="Q1314">
        <f t="shared" si="187"/>
        <v>8</v>
      </c>
      <c r="R1314">
        <f t="shared" si="188"/>
        <v>2015</v>
      </c>
    </row>
    <row r="1315" spans="1:18">
      <c r="A1315">
        <v>2015</v>
      </c>
      <c r="B1315">
        <v>218</v>
      </c>
      <c r="C1315">
        <v>12.2</v>
      </c>
      <c r="D1315">
        <v>26.7</v>
      </c>
      <c r="E1315">
        <v>0</v>
      </c>
      <c r="F1315">
        <v>19.399999999999999</v>
      </c>
      <c r="G1315">
        <v>80.5</v>
      </c>
      <c r="H1315">
        <v>0.7</v>
      </c>
      <c r="I1315">
        <v>0</v>
      </c>
      <c r="J1315">
        <f t="shared" si="180"/>
        <v>1.42</v>
      </c>
      <c r="K1315">
        <f t="shared" si="181"/>
        <v>3.5</v>
      </c>
      <c r="L1315">
        <f t="shared" si="182"/>
        <v>2.46</v>
      </c>
      <c r="M1315">
        <f t="shared" si="183"/>
        <v>1.98</v>
      </c>
      <c r="N1315">
        <f t="shared" si="184"/>
        <v>19400</v>
      </c>
      <c r="O1315" s="1" t="str">
        <f t="shared" si="185"/>
        <v>06-Aug-2015</v>
      </c>
      <c r="P1315">
        <f t="shared" si="186"/>
        <v>6</v>
      </c>
      <c r="Q1315">
        <f t="shared" si="187"/>
        <v>8</v>
      </c>
      <c r="R1315">
        <f t="shared" si="188"/>
        <v>2015</v>
      </c>
    </row>
    <row r="1316" spans="1:18">
      <c r="A1316">
        <v>2015</v>
      </c>
      <c r="B1316">
        <v>219</v>
      </c>
      <c r="C1316">
        <v>11.6</v>
      </c>
      <c r="D1316">
        <v>27.4</v>
      </c>
      <c r="E1316">
        <v>0</v>
      </c>
      <c r="F1316">
        <v>19.8</v>
      </c>
      <c r="G1316">
        <v>79.099999999999994</v>
      </c>
      <c r="H1316">
        <v>0.7</v>
      </c>
      <c r="I1316">
        <v>0</v>
      </c>
      <c r="J1316">
        <f t="shared" si="180"/>
        <v>1.37</v>
      </c>
      <c r="K1316">
        <f t="shared" si="181"/>
        <v>3.65</v>
      </c>
      <c r="L1316">
        <f t="shared" si="182"/>
        <v>2.5099999999999998</v>
      </c>
      <c r="M1316">
        <f t="shared" si="183"/>
        <v>1.99</v>
      </c>
      <c r="N1316">
        <f t="shared" si="184"/>
        <v>19800</v>
      </c>
      <c r="O1316" s="1" t="str">
        <f t="shared" si="185"/>
        <v>07-Aug-2015</v>
      </c>
      <c r="P1316">
        <f t="shared" si="186"/>
        <v>7</v>
      </c>
      <c r="Q1316">
        <f t="shared" si="187"/>
        <v>8</v>
      </c>
      <c r="R1316">
        <f t="shared" si="188"/>
        <v>2015</v>
      </c>
    </row>
    <row r="1317" spans="1:18">
      <c r="A1317">
        <v>2015</v>
      </c>
      <c r="B1317">
        <v>220</v>
      </c>
      <c r="C1317">
        <v>11.2</v>
      </c>
      <c r="D1317">
        <v>26.8</v>
      </c>
      <c r="E1317">
        <v>0</v>
      </c>
      <c r="F1317">
        <v>20.2</v>
      </c>
      <c r="G1317">
        <v>81.5</v>
      </c>
      <c r="H1317">
        <v>0.6</v>
      </c>
      <c r="I1317">
        <v>0</v>
      </c>
      <c r="J1317">
        <f t="shared" si="180"/>
        <v>1.33</v>
      </c>
      <c r="K1317">
        <f t="shared" si="181"/>
        <v>3.52</v>
      </c>
      <c r="L1317">
        <f t="shared" si="182"/>
        <v>2.4300000000000002</v>
      </c>
      <c r="M1317">
        <f t="shared" si="183"/>
        <v>1.98</v>
      </c>
      <c r="N1317">
        <f t="shared" si="184"/>
        <v>20200</v>
      </c>
      <c r="O1317" s="1" t="str">
        <f t="shared" si="185"/>
        <v>08-Aug-2015</v>
      </c>
      <c r="P1317">
        <f t="shared" si="186"/>
        <v>8</v>
      </c>
      <c r="Q1317">
        <f t="shared" si="187"/>
        <v>8</v>
      </c>
      <c r="R1317">
        <f t="shared" si="188"/>
        <v>2015</v>
      </c>
    </row>
    <row r="1318" spans="1:18">
      <c r="A1318">
        <v>2015</v>
      </c>
      <c r="B1318">
        <v>221</v>
      </c>
      <c r="C1318">
        <v>12</v>
      </c>
      <c r="D1318">
        <v>25.9</v>
      </c>
      <c r="E1318">
        <v>0</v>
      </c>
      <c r="F1318">
        <v>19.899999999999999</v>
      </c>
      <c r="G1318">
        <v>83.7</v>
      </c>
      <c r="H1318">
        <v>0.7</v>
      </c>
      <c r="I1318">
        <v>0</v>
      </c>
      <c r="J1318">
        <f t="shared" si="180"/>
        <v>1.4</v>
      </c>
      <c r="K1318">
        <f t="shared" si="181"/>
        <v>3.34</v>
      </c>
      <c r="L1318">
        <f t="shared" si="182"/>
        <v>2.37</v>
      </c>
      <c r="M1318">
        <f t="shared" si="183"/>
        <v>1.98</v>
      </c>
      <c r="N1318">
        <f t="shared" si="184"/>
        <v>19900</v>
      </c>
      <c r="O1318" s="1" t="str">
        <f t="shared" si="185"/>
        <v>09-Aug-2015</v>
      </c>
      <c r="P1318">
        <f t="shared" si="186"/>
        <v>9</v>
      </c>
      <c r="Q1318">
        <f t="shared" si="187"/>
        <v>8</v>
      </c>
      <c r="R1318">
        <f t="shared" si="188"/>
        <v>2015</v>
      </c>
    </row>
    <row r="1319" spans="1:18">
      <c r="A1319">
        <v>2015</v>
      </c>
      <c r="B1319">
        <v>222</v>
      </c>
      <c r="C1319">
        <v>12.1</v>
      </c>
      <c r="D1319">
        <v>26.1</v>
      </c>
      <c r="E1319">
        <v>0</v>
      </c>
      <c r="F1319">
        <v>20.9</v>
      </c>
      <c r="G1319">
        <v>84.2</v>
      </c>
      <c r="H1319">
        <v>0.8</v>
      </c>
      <c r="I1319">
        <v>0</v>
      </c>
      <c r="J1319">
        <f t="shared" si="180"/>
        <v>1.41</v>
      </c>
      <c r="K1319">
        <f t="shared" si="181"/>
        <v>3.38</v>
      </c>
      <c r="L1319">
        <f t="shared" si="182"/>
        <v>2.4</v>
      </c>
      <c r="M1319">
        <f t="shared" si="183"/>
        <v>2.02</v>
      </c>
      <c r="N1319">
        <f t="shared" si="184"/>
        <v>20900</v>
      </c>
      <c r="O1319" s="1" t="str">
        <f t="shared" si="185"/>
        <v>10-Aug-2015</v>
      </c>
      <c r="P1319">
        <f t="shared" si="186"/>
        <v>10</v>
      </c>
      <c r="Q1319">
        <f t="shared" si="187"/>
        <v>8</v>
      </c>
      <c r="R1319">
        <f t="shared" si="188"/>
        <v>2015</v>
      </c>
    </row>
    <row r="1320" spans="1:18">
      <c r="A1320">
        <v>2015</v>
      </c>
      <c r="B1320">
        <v>223</v>
      </c>
      <c r="C1320">
        <v>11.5</v>
      </c>
      <c r="D1320">
        <v>26.3</v>
      </c>
      <c r="E1320">
        <v>0</v>
      </c>
      <c r="F1320">
        <v>21.3</v>
      </c>
      <c r="G1320">
        <v>82.4</v>
      </c>
      <c r="H1320">
        <v>0.7</v>
      </c>
      <c r="I1320">
        <v>0</v>
      </c>
      <c r="J1320">
        <f t="shared" si="180"/>
        <v>1.36</v>
      </c>
      <c r="K1320">
        <f t="shared" si="181"/>
        <v>3.42</v>
      </c>
      <c r="L1320">
        <f t="shared" si="182"/>
        <v>2.39</v>
      </c>
      <c r="M1320">
        <f t="shared" si="183"/>
        <v>1.97</v>
      </c>
      <c r="N1320">
        <f t="shared" si="184"/>
        <v>21300</v>
      </c>
      <c r="O1320" s="1" t="str">
        <f t="shared" si="185"/>
        <v>11-Aug-2015</v>
      </c>
      <c r="P1320">
        <f t="shared" si="186"/>
        <v>11</v>
      </c>
      <c r="Q1320">
        <f t="shared" si="187"/>
        <v>8</v>
      </c>
      <c r="R1320">
        <f t="shared" si="188"/>
        <v>2015</v>
      </c>
    </row>
    <row r="1321" spans="1:18">
      <c r="A1321">
        <v>2015</v>
      </c>
      <c r="B1321">
        <v>224</v>
      </c>
      <c r="C1321">
        <v>11</v>
      </c>
      <c r="D1321">
        <v>24.9</v>
      </c>
      <c r="E1321">
        <v>0</v>
      </c>
      <c r="F1321">
        <v>20.8</v>
      </c>
      <c r="G1321">
        <v>87.1</v>
      </c>
      <c r="H1321">
        <v>0.7</v>
      </c>
      <c r="I1321">
        <v>30</v>
      </c>
      <c r="J1321">
        <f t="shared" si="180"/>
        <v>1.31</v>
      </c>
      <c r="K1321">
        <f t="shared" si="181"/>
        <v>3.15</v>
      </c>
      <c r="L1321">
        <f t="shared" si="182"/>
        <v>2.23</v>
      </c>
      <c r="M1321">
        <f t="shared" si="183"/>
        <v>1.94</v>
      </c>
      <c r="N1321">
        <f t="shared" si="184"/>
        <v>20800</v>
      </c>
      <c r="O1321" s="1" t="str">
        <f t="shared" si="185"/>
        <v>12-Aug-2015</v>
      </c>
      <c r="P1321">
        <f t="shared" si="186"/>
        <v>12</v>
      </c>
      <c r="Q1321">
        <f t="shared" si="187"/>
        <v>8</v>
      </c>
      <c r="R1321">
        <f t="shared" si="188"/>
        <v>2015</v>
      </c>
    </row>
    <row r="1322" spans="1:18">
      <c r="A1322">
        <v>2015</v>
      </c>
      <c r="B1322">
        <v>225</v>
      </c>
      <c r="C1322">
        <v>10.3</v>
      </c>
      <c r="D1322">
        <v>25.7</v>
      </c>
      <c r="E1322">
        <v>0</v>
      </c>
      <c r="F1322">
        <v>21.5</v>
      </c>
      <c r="G1322">
        <v>85.7</v>
      </c>
      <c r="H1322">
        <v>0.7</v>
      </c>
      <c r="I1322">
        <v>0</v>
      </c>
      <c r="J1322">
        <f t="shared" si="180"/>
        <v>1.25</v>
      </c>
      <c r="K1322">
        <f t="shared" si="181"/>
        <v>3.3</v>
      </c>
      <c r="L1322">
        <f t="shared" si="182"/>
        <v>2.2799999999999998</v>
      </c>
      <c r="M1322">
        <f t="shared" si="183"/>
        <v>1.95</v>
      </c>
      <c r="N1322">
        <f t="shared" si="184"/>
        <v>21500</v>
      </c>
      <c r="O1322" s="1" t="str">
        <f t="shared" si="185"/>
        <v>13-Aug-2015</v>
      </c>
      <c r="P1322">
        <f t="shared" si="186"/>
        <v>13</v>
      </c>
      <c r="Q1322">
        <f t="shared" si="187"/>
        <v>8</v>
      </c>
      <c r="R1322">
        <f t="shared" si="188"/>
        <v>2015</v>
      </c>
    </row>
    <row r="1323" spans="1:18">
      <c r="A1323">
        <v>2015</v>
      </c>
      <c r="B1323">
        <v>226</v>
      </c>
      <c r="C1323">
        <v>10.8</v>
      </c>
      <c r="D1323">
        <v>25</v>
      </c>
      <c r="E1323">
        <v>0</v>
      </c>
      <c r="F1323">
        <v>21.5</v>
      </c>
      <c r="G1323">
        <v>87.6</v>
      </c>
      <c r="H1323">
        <v>0.8</v>
      </c>
      <c r="I1323">
        <v>0</v>
      </c>
      <c r="J1323">
        <f t="shared" si="180"/>
        <v>1.3</v>
      </c>
      <c r="K1323">
        <f t="shared" si="181"/>
        <v>3.17</v>
      </c>
      <c r="L1323">
        <f t="shared" si="182"/>
        <v>2.2400000000000002</v>
      </c>
      <c r="M1323">
        <f t="shared" si="183"/>
        <v>1.96</v>
      </c>
      <c r="N1323">
        <f t="shared" si="184"/>
        <v>21500</v>
      </c>
      <c r="O1323" s="1" t="str">
        <f t="shared" si="185"/>
        <v>14-Aug-2015</v>
      </c>
      <c r="P1323">
        <f t="shared" si="186"/>
        <v>14</v>
      </c>
      <c r="Q1323">
        <f t="shared" si="187"/>
        <v>8</v>
      </c>
      <c r="R1323">
        <f t="shared" si="188"/>
        <v>2015</v>
      </c>
    </row>
    <row r="1324" spans="1:18">
      <c r="A1324">
        <v>2015</v>
      </c>
      <c r="B1324">
        <v>227</v>
      </c>
      <c r="C1324">
        <v>11.7</v>
      </c>
      <c r="D1324">
        <v>26.4</v>
      </c>
      <c r="E1324">
        <v>0</v>
      </c>
      <c r="F1324">
        <v>20.100000000000001</v>
      </c>
      <c r="G1324">
        <v>81.900000000000006</v>
      </c>
      <c r="H1324">
        <v>0.8</v>
      </c>
      <c r="I1324">
        <v>0</v>
      </c>
      <c r="J1324">
        <f t="shared" si="180"/>
        <v>1.38</v>
      </c>
      <c r="K1324">
        <f t="shared" si="181"/>
        <v>3.44</v>
      </c>
      <c r="L1324">
        <f t="shared" si="182"/>
        <v>2.41</v>
      </c>
      <c r="M1324">
        <f t="shared" si="183"/>
        <v>1.97</v>
      </c>
      <c r="N1324">
        <f t="shared" si="184"/>
        <v>20100</v>
      </c>
      <c r="O1324" s="1" t="str">
        <f t="shared" si="185"/>
        <v>15-Aug-2015</v>
      </c>
      <c r="P1324">
        <f t="shared" si="186"/>
        <v>15</v>
      </c>
      <c r="Q1324">
        <f t="shared" si="187"/>
        <v>8</v>
      </c>
      <c r="R1324">
        <f t="shared" si="188"/>
        <v>2015</v>
      </c>
    </row>
    <row r="1325" spans="1:18">
      <c r="A1325">
        <v>2015</v>
      </c>
      <c r="B1325">
        <v>228</v>
      </c>
      <c r="C1325">
        <v>11.4</v>
      </c>
      <c r="D1325">
        <v>26.9</v>
      </c>
      <c r="E1325">
        <v>0</v>
      </c>
      <c r="F1325">
        <v>20.8</v>
      </c>
      <c r="G1325">
        <v>79.8</v>
      </c>
      <c r="H1325">
        <v>1.1000000000000001</v>
      </c>
      <c r="I1325">
        <v>0</v>
      </c>
      <c r="J1325">
        <f t="shared" si="180"/>
        <v>1.35</v>
      </c>
      <c r="K1325">
        <f t="shared" si="181"/>
        <v>3.54</v>
      </c>
      <c r="L1325">
        <f t="shared" si="182"/>
        <v>2.4500000000000002</v>
      </c>
      <c r="M1325">
        <f t="shared" si="183"/>
        <v>1.96</v>
      </c>
      <c r="N1325">
        <f t="shared" si="184"/>
        <v>20800</v>
      </c>
      <c r="O1325" s="1" t="str">
        <f t="shared" si="185"/>
        <v>16-Aug-2015</v>
      </c>
      <c r="P1325">
        <f t="shared" si="186"/>
        <v>16</v>
      </c>
      <c r="Q1325">
        <f t="shared" si="187"/>
        <v>8</v>
      </c>
      <c r="R1325">
        <f t="shared" si="188"/>
        <v>2015</v>
      </c>
    </row>
    <row r="1326" spans="1:18">
      <c r="A1326">
        <v>2015</v>
      </c>
      <c r="B1326">
        <v>229</v>
      </c>
      <c r="C1326">
        <v>13.3</v>
      </c>
      <c r="D1326">
        <v>26.6</v>
      </c>
      <c r="E1326">
        <v>0</v>
      </c>
      <c r="F1326">
        <v>21.8</v>
      </c>
      <c r="G1326">
        <v>78.099999999999994</v>
      </c>
      <c r="H1326">
        <v>1</v>
      </c>
      <c r="I1326">
        <v>0</v>
      </c>
      <c r="J1326">
        <f t="shared" si="180"/>
        <v>1.53</v>
      </c>
      <c r="K1326">
        <f t="shared" si="181"/>
        <v>3.48</v>
      </c>
      <c r="L1326">
        <f t="shared" si="182"/>
        <v>2.5099999999999998</v>
      </c>
      <c r="M1326">
        <f t="shared" si="183"/>
        <v>1.96</v>
      </c>
      <c r="N1326">
        <f t="shared" si="184"/>
        <v>21800</v>
      </c>
      <c r="O1326" s="1" t="str">
        <f t="shared" si="185"/>
        <v>17-Aug-2015</v>
      </c>
      <c r="P1326">
        <f t="shared" si="186"/>
        <v>17</v>
      </c>
      <c r="Q1326">
        <f t="shared" si="187"/>
        <v>8</v>
      </c>
      <c r="R1326">
        <f t="shared" si="188"/>
        <v>2015</v>
      </c>
    </row>
    <row r="1327" spans="1:18">
      <c r="A1327">
        <v>2015</v>
      </c>
      <c r="B1327">
        <v>230</v>
      </c>
      <c r="C1327">
        <v>13</v>
      </c>
      <c r="D1327">
        <v>26.3</v>
      </c>
      <c r="E1327">
        <v>0</v>
      </c>
      <c r="F1327">
        <v>13.5</v>
      </c>
      <c r="G1327">
        <v>80.099999999999994</v>
      </c>
      <c r="H1327">
        <v>1.1000000000000001</v>
      </c>
      <c r="I1327">
        <v>0</v>
      </c>
      <c r="J1327">
        <f t="shared" si="180"/>
        <v>1.5</v>
      </c>
      <c r="K1327">
        <f t="shared" si="181"/>
        <v>3.42</v>
      </c>
      <c r="L1327">
        <f t="shared" si="182"/>
        <v>2.46</v>
      </c>
      <c r="M1327">
        <f t="shared" si="183"/>
        <v>1.97</v>
      </c>
      <c r="N1327">
        <f t="shared" si="184"/>
        <v>13500</v>
      </c>
      <c r="O1327" s="1" t="str">
        <f t="shared" si="185"/>
        <v>18-Aug-2015</v>
      </c>
      <c r="P1327">
        <f t="shared" si="186"/>
        <v>18</v>
      </c>
      <c r="Q1327">
        <f t="shared" si="187"/>
        <v>8</v>
      </c>
      <c r="R1327">
        <f t="shared" si="188"/>
        <v>2015</v>
      </c>
    </row>
    <row r="1328" spans="1:18">
      <c r="A1328">
        <v>2015</v>
      </c>
      <c r="B1328">
        <v>231</v>
      </c>
      <c r="C1328">
        <v>14.8</v>
      </c>
      <c r="D1328">
        <v>26.6</v>
      </c>
      <c r="E1328">
        <v>0</v>
      </c>
      <c r="F1328">
        <v>20.8</v>
      </c>
      <c r="G1328">
        <v>76</v>
      </c>
      <c r="H1328">
        <v>1.7</v>
      </c>
      <c r="I1328">
        <v>0</v>
      </c>
      <c r="J1328">
        <f t="shared" si="180"/>
        <v>1.68</v>
      </c>
      <c r="K1328">
        <f t="shared" si="181"/>
        <v>3.48</v>
      </c>
      <c r="L1328">
        <f t="shared" si="182"/>
        <v>2.58</v>
      </c>
      <c r="M1328">
        <f t="shared" si="183"/>
        <v>1.96</v>
      </c>
      <c r="N1328">
        <f t="shared" si="184"/>
        <v>20800</v>
      </c>
      <c r="O1328" s="1" t="str">
        <f t="shared" si="185"/>
        <v>19-Aug-2015</v>
      </c>
      <c r="P1328">
        <f t="shared" si="186"/>
        <v>19</v>
      </c>
      <c r="Q1328">
        <f t="shared" si="187"/>
        <v>8</v>
      </c>
      <c r="R1328">
        <f t="shared" si="188"/>
        <v>2015</v>
      </c>
    </row>
    <row r="1329" spans="1:18">
      <c r="A1329">
        <v>2015</v>
      </c>
      <c r="B1329">
        <v>232</v>
      </c>
      <c r="C1329">
        <v>11.6</v>
      </c>
      <c r="D1329">
        <v>22.8</v>
      </c>
      <c r="E1329">
        <v>0</v>
      </c>
      <c r="F1329">
        <v>22</v>
      </c>
      <c r="G1329">
        <v>93</v>
      </c>
      <c r="H1329">
        <v>2.2000000000000002</v>
      </c>
      <c r="I1329">
        <v>0</v>
      </c>
      <c r="J1329">
        <f t="shared" si="180"/>
        <v>1.37</v>
      </c>
      <c r="K1329">
        <f t="shared" si="181"/>
        <v>2.78</v>
      </c>
      <c r="L1329">
        <f t="shared" si="182"/>
        <v>2.08</v>
      </c>
      <c r="M1329">
        <f t="shared" si="183"/>
        <v>1.93</v>
      </c>
      <c r="N1329">
        <f t="shared" si="184"/>
        <v>22000</v>
      </c>
      <c r="O1329" s="1" t="str">
        <f t="shared" si="185"/>
        <v>20-Aug-2015</v>
      </c>
      <c r="P1329">
        <f t="shared" si="186"/>
        <v>20</v>
      </c>
      <c r="Q1329">
        <f t="shared" si="187"/>
        <v>8</v>
      </c>
      <c r="R1329">
        <f t="shared" si="188"/>
        <v>2015</v>
      </c>
    </row>
    <row r="1330" spans="1:18">
      <c r="A1330">
        <v>2015</v>
      </c>
      <c r="B1330">
        <v>233</v>
      </c>
      <c r="C1330">
        <v>13.1</v>
      </c>
      <c r="D1330">
        <v>23.8</v>
      </c>
      <c r="E1330">
        <v>0</v>
      </c>
      <c r="F1330">
        <v>22.1</v>
      </c>
      <c r="G1330">
        <v>89.1</v>
      </c>
      <c r="H1330">
        <v>1.3</v>
      </c>
      <c r="I1330">
        <v>0</v>
      </c>
      <c r="J1330">
        <f t="shared" si="180"/>
        <v>1.51</v>
      </c>
      <c r="K1330">
        <f t="shared" si="181"/>
        <v>2.95</v>
      </c>
      <c r="L1330">
        <f t="shared" si="182"/>
        <v>2.23</v>
      </c>
      <c r="M1330">
        <f t="shared" si="183"/>
        <v>1.99</v>
      </c>
      <c r="N1330">
        <f t="shared" si="184"/>
        <v>22100</v>
      </c>
      <c r="O1330" s="1" t="str">
        <f t="shared" si="185"/>
        <v>21-Aug-2015</v>
      </c>
      <c r="P1330">
        <f t="shared" si="186"/>
        <v>21</v>
      </c>
      <c r="Q1330">
        <f t="shared" si="187"/>
        <v>8</v>
      </c>
      <c r="R1330">
        <f t="shared" si="188"/>
        <v>2015</v>
      </c>
    </row>
    <row r="1331" spans="1:18">
      <c r="A1331">
        <v>2015</v>
      </c>
      <c r="B1331">
        <v>234</v>
      </c>
      <c r="C1331">
        <v>10.9</v>
      </c>
      <c r="D1331">
        <v>25.5</v>
      </c>
      <c r="E1331">
        <v>0</v>
      </c>
      <c r="F1331">
        <v>22.6</v>
      </c>
      <c r="G1331">
        <v>86.6</v>
      </c>
      <c r="H1331">
        <v>0.7</v>
      </c>
      <c r="I1331">
        <v>0</v>
      </c>
      <c r="J1331">
        <f t="shared" si="180"/>
        <v>1.3</v>
      </c>
      <c r="K1331">
        <f t="shared" si="181"/>
        <v>3.26</v>
      </c>
      <c r="L1331">
        <f t="shared" si="182"/>
        <v>2.2799999999999998</v>
      </c>
      <c r="M1331">
        <f t="shared" si="183"/>
        <v>1.97</v>
      </c>
      <c r="N1331">
        <f t="shared" si="184"/>
        <v>22600</v>
      </c>
      <c r="O1331" s="1" t="str">
        <f t="shared" si="185"/>
        <v>22-Aug-2015</v>
      </c>
      <c r="P1331">
        <f t="shared" si="186"/>
        <v>22</v>
      </c>
      <c r="Q1331">
        <f t="shared" si="187"/>
        <v>8</v>
      </c>
      <c r="R1331">
        <f t="shared" si="188"/>
        <v>2015</v>
      </c>
    </row>
    <row r="1332" spans="1:18">
      <c r="A1332">
        <v>2015</v>
      </c>
      <c r="B1332">
        <v>235</v>
      </c>
      <c r="C1332">
        <v>10</v>
      </c>
      <c r="D1332">
        <v>28.5</v>
      </c>
      <c r="E1332">
        <v>0</v>
      </c>
      <c r="F1332">
        <v>22.4</v>
      </c>
      <c r="G1332">
        <v>77.5</v>
      </c>
      <c r="H1332">
        <v>1</v>
      </c>
      <c r="I1332">
        <v>0</v>
      </c>
      <c r="J1332">
        <f t="shared" si="180"/>
        <v>1.23</v>
      </c>
      <c r="K1332">
        <f t="shared" si="181"/>
        <v>3.89</v>
      </c>
      <c r="L1332">
        <f t="shared" si="182"/>
        <v>2.56</v>
      </c>
      <c r="M1332">
        <f t="shared" si="183"/>
        <v>1.98</v>
      </c>
      <c r="N1332">
        <f t="shared" si="184"/>
        <v>22400</v>
      </c>
      <c r="O1332" s="1" t="str">
        <f t="shared" si="185"/>
        <v>23-Aug-2015</v>
      </c>
      <c r="P1332">
        <f t="shared" si="186"/>
        <v>23</v>
      </c>
      <c r="Q1332">
        <f t="shared" si="187"/>
        <v>8</v>
      </c>
      <c r="R1332">
        <f t="shared" si="188"/>
        <v>2015</v>
      </c>
    </row>
    <row r="1333" spans="1:18">
      <c r="A1333">
        <v>2015</v>
      </c>
      <c r="B1333">
        <v>236</v>
      </c>
      <c r="C1333">
        <v>14.4</v>
      </c>
      <c r="D1333">
        <v>24.4</v>
      </c>
      <c r="E1333">
        <v>6.6</v>
      </c>
      <c r="F1333">
        <v>13.7</v>
      </c>
      <c r="G1333">
        <v>90.6</v>
      </c>
      <c r="H1333">
        <v>1.9</v>
      </c>
      <c r="I1333">
        <v>0</v>
      </c>
      <c r="J1333">
        <f t="shared" si="180"/>
        <v>1.64</v>
      </c>
      <c r="K1333">
        <f t="shared" si="181"/>
        <v>3.06</v>
      </c>
      <c r="L1333">
        <f t="shared" si="182"/>
        <v>2.35</v>
      </c>
      <c r="M1333">
        <f t="shared" si="183"/>
        <v>2.13</v>
      </c>
      <c r="N1333">
        <f t="shared" si="184"/>
        <v>13700</v>
      </c>
      <c r="O1333" s="1" t="str">
        <f t="shared" si="185"/>
        <v>24-Aug-2015</v>
      </c>
      <c r="P1333">
        <f t="shared" si="186"/>
        <v>24</v>
      </c>
      <c r="Q1333">
        <f t="shared" si="187"/>
        <v>8</v>
      </c>
      <c r="R1333">
        <f t="shared" si="188"/>
        <v>2015</v>
      </c>
    </row>
    <row r="1334" spans="1:18">
      <c r="A1334">
        <v>2015</v>
      </c>
      <c r="B1334">
        <v>237</v>
      </c>
      <c r="C1334">
        <v>15</v>
      </c>
      <c r="D1334">
        <v>23.5</v>
      </c>
      <c r="E1334">
        <v>8.9</v>
      </c>
      <c r="F1334">
        <v>9.1</v>
      </c>
      <c r="G1334">
        <v>93.5</v>
      </c>
      <c r="H1334">
        <v>0.9</v>
      </c>
      <c r="I1334">
        <v>0</v>
      </c>
      <c r="J1334">
        <f t="shared" si="180"/>
        <v>1.71</v>
      </c>
      <c r="K1334">
        <f t="shared" si="181"/>
        <v>2.9</v>
      </c>
      <c r="L1334">
        <f t="shared" si="182"/>
        <v>2.31</v>
      </c>
      <c r="M1334">
        <f t="shared" si="183"/>
        <v>2.16</v>
      </c>
      <c r="N1334">
        <f t="shared" si="184"/>
        <v>9100</v>
      </c>
      <c r="O1334" s="1" t="str">
        <f t="shared" si="185"/>
        <v>25-Aug-2015</v>
      </c>
      <c r="P1334">
        <f t="shared" si="186"/>
        <v>25</v>
      </c>
      <c r="Q1334">
        <f t="shared" si="187"/>
        <v>8</v>
      </c>
      <c r="R1334">
        <f t="shared" si="188"/>
        <v>2015</v>
      </c>
    </row>
    <row r="1335" spans="1:18">
      <c r="A1335">
        <v>2015</v>
      </c>
      <c r="B1335">
        <v>238</v>
      </c>
      <c r="C1335">
        <v>13.5</v>
      </c>
      <c r="D1335">
        <v>27.9</v>
      </c>
      <c r="E1335">
        <v>0.3</v>
      </c>
      <c r="F1335">
        <v>19.7</v>
      </c>
      <c r="G1335">
        <v>83.2</v>
      </c>
      <c r="H1335">
        <v>0.5</v>
      </c>
      <c r="I1335">
        <v>0</v>
      </c>
      <c r="J1335">
        <f t="shared" si="180"/>
        <v>1.55</v>
      </c>
      <c r="K1335">
        <f t="shared" si="181"/>
        <v>3.76</v>
      </c>
      <c r="L1335">
        <f t="shared" si="182"/>
        <v>2.66</v>
      </c>
      <c r="M1335">
        <f t="shared" si="183"/>
        <v>2.21</v>
      </c>
      <c r="N1335">
        <f t="shared" si="184"/>
        <v>19700</v>
      </c>
      <c r="O1335" s="1" t="str">
        <f t="shared" si="185"/>
        <v>26-Aug-2015</v>
      </c>
      <c r="P1335">
        <f t="shared" si="186"/>
        <v>26</v>
      </c>
      <c r="Q1335">
        <f t="shared" si="187"/>
        <v>8</v>
      </c>
      <c r="R1335">
        <f t="shared" si="188"/>
        <v>2015</v>
      </c>
    </row>
    <row r="1336" spans="1:18">
      <c r="A1336">
        <v>2015</v>
      </c>
      <c r="B1336">
        <v>239</v>
      </c>
      <c r="C1336">
        <v>14.8</v>
      </c>
      <c r="D1336">
        <v>19.2</v>
      </c>
      <c r="E1336">
        <v>17.100000000000001</v>
      </c>
      <c r="F1336">
        <v>2.1</v>
      </c>
      <c r="G1336">
        <v>99.9</v>
      </c>
      <c r="H1336">
        <v>0.5</v>
      </c>
      <c r="I1336">
        <v>0</v>
      </c>
      <c r="J1336">
        <f t="shared" si="180"/>
        <v>1.68</v>
      </c>
      <c r="K1336">
        <f t="shared" si="181"/>
        <v>2.2200000000000002</v>
      </c>
      <c r="L1336">
        <f t="shared" si="182"/>
        <v>1.95</v>
      </c>
      <c r="M1336">
        <f t="shared" si="183"/>
        <v>1.95</v>
      </c>
      <c r="N1336">
        <f t="shared" si="184"/>
        <v>2100</v>
      </c>
      <c r="O1336" s="1" t="str">
        <f t="shared" si="185"/>
        <v>27-Aug-2015</v>
      </c>
      <c r="P1336">
        <f t="shared" si="186"/>
        <v>27</v>
      </c>
      <c r="Q1336">
        <f t="shared" si="187"/>
        <v>8</v>
      </c>
      <c r="R1336">
        <f t="shared" si="188"/>
        <v>2015</v>
      </c>
    </row>
    <row r="1337" spans="1:18">
      <c r="A1337">
        <v>2015</v>
      </c>
      <c r="B1337">
        <v>240</v>
      </c>
      <c r="C1337">
        <v>13.1</v>
      </c>
      <c r="D1337">
        <v>24.9</v>
      </c>
      <c r="E1337">
        <v>0.1</v>
      </c>
      <c r="F1337">
        <v>20.7</v>
      </c>
      <c r="G1337">
        <v>89.8</v>
      </c>
      <c r="H1337">
        <v>1.3</v>
      </c>
      <c r="I1337">
        <v>0</v>
      </c>
      <c r="J1337">
        <f t="shared" si="180"/>
        <v>1.51</v>
      </c>
      <c r="K1337">
        <f t="shared" si="181"/>
        <v>3.15</v>
      </c>
      <c r="L1337">
        <f t="shared" si="182"/>
        <v>2.33</v>
      </c>
      <c r="M1337">
        <f t="shared" si="183"/>
        <v>2.09</v>
      </c>
      <c r="N1337">
        <f t="shared" si="184"/>
        <v>20700</v>
      </c>
      <c r="O1337" s="1" t="str">
        <f t="shared" si="185"/>
        <v>28-Aug-2015</v>
      </c>
      <c r="P1337">
        <f t="shared" si="186"/>
        <v>28</v>
      </c>
      <c r="Q1337">
        <f t="shared" si="187"/>
        <v>8</v>
      </c>
      <c r="R1337">
        <f t="shared" si="188"/>
        <v>2015</v>
      </c>
    </row>
    <row r="1338" spans="1:18">
      <c r="A1338">
        <v>2015</v>
      </c>
      <c r="B1338">
        <v>241</v>
      </c>
      <c r="C1338">
        <v>10.4</v>
      </c>
      <c r="D1338">
        <v>28</v>
      </c>
      <c r="E1338">
        <v>0</v>
      </c>
      <c r="F1338">
        <v>24.3</v>
      </c>
      <c r="G1338">
        <v>80.900000000000006</v>
      </c>
      <c r="H1338">
        <v>0.4</v>
      </c>
      <c r="I1338">
        <v>0</v>
      </c>
      <c r="J1338">
        <f t="shared" si="180"/>
        <v>1.26</v>
      </c>
      <c r="K1338">
        <f t="shared" si="181"/>
        <v>3.78</v>
      </c>
      <c r="L1338">
        <f t="shared" si="182"/>
        <v>2.52</v>
      </c>
      <c r="M1338">
        <f t="shared" si="183"/>
        <v>2.04</v>
      </c>
      <c r="N1338">
        <f t="shared" si="184"/>
        <v>24300</v>
      </c>
      <c r="O1338" s="1" t="str">
        <f t="shared" si="185"/>
        <v>29-Aug-2015</v>
      </c>
      <c r="P1338">
        <f t="shared" si="186"/>
        <v>29</v>
      </c>
      <c r="Q1338">
        <f t="shared" si="187"/>
        <v>8</v>
      </c>
      <c r="R1338">
        <f t="shared" si="188"/>
        <v>2015</v>
      </c>
    </row>
    <row r="1339" spans="1:18">
      <c r="A1339">
        <v>2015</v>
      </c>
      <c r="B1339">
        <v>242</v>
      </c>
      <c r="C1339">
        <v>11.8</v>
      </c>
      <c r="D1339">
        <v>30.5</v>
      </c>
      <c r="E1339">
        <v>0</v>
      </c>
      <c r="F1339">
        <v>23.5</v>
      </c>
      <c r="G1339">
        <v>70.099999999999994</v>
      </c>
      <c r="H1339">
        <v>0.5</v>
      </c>
      <c r="I1339">
        <v>0</v>
      </c>
      <c r="J1339">
        <f t="shared" si="180"/>
        <v>1.38</v>
      </c>
      <c r="K1339">
        <f t="shared" si="181"/>
        <v>4.37</v>
      </c>
      <c r="L1339">
        <f t="shared" si="182"/>
        <v>2.88</v>
      </c>
      <c r="M1339">
        <f t="shared" si="183"/>
        <v>2.02</v>
      </c>
      <c r="N1339">
        <f t="shared" si="184"/>
        <v>23500</v>
      </c>
      <c r="O1339" s="1" t="str">
        <f t="shared" si="185"/>
        <v>30-Aug-2015</v>
      </c>
      <c r="P1339">
        <f t="shared" si="186"/>
        <v>30</v>
      </c>
      <c r="Q1339">
        <f t="shared" si="187"/>
        <v>8</v>
      </c>
      <c r="R1339">
        <f t="shared" si="188"/>
        <v>2015</v>
      </c>
    </row>
    <row r="1340" spans="1:18">
      <c r="A1340">
        <v>2015</v>
      </c>
      <c r="B1340">
        <v>243</v>
      </c>
      <c r="C1340">
        <v>13.06</v>
      </c>
      <c r="D1340">
        <v>29.84</v>
      </c>
      <c r="E1340">
        <v>0</v>
      </c>
      <c r="F1340">
        <v>23.63</v>
      </c>
      <c r="G1340">
        <v>73.5</v>
      </c>
      <c r="H1340">
        <v>0.7</v>
      </c>
      <c r="I1340">
        <v>0</v>
      </c>
      <c r="J1340">
        <f t="shared" si="180"/>
        <v>1.5</v>
      </c>
      <c r="K1340">
        <f t="shared" si="181"/>
        <v>4.2</v>
      </c>
      <c r="L1340">
        <f t="shared" si="182"/>
        <v>2.85</v>
      </c>
      <c r="M1340">
        <f t="shared" si="183"/>
        <v>2.09</v>
      </c>
      <c r="N1340">
        <f t="shared" si="184"/>
        <v>23630</v>
      </c>
      <c r="O1340" s="1" t="str">
        <f t="shared" si="185"/>
        <v>31-Aug-2015</v>
      </c>
      <c r="P1340">
        <f t="shared" si="186"/>
        <v>31</v>
      </c>
      <c r="Q1340">
        <f t="shared" si="187"/>
        <v>8</v>
      </c>
      <c r="R1340">
        <f t="shared" si="188"/>
        <v>2015</v>
      </c>
    </row>
    <row r="1341" spans="1:18">
      <c r="A1341">
        <v>2015</v>
      </c>
      <c r="B1341">
        <v>244</v>
      </c>
      <c r="C1341">
        <v>13.28</v>
      </c>
      <c r="D1341">
        <v>29.2</v>
      </c>
      <c r="E1341">
        <v>0</v>
      </c>
      <c r="F1341">
        <v>24.08</v>
      </c>
      <c r="G1341">
        <v>79.900000000000006</v>
      </c>
      <c r="H1341">
        <v>1.35</v>
      </c>
      <c r="I1341">
        <v>0</v>
      </c>
      <c r="J1341">
        <f t="shared" si="180"/>
        <v>1.53</v>
      </c>
      <c r="K1341">
        <f t="shared" si="181"/>
        <v>4.05</v>
      </c>
      <c r="L1341">
        <f t="shared" si="182"/>
        <v>2.79</v>
      </c>
      <c r="M1341">
        <f t="shared" si="183"/>
        <v>2.23</v>
      </c>
      <c r="N1341">
        <f t="shared" si="184"/>
        <v>24080</v>
      </c>
      <c r="O1341" s="1" t="str">
        <f t="shared" si="185"/>
        <v>01-Sep-2015</v>
      </c>
      <c r="P1341">
        <f t="shared" si="186"/>
        <v>1</v>
      </c>
      <c r="Q1341">
        <f t="shared" si="187"/>
        <v>9</v>
      </c>
      <c r="R1341">
        <f t="shared" si="188"/>
        <v>2015</v>
      </c>
    </row>
    <row r="1342" spans="1:18">
      <c r="A1342">
        <v>2015</v>
      </c>
      <c r="B1342">
        <v>245</v>
      </c>
      <c r="C1342">
        <v>14.03</v>
      </c>
      <c r="D1342">
        <v>24.69</v>
      </c>
      <c r="E1342">
        <v>0</v>
      </c>
      <c r="F1342">
        <v>23.85</v>
      </c>
      <c r="G1342">
        <v>86.6</v>
      </c>
      <c r="H1342">
        <v>1.34</v>
      </c>
      <c r="I1342">
        <v>0</v>
      </c>
      <c r="J1342">
        <f t="shared" si="180"/>
        <v>1.6</v>
      </c>
      <c r="K1342">
        <f t="shared" si="181"/>
        <v>3.11</v>
      </c>
      <c r="L1342">
        <f t="shared" si="182"/>
        <v>2.36</v>
      </c>
      <c r="M1342">
        <f t="shared" si="183"/>
        <v>2.04</v>
      </c>
      <c r="N1342">
        <f t="shared" si="184"/>
        <v>23850</v>
      </c>
      <c r="O1342" s="1" t="str">
        <f t="shared" si="185"/>
        <v>02-Sep-2015</v>
      </c>
      <c r="P1342">
        <f t="shared" si="186"/>
        <v>2</v>
      </c>
      <c r="Q1342">
        <f t="shared" si="187"/>
        <v>9</v>
      </c>
      <c r="R1342">
        <f t="shared" si="188"/>
        <v>2015</v>
      </c>
    </row>
    <row r="1343" spans="1:18">
      <c r="A1343">
        <v>2015</v>
      </c>
      <c r="B1343">
        <v>246</v>
      </c>
      <c r="C1343">
        <v>12.14</v>
      </c>
      <c r="D1343">
        <v>27.26</v>
      </c>
      <c r="E1343">
        <v>0</v>
      </c>
      <c r="F1343">
        <v>22.79</v>
      </c>
      <c r="G1343">
        <v>83.7</v>
      </c>
      <c r="H1343">
        <v>0.77</v>
      </c>
      <c r="I1343">
        <v>0</v>
      </c>
      <c r="J1343">
        <f t="shared" si="180"/>
        <v>1.42</v>
      </c>
      <c r="K1343">
        <f t="shared" si="181"/>
        <v>3.62</v>
      </c>
      <c r="L1343">
        <f t="shared" si="182"/>
        <v>2.52</v>
      </c>
      <c r="M1343">
        <f t="shared" si="183"/>
        <v>2.11</v>
      </c>
      <c r="N1343">
        <f t="shared" si="184"/>
        <v>22790</v>
      </c>
      <c r="O1343" s="1" t="str">
        <f t="shared" si="185"/>
        <v>03-Sep-2015</v>
      </c>
      <c r="P1343">
        <f t="shared" si="186"/>
        <v>3</v>
      </c>
      <c r="Q1343">
        <f t="shared" si="187"/>
        <v>9</v>
      </c>
      <c r="R1343">
        <f t="shared" si="188"/>
        <v>2015</v>
      </c>
    </row>
    <row r="1344" spans="1:18">
      <c r="A1344">
        <v>2015</v>
      </c>
      <c r="B1344">
        <v>247</v>
      </c>
      <c r="C1344">
        <v>13.2</v>
      </c>
      <c r="D1344">
        <v>24.25</v>
      </c>
      <c r="E1344">
        <v>0.1</v>
      </c>
      <c r="F1344">
        <v>16.95</v>
      </c>
      <c r="G1344">
        <v>93.3</v>
      </c>
      <c r="H1344">
        <v>1.21</v>
      </c>
      <c r="I1344">
        <v>0</v>
      </c>
      <c r="J1344">
        <f t="shared" si="180"/>
        <v>1.52</v>
      </c>
      <c r="K1344">
        <f t="shared" si="181"/>
        <v>3.03</v>
      </c>
      <c r="L1344">
        <f t="shared" si="182"/>
        <v>2.2799999999999998</v>
      </c>
      <c r="M1344">
        <f t="shared" si="183"/>
        <v>2.13</v>
      </c>
      <c r="N1344">
        <f t="shared" si="184"/>
        <v>16950</v>
      </c>
      <c r="O1344" s="1" t="str">
        <f t="shared" si="185"/>
        <v>04-Sep-2015</v>
      </c>
      <c r="P1344">
        <f t="shared" si="186"/>
        <v>4</v>
      </c>
      <c r="Q1344">
        <f t="shared" si="187"/>
        <v>9</v>
      </c>
      <c r="R1344">
        <f t="shared" si="188"/>
        <v>2015</v>
      </c>
    </row>
    <row r="1345" spans="1:18">
      <c r="A1345">
        <v>2015</v>
      </c>
      <c r="B1345">
        <v>248</v>
      </c>
      <c r="C1345">
        <v>13.95</v>
      </c>
      <c r="D1345">
        <v>23.64</v>
      </c>
      <c r="E1345">
        <v>0</v>
      </c>
      <c r="F1345">
        <v>18.579999999999998</v>
      </c>
      <c r="G1345">
        <v>92.3</v>
      </c>
      <c r="H1345">
        <v>1.27</v>
      </c>
      <c r="I1345">
        <v>0</v>
      </c>
      <c r="J1345">
        <f t="shared" si="180"/>
        <v>1.59</v>
      </c>
      <c r="K1345">
        <f t="shared" si="181"/>
        <v>2.92</v>
      </c>
      <c r="L1345">
        <f t="shared" si="182"/>
        <v>2.2599999999999998</v>
      </c>
      <c r="M1345">
        <f t="shared" si="183"/>
        <v>2.09</v>
      </c>
      <c r="N1345">
        <f t="shared" si="184"/>
        <v>18580</v>
      </c>
      <c r="O1345" s="1" t="str">
        <f t="shared" si="185"/>
        <v>05-Sep-2015</v>
      </c>
      <c r="P1345">
        <f t="shared" si="186"/>
        <v>5</v>
      </c>
      <c r="Q1345">
        <f t="shared" si="187"/>
        <v>9</v>
      </c>
      <c r="R1345">
        <f t="shared" si="188"/>
        <v>2015</v>
      </c>
    </row>
    <row r="1346" spans="1:18">
      <c r="A1346">
        <v>2015</v>
      </c>
      <c r="B1346">
        <v>249</v>
      </c>
      <c r="C1346">
        <v>12.61</v>
      </c>
      <c r="D1346">
        <v>24.11</v>
      </c>
      <c r="E1346">
        <v>0.1</v>
      </c>
      <c r="F1346">
        <v>13.49</v>
      </c>
      <c r="G1346">
        <v>94.4</v>
      </c>
      <c r="H1346">
        <v>0.39</v>
      </c>
      <c r="I1346">
        <v>0</v>
      </c>
      <c r="J1346">
        <f t="shared" si="180"/>
        <v>1.46</v>
      </c>
      <c r="K1346">
        <f t="shared" si="181"/>
        <v>3</v>
      </c>
      <c r="L1346">
        <f t="shared" si="182"/>
        <v>2.23</v>
      </c>
      <c r="M1346">
        <f t="shared" si="183"/>
        <v>2.11</v>
      </c>
      <c r="N1346">
        <f t="shared" si="184"/>
        <v>13490</v>
      </c>
      <c r="O1346" s="1" t="str">
        <f t="shared" si="185"/>
        <v>06-Sep-2015</v>
      </c>
      <c r="P1346">
        <f t="shared" si="186"/>
        <v>6</v>
      </c>
      <c r="Q1346">
        <f t="shared" si="187"/>
        <v>9</v>
      </c>
      <c r="R1346">
        <f t="shared" si="188"/>
        <v>2015</v>
      </c>
    </row>
    <row r="1347" spans="1:18">
      <c r="A1347">
        <v>2015</v>
      </c>
      <c r="B1347">
        <v>250</v>
      </c>
      <c r="C1347">
        <v>15.92</v>
      </c>
      <c r="D1347">
        <v>24.77</v>
      </c>
      <c r="E1347">
        <v>8.1</v>
      </c>
      <c r="F1347">
        <v>11.3</v>
      </c>
      <c r="G1347">
        <v>97.3</v>
      </c>
      <c r="H1347">
        <v>1.01</v>
      </c>
      <c r="I1347">
        <v>0</v>
      </c>
      <c r="J1347">
        <f t="shared" ref="J1347:J1410" si="189">ROUND(0.6108*(EXP((17.27*C1347)/(237.3+C1347))),2)</f>
        <v>1.81</v>
      </c>
      <c r="K1347">
        <f t="shared" ref="K1347:K1410" si="190">ROUND(0.6108*(EXP((17.27*D1347)/(237.3+D1347))),2)</f>
        <v>3.12</v>
      </c>
      <c r="L1347">
        <f t="shared" ref="L1347:L1410" si="191">ROUND(AVERAGE(J1347:K1347),2)</f>
        <v>2.4700000000000002</v>
      </c>
      <c r="M1347">
        <f t="shared" ref="M1347:M1410" si="192">ROUND(L1347*G1347/100,2)</f>
        <v>2.4</v>
      </c>
      <c r="N1347">
        <f t="shared" ref="N1347:N1410" si="193">F1347*10^3</f>
        <v>11300</v>
      </c>
      <c r="O1347" s="1" t="str">
        <f t="shared" ref="O1347:O1410" si="194">TEXT(DATE(A1347,1,1)-1+B1347,"dd-mmm-yyyy")</f>
        <v>07-Sep-2015</v>
      </c>
      <c r="P1347">
        <f t="shared" ref="P1347:P1410" si="195">DAY(O1347)</f>
        <v>7</v>
      </c>
      <c r="Q1347">
        <f t="shared" ref="Q1347:Q1410" si="196">MONTH(O1347)</f>
        <v>9</v>
      </c>
      <c r="R1347">
        <f t="shared" ref="R1347:R1410" si="197">YEAR(O1347)</f>
        <v>2015</v>
      </c>
    </row>
    <row r="1348" spans="1:18">
      <c r="A1348">
        <v>2015</v>
      </c>
      <c r="B1348">
        <v>251</v>
      </c>
      <c r="C1348">
        <v>16.8</v>
      </c>
      <c r="D1348">
        <v>21.45</v>
      </c>
      <c r="E1348">
        <v>57.8</v>
      </c>
      <c r="F1348">
        <v>3.18</v>
      </c>
      <c r="G1348">
        <v>99.9</v>
      </c>
      <c r="H1348">
        <v>1.1299999999999999</v>
      </c>
      <c r="I1348">
        <v>0</v>
      </c>
      <c r="J1348">
        <f t="shared" si="189"/>
        <v>1.91</v>
      </c>
      <c r="K1348">
        <f t="shared" si="190"/>
        <v>2.56</v>
      </c>
      <c r="L1348">
        <f t="shared" si="191"/>
        <v>2.2400000000000002</v>
      </c>
      <c r="M1348">
        <f t="shared" si="192"/>
        <v>2.2400000000000002</v>
      </c>
      <c r="N1348">
        <f t="shared" si="193"/>
        <v>3180</v>
      </c>
      <c r="O1348" s="1" t="str">
        <f t="shared" si="194"/>
        <v>08-Sep-2015</v>
      </c>
      <c r="P1348">
        <f t="shared" si="195"/>
        <v>8</v>
      </c>
      <c r="Q1348">
        <f t="shared" si="196"/>
        <v>9</v>
      </c>
      <c r="R1348">
        <f t="shared" si="197"/>
        <v>2015</v>
      </c>
    </row>
    <row r="1349" spans="1:18">
      <c r="A1349">
        <v>2015</v>
      </c>
      <c r="B1349">
        <v>252</v>
      </c>
      <c r="C1349">
        <v>16.190000000000001</v>
      </c>
      <c r="D1349">
        <v>23.96</v>
      </c>
      <c r="E1349">
        <v>0.1</v>
      </c>
      <c r="F1349">
        <v>12.57</v>
      </c>
      <c r="G1349">
        <v>98.9</v>
      </c>
      <c r="H1349">
        <v>0.59</v>
      </c>
      <c r="I1349">
        <v>0</v>
      </c>
      <c r="J1349">
        <f t="shared" si="189"/>
        <v>1.84</v>
      </c>
      <c r="K1349">
        <f t="shared" si="190"/>
        <v>2.98</v>
      </c>
      <c r="L1349">
        <f t="shared" si="191"/>
        <v>2.41</v>
      </c>
      <c r="M1349">
        <f t="shared" si="192"/>
        <v>2.38</v>
      </c>
      <c r="N1349">
        <f t="shared" si="193"/>
        <v>12570</v>
      </c>
      <c r="O1349" s="1" t="str">
        <f t="shared" si="194"/>
        <v>09-Sep-2015</v>
      </c>
      <c r="P1349">
        <f t="shared" si="195"/>
        <v>9</v>
      </c>
      <c r="Q1349">
        <f t="shared" si="196"/>
        <v>9</v>
      </c>
      <c r="R1349">
        <f t="shared" si="197"/>
        <v>2015</v>
      </c>
    </row>
    <row r="1350" spans="1:18">
      <c r="A1350">
        <v>2015</v>
      </c>
      <c r="B1350">
        <v>253</v>
      </c>
      <c r="C1350">
        <v>14.48</v>
      </c>
      <c r="D1350">
        <v>24.48</v>
      </c>
      <c r="E1350">
        <v>13.9</v>
      </c>
      <c r="F1350">
        <v>10.11</v>
      </c>
      <c r="G1350">
        <v>99.9</v>
      </c>
      <c r="H1350">
        <v>1.28</v>
      </c>
      <c r="I1350">
        <v>0</v>
      </c>
      <c r="J1350">
        <f t="shared" si="189"/>
        <v>1.65</v>
      </c>
      <c r="K1350">
        <f t="shared" si="190"/>
        <v>3.07</v>
      </c>
      <c r="L1350">
        <f t="shared" si="191"/>
        <v>2.36</v>
      </c>
      <c r="M1350">
        <f t="shared" si="192"/>
        <v>2.36</v>
      </c>
      <c r="N1350">
        <f t="shared" si="193"/>
        <v>10110</v>
      </c>
      <c r="O1350" s="1" t="str">
        <f t="shared" si="194"/>
        <v>10-Sep-2015</v>
      </c>
      <c r="P1350">
        <f t="shared" si="195"/>
        <v>10</v>
      </c>
      <c r="Q1350">
        <f t="shared" si="196"/>
        <v>9</v>
      </c>
      <c r="R1350">
        <f t="shared" si="197"/>
        <v>2015</v>
      </c>
    </row>
    <row r="1351" spans="1:18">
      <c r="A1351">
        <v>2015</v>
      </c>
      <c r="B1351">
        <v>254</v>
      </c>
      <c r="C1351">
        <v>17.100000000000001</v>
      </c>
      <c r="D1351">
        <v>24.4</v>
      </c>
      <c r="E1351">
        <v>18</v>
      </c>
      <c r="F1351">
        <v>6.28</v>
      </c>
      <c r="G1351">
        <v>99.39</v>
      </c>
      <c r="H1351">
        <v>1.32</v>
      </c>
      <c r="I1351">
        <v>0</v>
      </c>
      <c r="J1351">
        <f t="shared" si="189"/>
        <v>1.95</v>
      </c>
      <c r="K1351">
        <f t="shared" si="190"/>
        <v>3.06</v>
      </c>
      <c r="L1351">
        <f t="shared" si="191"/>
        <v>2.5099999999999998</v>
      </c>
      <c r="M1351">
        <f t="shared" si="192"/>
        <v>2.4900000000000002</v>
      </c>
      <c r="N1351">
        <f t="shared" si="193"/>
        <v>6280</v>
      </c>
      <c r="O1351" s="1" t="str">
        <f t="shared" si="194"/>
        <v>11-Sep-2015</v>
      </c>
      <c r="P1351">
        <f t="shared" si="195"/>
        <v>11</v>
      </c>
      <c r="Q1351">
        <f t="shared" si="196"/>
        <v>9</v>
      </c>
      <c r="R1351">
        <f t="shared" si="197"/>
        <v>2015</v>
      </c>
    </row>
    <row r="1352" spans="1:18">
      <c r="A1352">
        <v>2015</v>
      </c>
      <c r="B1352">
        <v>255</v>
      </c>
      <c r="C1352">
        <v>15.17</v>
      </c>
      <c r="D1352">
        <v>22.02</v>
      </c>
      <c r="E1352">
        <v>1.7</v>
      </c>
      <c r="F1352">
        <v>8.69</v>
      </c>
      <c r="G1352">
        <v>99.9</v>
      </c>
      <c r="H1352">
        <v>0.71</v>
      </c>
      <c r="I1352">
        <v>0</v>
      </c>
      <c r="J1352">
        <f t="shared" si="189"/>
        <v>1.72</v>
      </c>
      <c r="K1352">
        <f t="shared" si="190"/>
        <v>2.65</v>
      </c>
      <c r="L1352">
        <f t="shared" si="191"/>
        <v>2.19</v>
      </c>
      <c r="M1352">
        <f t="shared" si="192"/>
        <v>2.19</v>
      </c>
      <c r="N1352">
        <f t="shared" si="193"/>
        <v>8690</v>
      </c>
      <c r="O1352" s="1" t="str">
        <f t="shared" si="194"/>
        <v>12-Sep-2015</v>
      </c>
      <c r="P1352">
        <f t="shared" si="195"/>
        <v>12</v>
      </c>
      <c r="Q1352">
        <f t="shared" si="196"/>
        <v>9</v>
      </c>
      <c r="R1352">
        <f t="shared" si="197"/>
        <v>2015</v>
      </c>
    </row>
    <row r="1353" spans="1:18">
      <c r="A1353">
        <v>2015</v>
      </c>
      <c r="B1353">
        <v>256</v>
      </c>
      <c r="C1353">
        <v>13.4</v>
      </c>
      <c r="D1353">
        <v>23.75</v>
      </c>
      <c r="E1353">
        <v>0.2</v>
      </c>
      <c r="F1353">
        <v>21.68</v>
      </c>
      <c r="G1353">
        <v>93.5</v>
      </c>
      <c r="H1353">
        <v>1.23</v>
      </c>
      <c r="I1353">
        <v>0</v>
      </c>
      <c r="J1353">
        <f t="shared" si="189"/>
        <v>1.54</v>
      </c>
      <c r="K1353">
        <f t="shared" si="190"/>
        <v>2.94</v>
      </c>
      <c r="L1353">
        <f t="shared" si="191"/>
        <v>2.2400000000000002</v>
      </c>
      <c r="M1353">
        <f t="shared" si="192"/>
        <v>2.09</v>
      </c>
      <c r="N1353">
        <f t="shared" si="193"/>
        <v>21680</v>
      </c>
      <c r="O1353" s="1" t="str">
        <f t="shared" si="194"/>
        <v>13-Sep-2015</v>
      </c>
      <c r="P1353">
        <f t="shared" si="195"/>
        <v>13</v>
      </c>
      <c r="Q1353">
        <f t="shared" si="196"/>
        <v>9</v>
      </c>
      <c r="R1353">
        <f t="shared" si="197"/>
        <v>2015</v>
      </c>
    </row>
    <row r="1354" spans="1:18">
      <c r="A1354">
        <v>2015</v>
      </c>
      <c r="B1354">
        <v>257</v>
      </c>
      <c r="C1354">
        <v>11.63</v>
      </c>
      <c r="D1354">
        <v>26.61</v>
      </c>
      <c r="E1354">
        <v>0</v>
      </c>
      <c r="F1354">
        <v>24.35</v>
      </c>
      <c r="G1354">
        <v>90.1</v>
      </c>
      <c r="H1354">
        <v>0.8</v>
      </c>
      <c r="I1354">
        <v>0</v>
      </c>
      <c r="J1354">
        <f t="shared" si="189"/>
        <v>1.37</v>
      </c>
      <c r="K1354">
        <f t="shared" si="190"/>
        <v>3.48</v>
      </c>
      <c r="L1354">
        <f t="shared" si="191"/>
        <v>2.4300000000000002</v>
      </c>
      <c r="M1354">
        <f t="shared" si="192"/>
        <v>2.19</v>
      </c>
      <c r="N1354">
        <f t="shared" si="193"/>
        <v>24350</v>
      </c>
      <c r="O1354" s="1" t="str">
        <f t="shared" si="194"/>
        <v>14-Sep-2015</v>
      </c>
      <c r="P1354">
        <f t="shared" si="195"/>
        <v>14</v>
      </c>
      <c r="Q1354">
        <f t="shared" si="196"/>
        <v>9</v>
      </c>
      <c r="R1354">
        <f t="shared" si="197"/>
        <v>2015</v>
      </c>
    </row>
    <row r="1355" spans="1:18">
      <c r="A1355">
        <v>2015</v>
      </c>
      <c r="B1355">
        <v>258</v>
      </c>
      <c r="C1355">
        <v>13.45</v>
      </c>
      <c r="D1355">
        <v>31.34</v>
      </c>
      <c r="E1355">
        <v>0</v>
      </c>
      <c r="F1355">
        <v>24.32</v>
      </c>
      <c r="G1355">
        <v>89.7</v>
      </c>
      <c r="H1355">
        <v>0.66</v>
      </c>
      <c r="I1355">
        <v>0</v>
      </c>
      <c r="J1355">
        <f t="shared" si="189"/>
        <v>1.54</v>
      </c>
      <c r="K1355">
        <f t="shared" si="190"/>
        <v>4.58</v>
      </c>
      <c r="L1355">
        <f t="shared" si="191"/>
        <v>3.06</v>
      </c>
      <c r="M1355">
        <f t="shared" si="192"/>
        <v>2.74</v>
      </c>
      <c r="N1355">
        <f t="shared" si="193"/>
        <v>24320</v>
      </c>
      <c r="O1355" s="1" t="str">
        <f t="shared" si="194"/>
        <v>15-Sep-2015</v>
      </c>
      <c r="P1355">
        <f t="shared" si="195"/>
        <v>15</v>
      </c>
      <c r="Q1355">
        <f t="shared" si="196"/>
        <v>9</v>
      </c>
      <c r="R1355">
        <f t="shared" si="197"/>
        <v>2015</v>
      </c>
    </row>
    <row r="1356" spans="1:18">
      <c r="A1356">
        <v>2015</v>
      </c>
      <c r="B1356">
        <v>259</v>
      </c>
      <c r="C1356">
        <v>17.36</v>
      </c>
      <c r="D1356">
        <v>31.73</v>
      </c>
      <c r="E1356">
        <v>0</v>
      </c>
      <c r="F1356">
        <v>25.22</v>
      </c>
      <c r="G1356">
        <v>74.2</v>
      </c>
      <c r="H1356">
        <v>1.48</v>
      </c>
      <c r="I1356">
        <v>0</v>
      </c>
      <c r="J1356">
        <f t="shared" si="189"/>
        <v>1.98</v>
      </c>
      <c r="K1356">
        <f t="shared" si="190"/>
        <v>4.68</v>
      </c>
      <c r="L1356">
        <f t="shared" si="191"/>
        <v>3.33</v>
      </c>
      <c r="M1356">
        <f t="shared" si="192"/>
        <v>2.4700000000000002</v>
      </c>
      <c r="N1356">
        <f t="shared" si="193"/>
        <v>25220</v>
      </c>
      <c r="O1356" s="1" t="str">
        <f t="shared" si="194"/>
        <v>16-Sep-2015</v>
      </c>
      <c r="P1356">
        <f t="shared" si="195"/>
        <v>16</v>
      </c>
      <c r="Q1356">
        <f t="shared" si="196"/>
        <v>9</v>
      </c>
      <c r="R1356">
        <f t="shared" si="197"/>
        <v>2015</v>
      </c>
    </row>
    <row r="1357" spans="1:18">
      <c r="A1357">
        <v>2015</v>
      </c>
      <c r="B1357">
        <v>260</v>
      </c>
      <c r="C1357">
        <v>17.52</v>
      </c>
      <c r="D1357">
        <v>31.06</v>
      </c>
      <c r="E1357">
        <v>0</v>
      </c>
      <c r="F1357">
        <v>23.62</v>
      </c>
      <c r="G1357">
        <v>65.78</v>
      </c>
      <c r="H1357">
        <v>1.01</v>
      </c>
      <c r="I1357">
        <v>0</v>
      </c>
      <c r="J1357">
        <f t="shared" si="189"/>
        <v>2</v>
      </c>
      <c r="K1357">
        <f t="shared" si="190"/>
        <v>4.51</v>
      </c>
      <c r="L1357">
        <f t="shared" si="191"/>
        <v>3.26</v>
      </c>
      <c r="M1357">
        <f t="shared" si="192"/>
        <v>2.14</v>
      </c>
      <c r="N1357">
        <f t="shared" si="193"/>
        <v>23620</v>
      </c>
      <c r="O1357" s="1" t="str">
        <f t="shared" si="194"/>
        <v>17-Sep-2015</v>
      </c>
      <c r="P1357">
        <f t="shared" si="195"/>
        <v>17</v>
      </c>
      <c r="Q1357">
        <f t="shared" si="196"/>
        <v>9</v>
      </c>
      <c r="R1357">
        <f t="shared" si="197"/>
        <v>2015</v>
      </c>
    </row>
    <row r="1358" spans="1:18">
      <c r="A1358">
        <v>2015</v>
      </c>
      <c r="B1358">
        <v>261</v>
      </c>
      <c r="C1358">
        <v>16.91</v>
      </c>
      <c r="D1358">
        <v>32.21</v>
      </c>
      <c r="E1358">
        <v>0</v>
      </c>
      <c r="F1358">
        <v>25.41</v>
      </c>
      <c r="G1358">
        <v>68.81</v>
      </c>
      <c r="H1358">
        <v>0.69</v>
      </c>
      <c r="I1358">
        <v>0</v>
      </c>
      <c r="J1358">
        <f t="shared" si="189"/>
        <v>1.93</v>
      </c>
      <c r="K1358">
        <f t="shared" si="190"/>
        <v>4.8099999999999996</v>
      </c>
      <c r="L1358">
        <f t="shared" si="191"/>
        <v>3.37</v>
      </c>
      <c r="M1358">
        <f t="shared" si="192"/>
        <v>2.3199999999999998</v>
      </c>
      <c r="N1358">
        <f t="shared" si="193"/>
        <v>25410</v>
      </c>
      <c r="O1358" s="1" t="str">
        <f t="shared" si="194"/>
        <v>18-Sep-2015</v>
      </c>
      <c r="P1358">
        <f t="shared" si="195"/>
        <v>18</v>
      </c>
      <c r="Q1358">
        <f t="shared" si="196"/>
        <v>9</v>
      </c>
      <c r="R1358">
        <f t="shared" si="197"/>
        <v>2015</v>
      </c>
    </row>
    <row r="1359" spans="1:18">
      <c r="A1359">
        <v>2015</v>
      </c>
      <c r="B1359">
        <v>262</v>
      </c>
      <c r="C1359">
        <v>16.63</v>
      </c>
      <c r="D1359">
        <v>31.91</v>
      </c>
      <c r="E1359">
        <v>0</v>
      </c>
      <c r="F1359">
        <v>26.01</v>
      </c>
      <c r="G1359">
        <v>62.56</v>
      </c>
      <c r="H1359">
        <v>0.74</v>
      </c>
      <c r="I1359">
        <v>0</v>
      </c>
      <c r="J1359">
        <f t="shared" si="189"/>
        <v>1.89</v>
      </c>
      <c r="K1359">
        <f t="shared" si="190"/>
        <v>4.7300000000000004</v>
      </c>
      <c r="L1359">
        <f t="shared" si="191"/>
        <v>3.31</v>
      </c>
      <c r="M1359">
        <f t="shared" si="192"/>
        <v>2.0699999999999998</v>
      </c>
      <c r="N1359">
        <f t="shared" si="193"/>
        <v>26010</v>
      </c>
      <c r="O1359" s="1" t="str">
        <f t="shared" si="194"/>
        <v>19-Sep-2015</v>
      </c>
      <c r="P1359">
        <f t="shared" si="195"/>
        <v>19</v>
      </c>
      <c r="Q1359">
        <f t="shared" si="196"/>
        <v>9</v>
      </c>
      <c r="R1359">
        <f t="shared" si="197"/>
        <v>2015</v>
      </c>
    </row>
    <row r="1360" spans="1:18">
      <c r="A1360">
        <v>2015</v>
      </c>
      <c r="B1360">
        <v>263</v>
      </c>
      <c r="C1360">
        <v>15.49</v>
      </c>
      <c r="D1360">
        <v>31.7</v>
      </c>
      <c r="E1360">
        <v>0</v>
      </c>
      <c r="F1360">
        <v>25.79</v>
      </c>
      <c r="G1360">
        <v>72.3</v>
      </c>
      <c r="H1360">
        <v>0.77</v>
      </c>
      <c r="I1360">
        <v>0</v>
      </c>
      <c r="J1360">
        <f t="shared" si="189"/>
        <v>1.76</v>
      </c>
      <c r="K1360">
        <f t="shared" si="190"/>
        <v>4.67</v>
      </c>
      <c r="L1360">
        <f t="shared" si="191"/>
        <v>3.22</v>
      </c>
      <c r="M1360">
        <f t="shared" si="192"/>
        <v>2.33</v>
      </c>
      <c r="N1360">
        <f t="shared" si="193"/>
        <v>25790</v>
      </c>
      <c r="O1360" s="1" t="str">
        <f t="shared" si="194"/>
        <v>20-Sep-2015</v>
      </c>
      <c r="P1360">
        <f t="shared" si="195"/>
        <v>20</v>
      </c>
      <c r="Q1360">
        <f t="shared" si="196"/>
        <v>9</v>
      </c>
      <c r="R1360">
        <f t="shared" si="197"/>
        <v>2015</v>
      </c>
    </row>
    <row r="1361" spans="1:18">
      <c r="A1361">
        <v>2015</v>
      </c>
      <c r="B1361">
        <v>264</v>
      </c>
      <c r="C1361">
        <v>15.73</v>
      </c>
      <c r="D1361">
        <v>30.58</v>
      </c>
      <c r="E1361">
        <v>0</v>
      </c>
      <c r="F1361">
        <v>25.59</v>
      </c>
      <c r="G1361">
        <v>68.56</v>
      </c>
      <c r="H1361">
        <v>0.51</v>
      </c>
      <c r="I1361">
        <v>0</v>
      </c>
      <c r="J1361">
        <f t="shared" si="189"/>
        <v>1.79</v>
      </c>
      <c r="K1361">
        <f t="shared" si="190"/>
        <v>4.3899999999999997</v>
      </c>
      <c r="L1361">
        <f t="shared" si="191"/>
        <v>3.09</v>
      </c>
      <c r="M1361">
        <f t="shared" si="192"/>
        <v>2.12</v>
      </c>
      <c r="N1361">
        <f t="shared" si="193"/>
        <v>25590</v>
      </c>
      <c r="O1361" s="1" t="str">
        <f t="shared" si="194"/>
        <v>21-Sep-2015</v>
      </c>
      <c r="P1361">
        <f t="shared" si="195"/>
        <v>21</v>
      </c>
      <c r="Q1361">
        <f t="shared" si="196"/>
        <v>9</v>
      </c>
      <c r="R1361">
        <f t="shared" si="197"/>
        <v>2015</v>
      </c>
    </row>
    <row r="1362" spans="1:18">
      <c r="A1362">
        <v>2015</v>
      </c>
      <c r="B1362">
        <v>265</v>
      </c>
      <c r="C1362">
        <v>15.17</v>
      </c>
      <c r="D1362">
        <v>30.41</v>
      </c>
      <c r="E1362">
        <v>0</v>
      </c>
      <c r="F1362">
        <v>26.46</v>
      </c>
      <c r="G1362">
        <v>61.77</v>
      </c>
      <c r="H1362">
        <v>0.79</v>
      </c>
      <c r="I1362">
        <v>0</v>
      </c>
      <c r="J1362">
        <f t="shared" si="189"/>
        <v>1.72</v>
      </c>
      <c r="K1362">
        <f t="shared" si="190"/>
        <v>4.34</v>
      </c>
      <c r="L1362">
        <f t="shared" si="191"/>
        <v>3.03</v>
      </c>
      <c r="M1362">
        <f t="shared" si="192"/>
        <v>1.87</v>
      </c>
      <c r="N1362">
        <f t="shared" si="193"/>
        <v>26460</v>
      </c>
      <c r="O1362" s="1" t="str">
        <f t="shared" si="194"/>
        <v>22-Sep-2015</v>
      </c>
      <c r="P1362">
        <f t="shared" si="195"/>
        <v>22</v>
      </c>
      <c r="Q1362">
        <f t="shared" si="196"/>
        <v>9</v>
      </c>
      <c r="R1362">
        <f t="shared" si="197"/>
        <v>2015</v>
      </c>
    </row>
    <row r="1363" spans="1:18">
      <c r="A1363">
        <v>2015</v>
      </c>
      <c r="B1363">
        <v>266</v>
      </c>
      <c r="C1363">
        <v>15.18</v>
      </c>
      <c r="D1363">
        <v>30.71</v>
      </c>
      <c r="E1363">
        <v>0</v>
      </c>
      <c r="F1363">
        <v>26.25</v>
      </c>
      <c r="G1363">
        <v>61.37</v>
      </c>
      <c r="H1363">
        <v>0.83</v>
      </c>
      <c r="I1363">
        <v>0</v>
      </c>
      <c r="J1363">
        <f t="shared" si="189"/>
        <v>1.73</v>
      </c>
      <c r="K1363">
        <f t="shared" si="190"/>
        <v>4.42</v>
      </c>
      <c r="L1363">
        <f t="shared" si="191"/>
        <v>3.08</v>
      </c>
      <c r="M1363">
        <f t="shared" si="192"/>
        <v>1.89</v>
      </c>
      <c r="N1363">
        <f t="shared" si="193"/>
        <v>26250</v>
      </c>
      <c r="O1363" s="1" t="str">
        <f t="shared" si="194"/>
        <v>23-Sep-2015</v>
      </c>
      <c r="P1363">
        <f t="shared" si="195"/>
        <v>23</v>
      </c>
      <c r="Q1363">
        <f t="shared" si="196"/>
        <v>9</v>
      </c>
      <c r="R1363">
        <f t="shared" si="197"/>
        <v>2015</v>
      </c>
    </row>
    <row r="1364" spans="1:18">
      <c r="A1364">
        <v>2015</v>
      </c>
      <c r="B1364">
        <v>267</v>
      </c>
      <c r="C1364">
        <v>15.28</v>
      </c>
      <c r="D1364">
        <v>32.04</v>
      </c>
      <c r="E1364">
        <v>0</v>
      </c>
      <c r="F1364">
        <v>26.5</v>
      </c>
      <c r="G1364">
        <v>59.77</v>
      </c>
      <c r="H1364">
        <v>0.81</v>
      </c>
      <c r="I1364">
        <v>0</v>
      </c>
      <c r="J1364">
        <f t="shared" si="189"/>
        <v>1.74</v>
      </c>
      <c r="K1364">
        <f t="shared" si="190"/>
        <v>4.7699999999999996</v>
      </c>
      <c r="L1364">
        <f t="shared" si="191"/>
        <v>3.26</v>
      </c>
      <c r="M1364">
        <f t="shared" si="192"/>
        <v>1.95</v>
      </c>
      <c r="N1364">
        <f t="shared" si="193"/>
        <v>26500</v>
      </c>
      <c r="O1364" s="1" t="str">
        <f t="shared" si="194"/>
        <v>24-Sep-2015</v>
      </c>
      <c r="P1364">
        <f t="shared" si="195"/>
        <v>24</v>
      </c>
      <c r="Q1364">
        <f t="shared" si="196"/>
        <v>9</v>
      </c>
      <c r="R1364">
        <f t="shared" si="197"/>
        <v>2015</v>
      </c>
    </row>
    <row r="1365" spans="1:18">
      <c r="A1365">
        <v>2015</v>
      </c>
      <c r="B1365">
        <v>268</v>
      </c>
      <c r="C1365">
        <v>16.399999999999999</v>
      </c>
      <c r="D1365">
        <v>29.11</v>
      </c>
      <c r="E1365">
        <v>11.3</v>
      </c>
      <c r="F1365">
        <v>18.850000000000001</v>
      </c>
      <c r="G1365">
        <v>82</v>
      </c>
      <c r="H1365">
        <v>1.45</v>
      </c>
      <c r="I1365">
        <v>0</v>
      </c>
      <c r="J1365">
        <f t="shared" si="189"/>
        <v>1.87</v>
      </c>
      <c r="K1365">
        <f t="shared" si="190"/>
        <v>4.03</v>
      </c>
      <c r="L1365">
        <f t="shared" si="191"/>
        <v>2.95</v>
      </c>
      <c r="M1365">
        <f t="shared" si="192"/>
        <v>2.42</v>
      </c>
      <c r="N1365">
        <f t="shared" si="193"/>
        <v>18850</v>
      </c>
      <c r="O1365" s="1" t="str">
        <f t="shared" si="194"/>
        <v>25-Sep-2015</v>
      </c>
      <c r="P1365">
        <f t="shared" si="195"/>
        <v>25</v>
      </c>
      <c r="Q1365">
        <f t="shared" si="196"/>
        <v>9</v>
      </c>
      <c r="R1365">
        <f t="shared" si="197"/>
        <v>2015</v>
      </c>
    </row>
    <row r="1366" spans="1:18">
      <c r="A1366">
        <v>2015</v>
      </c>
      <c r="B1366">
        <v>269</v>
      </c>
      <c r="C1366">
        <v>18.64</v>
      </c>
      <c r="D1366">
        <v>28.04</v>
      </c>
      <c r="E1366">
        <v>9.8000000000000007</v>
      </c>
      <c r="F1366">
        <v>13.44</v>
      </c>
      <c r="G1366">
        <v>99.9</v>
      </c>
      <c r="H1366">
        <v>0.86</v>
      </c>
      <c r="I1366">
        <v>0</v>
      </c>
      <c r="J1366">
        <f t="shared" si="189"/>
        <v>2.15</v>
      </c>
      <c r="K1366">
        <f t="shared" si="190"/>
        <v>3.79</v>
      </c>
      <c r="L1366">
        <f t="shared" si="191"/>
        <v>2.97</v>
      </c>
      <c r="M1366">
        <f t="shared" si="192"/>
        <v>2.97</v>
      </c>
      <c r="N1366">
        <f t="shared" si="193"/>
        <v>13440</v>
      </c>
      <c r="O1366" s="1" t="str">
        <f t="shared" si="194"/>
        <v>26-Sep-2015</v>
      </c>
      <c r="P1366">
        <f t="shared" si="195"/>
        <v>26</v>
      </c>
      <c r="Q1366">
        <f t="shared" si="196"/>
        <v>9</v>
      </c>
      <c r="R1366">
        <f t="shared" si="197"/>
        <v>2015</v>
      </c>
    </row>
    <row r="1367" spans="1:18">
      <c r="A1367">
        <v>2015</v>
      </c>
      <c r="B1367">
        <v>270</v>
      </c>
      <c r="C1367">
        <v>19.36</v>
      </c>
      <c r="D1367">
        <v>31.5</v>
      </c>
      <c r="E1367">
        <v>8.4</v>
      </c>
      <c r="F1367">
        <v>22.9</v>
      </c>
      <c r="G1367">
        <v>86.9</v>
      </c>
      <c r="H1367">
        <v>0.78</v>
      </c>
      <c r="I1367">
        <v>0</v>
      </c>
      <c r="J1367">
        <f t="shared" si="189"/>
        <v>2.25</v>
      </c>
      <c r="K1367">
        <f t="shared" si="190"/>
        <v>4.62</v>
      </c>
      <c r="L1367">
        <f t="shared" si="191"/>
        <v>3.44</v>
      </c>
      <c r="M1367">
        <f t="shared" si="192"/>
        <v>2.99</v>
      </c>
      <c r="N1367">
        <f t="shared" si="193"/>
        <v>22900</v>
      </c>
      <c r="O1367" s="1" t="str">
        <f t="shared" si="194"/>
        <v>27-Sep-2015</v>
      </c>
      <c r="P1367">
        <f t="shared" si="195"/>
        <v>27</v>
      </c>
      <c r="Q1367">
        <f t="shared" si="196"/>
        <v>9</v>
      </c>
      <c r="R1367">
        <f t="shared" si="197"/>
        <v>2015</v>
      </c>
    </row>
    <row r="1368" spans="1:18">
      <c r="A1368">
        <v>2015</v>
      </c>
      <c r="B1368">
        <v>271</v>
      </c>
      <c r="C1368">
        <v>18.43</v>
      </c>
      <c r="D1368">
        <v>25.61</v>
      </c>
      <c r="E1368">
        <v>16.5</v>
      </c>
      <c r="F1368">
        <v>10.34</v>
      </c>
      <c r="G1368">
        <v>99.9</v>
      </c>
      <c r="H1368">
        <v>1.19</v>
      </c>
      <c r="I1368">
        <v>0</v>
      </c>
      <c r="J1368">
        <f t="shared" si="189"/>
        <v>2.12</v>
      </c>
      <c r="K1368">
        <f t="shared" si="190"/>
        <v>3.28</v>
      </c>
      <c r="L1368">
        <f t="shared" si="191"/>
        <v>2.7</v>
      </c>
      <c r="M1368">
        <f t="shared" si="192"/>
        <v>2.7</v>
      </c>
      <c r="N1368">
        <f t="shared" si="193"/>
        <v>10340</v>
      </c>
      <c r="O1368" s="1" t="str">
        <f t="shared" si="194"/>
        <v>28-Sep-2015</v>
      </c>
      <c r="P1368">
        <f t="shared" si="195"/>
        <v>28</v>
      </c>
      <c r="Q1368">
        <f t="shared" si="196"/>
        <v>9</v>
      </c>
      <c r="R1368">
        <f t="shared" si="197"/>
        <v>2015</v>
      </c>
    </row>
    <row r="1369" spans="1:18">
      <c r="A1369">
        <v>2015</v>
      </c>
      <c r="B1369">
        <v>272</v>
      </c>
      <c r="C1369">
        <v>17.89</v>
      </c>
      <c r="D1369">
        <v>27.14</v>
      </c>
      <c r="E1369">
        <v>13.6</v>
      </c>
      <c r="F1369">
        <v>18.64</v>
      </c>
      <c r="G1369">
        <v>99.9</v>
      </c>
      <c r="H1369">
        <v>0.69</v>
      </c>
      <c r="I1369">
        <v>0</v>
      </c>
      <c r="J1369">
        <f t="shared" si="189"/>
        <v>2.0499999999999998</v>
      </c>
      <c r="K1369">
        <f t="shared" si="190"/>
        <v>3.59</v>
      </c>
      <c r="L1369">
        <f t="shared" si="191"/>
        <v>2.82</v>
      </c>
      <c r="M1369">
        <f t="shared" si="192"/>
        <v>2.82</v>
      </c>
      <c r="N1369">
        <f t="shared" si="193"/>
        <v>18640</v>
      </c>
      <c r="O1369" s="1" t="str">
        <f t="shared" si="194"/>
        <v>29-Sep-2015</v>
      </c>
      <c r="P1369">
        <f t="shared" si="195"/>
        <v>29</v>
      </c>
      <c r="Q1369">
        <f t="shared" si="196"/>
        <v>9</v>
      </c>
      <c r="R1369">
        <f t="shared" si="197"/>
        <v>2015</v>
      </c>
    </row>
    <row r="1370" spans="1:18">
      <c r="A1370">
        <v>2015</v>
      </c>
      <c r="B1370">
        <v>273</v>
      </c>
      <c r="C1370">
        <v>17.829999999999998</v>
      </c>
      <c r="D1370">
        <v>30.15</v>
      </c>
      <c r="E1370">
        <v>21.8</v>
      </c>
      <c r="F1370">
        <v>18.96</v>
      </c>
      <c r="G1370">
        <v>99</v>
      </c>
      <c r="H1370">
        <v>0.85</v>
      </c>
      <c r="I1370">
        <v>0</v>
      </c>
      <c r="J1370">
        <f t="shared" si="189"/>
        <v>2.04</v>
      </c>
      <c r="K1370">
        <f t="shared" si="190"/>
        <v>4.28</v>
      </c>
      <c r="L1370">
        <f t="shared" si="191"/>
        <v>3.16</v>
      </c>
      <c r="M1370">
        <f t="shared" si="192"/>
        <v>3.13</v>
      </c>
      <c r="N1370">
        <f t="shared" si="193"/>
        <v>18960</v>
      </c>
      <c r="O1370" s="1" t="str">
        <f t="shared" si="194"/>
        <v>30-Sep-2015</v>
      </c>
      <c r="P1370">
        <f t="shared" si="195"/>
        <v>30</v>
      </c>
      <c r="Q1370">
        <f t="shared" si="196"/>
        <v>9</v>
      </c>
      <c r="R1370">
        <f t="shared" si="197"/>
        <v>2015</v>
      </c>
    </row>
    <row r="1371" spans="1:18">
      <c r="A1371">
        <v>2015</v>
      </c>
      <c r="B1371">
        <v>274</v>
      </c>
      <c r="C1371">
        <v>18.510000000000002</v>
      </c>
      <c r="D1371">
        <v>30.57</v>
      </c>
      <c r="E1371">
        <v>0</v>
      </c>
      <c r="F1371">
        <v>22.76</v>
      </c>
      <c r="G1371">
        <v>91.2</v>
      </c>
      <c r="H1371">
        <v>1.18</v>
      </c>
      <c r="I1371">
        <v>0</v>
      </c>
      <c r="J1371">
        <f t="shared" si="189"/>
        <v>2.13</v>
      </c>
      <c r="K1371">
        <f t="shared" si="190"/>
        <v>4.38</v>
      </c>
      <c r="L1371">
        <f t="shared" si="191"/>
        <v>3.26</v>
      </c>
      <c r="M1371">
        <f t="shared" si="192"/>
        <v>2.97</v>
      </c>
      <c r="N1371">
        <f t="shared" si="193"/>
        <v>22760</v>
      </c>
      <c r="O1371" s="1" t="str">
        <f t="shared" si="194"/>
        <v>01-Oct-2015</v>
      </c>
      <c r="P1371">
        <f t="shared" si="195"/>
        <v>1</v>
      </c>
      <c r="Q1371">
        <f t="shared" si="196"/>
        <v>10</v>
      </c>
      <c r="R1371">
        <f t="shared" si="197"/>
        <v>2015</v>
      </c>
    </row>
    <row r="1372" spans="1:18">
      <c r="A1372">
        <v>2015</v>
      </c>
      <c r="B1372">
        <v>275</v>
      </c>
      <c r="C1372">
        <v>17.61</v>
      </c>
      <c r="D1372">
        <v>32.799999999999997</v>
      </c>
      <c r="E1372">
        <v>0</v>
      </c>
      <c r="F1372">
        <v>25.86</v>
      </c>
      <c r="G1372">
        <v>87.8</v>
      </c>
      <c r="H1372">
        <v>0.86</v>
      </c>
      <c r="I1372">
        <v>0</v>
      </c>
      <c r="J1372">
        <f t="shared" si="189"/>
        <v>2.0099999999999998</v>
      </c>
      <c r="K1372">
        <f t="shared" si="190"/>
        <v>4.97</v>
      </c>
      <c r="L1372">
        <f t="shared" si="191"/>
        <v>3.49</v>
      </c>
      <c r="M1372">
        <f t="shared" si="192"/>
        <v>3.06</v>
      </c>
      <c r="N1372">
        <f t="shared" si="193"/>
        <v>25860</v>
      </c>
      <c r="O1372" s="1" t="str">
        <f t="shared" si="194"/>
        <v>02-Oct-2015</v>
      </c>
      <c r="P1372">
        <f t="shared" si="195"/>
        <v>2</v>
      </c>
      <c r="Q1372">
        <f t="shared" si="196"/>
        <v>10</v>
      </c>
      <c r="R1372">
        <f t="shared" si="197"/>
        <v>2015</v>
      </c>
    </row>
    <row r="1373" spans="1:18">
      <c r="A1373">
        <v>2015</v>
      </c>
      <c r="B1373">
        <v>276</v>
      </c>
      <c r="C1373">
        <v>19.5</v>
      </c>
      <c r="D1373">
        <v>27.16</v>
      </c>
      <c r="E1373">
        <v>2.5</v>
      </c>
      <c r="F1373">
        <v>13.78</v>
      </c>
      <c r="G1373">
        <v>94.7</v>
      </c>
      <c r="H1373">
        <v>0.92</v>
      </c>
      <c r="I1373">
        <v>0</v>
      </c>
      <c r="J1373">
        <f t="shared" si="189"/>
        <v>2.27</v>
      </c>
      <c r="K1373">
        <f t="shared" si="190"/>
        <v>3.6</v>
      </c>
      <c r="L1373">
        <f t="shared" si="191"/>
        <v>2.94</v>
      </c>
      <c r="M1373">
        <f t="shared" si="192"/>
        <v>2.78</v>
      </c>
      <c r="N1373">
        <f t="shared" si="193"/>
        <v>13780</v>
      </c>
      <c r="O1373" s="1" t="str">
        <f t="shared" si="194"/>
        <v>03-Oct-2015</v>
      </c>
      <c r="P1373">
        <f t="shared" si="195"/>
        <v>3</v>
      </c>
      <c r="Q1373">
        <f t="shared" si="196"/>
        <v>10</v>
      </c>
      <c r="R1373">
        <f t="shared" si="197"/>
        <v>2015</v>
      </c>
    </row>
    <row r="1374" spans="1:18">
      <c r="A1374">
        <v>2015</v>
      </c>
      <c r="B1374">
        <v>277</v>
      </c>
      <c r="C1374">
        <v>17.87</v>
      </c>
      <c r="D1374">
        <v>25.59</v>
      </c>
      <c r="E1374">
        <v>0</v>
      </c>
      <c r="F1374">
        <v>13.25</v>
      </c>
      <c r="G1374">
        <v>98.2</v>
      </c>
      <c r="H1374">
        <v>0.7</v>
      </c>
      <c r="I1374">
        <v>0</v>
      </c>
      <c r="J1374">
        <f t="shared" si="189"/>
        <v>2.0499999999999998</v>
      </c>
      <c r="K1374">
        <f t="shared" si="190"/>
        <v>3.28</v>
      </c>
      <c r="L1374">
        <f t="shared" si="191"/>
        <v>2.67</v>
      </c>
      <c r="M1374">
        <f t="shared" si="192"/>
        <v>2.62</v>
      </c>
      <c r="N1374">
        <f t="shared" si="193"/>
        <v>13250</v>
      </c>
      <c r="O1374" s="1" t="str">
        <f t="shared" si="194"/>
        <v>04-Oct-2015</v>
      </c>
      <c r="P1374">
        <f t="shared" si="195"/>
        <v>4</v>
      </c>
      <c r="Q1374">
        <f t="shared" si="196"/>
        <v>10</v>
      </c>
      <c r="R1374">
        <f t="shared" si="197"/>
        <v>2015</v>
      </c>
    </row>
    <row r="1375" spans="1:18">
      <c r="A1375">
        <v>2015</v>
      </c>
      <c r="B1375">
        <v>278</v>
      </c>
      <c r="C1375">
        <v>15.28</v>
      </c>
      <c r="D1375">
        <v>25.97</v>
      </c>
      <c r="E1375">
        <v>0</v>
      </c>
      <c r="F1375">
        <v>30</v>
      </c>
      <c r="G1375">
        <v>89.6</v>
      </c>
      <c r="H1375">
        <v>1.67</v>
      </c>
      <c r="I1375">
        <v>0</v>
      </c>
      <c r="J1375">
        <f t="shared" si="189"/>
        <v>1.74</v>
      </c>
      <c r="K1375">
        <f t="shared" si="190"/>
        <v>3.36</v>
      </c>
      <c r="L1375">
        <f t="shared" si="191"/>
        <v>2.5499999999999998</v>
      </c>
      <c r="M1375">
        <f t="shared" si="192"/>
        <v>2.2799999999999998</v>
      </c>
      <c r="N1375">
        <f t="shared" si="193"/>
        <v>30000</v>
      </c>
      <c r="O1375" s="1" t="str">
        <f t="shared" si="194"/>
        <v>05-Oct-2015</v>
      </c>
      <c r="P1375">
        <f t="shared" si="195"/>
        <v>5</v>
      </c>
      <c r="Q1375">
        <f t="shared" si="196"/>
        <v>10</v>
      </c>
      <c r="R1375">
        <f t="shared" si="197"/>
        <v>2015</v>
      </c>
    </row>
    <row r="1376" spans="1:18">
      <c r="A1376">
        <v>2015</v>
      </c>
      <c r="B1376">
        <v>279</v>
      </c>
      <c r="C1376">
        <v>13.88</v>
      </c>
      <c r="D1376">
        <v>28.53</v>
      </c>
      <c r="E1376">
        <v>0</v>
      </c>
      <c r="F1376">
        <v>29.66</v>
      </c>
      <c r="G1376">
        <v>86.8</v>
      </c>
      <c r="H1376">
        <v>0.96</v>
      </c>
      <c r="I1376">
        <v>0</v>
      </c>
      <c r="J1376">
        <f t="shared" si="189"/>
        <v>1.59</v>
      </c>
      <c r="K1376">
        <f t="shared" si="190"/>
        <v>3.9</v>
      </c>
      <c r="L1376">
        <f t="shared" si="191"/>
        <v>2.75</v>
      </c>
      <c r="M1376">
        <f t="shared" si="192"/>
        <v>2.39</v>
      </c>
      <c r="N1376">
        <f t="shared" si="193"/>
        <v>29660</v>
      </c>
      <c r="O1376" s="1" t="str">
        <f t="shared" si="194"/>
        <v>06-Oct-2015</v>
      </c>
      <c r="P1376">
        <f t="shared" si="195"/>
        <v>6</v>
      </c>
      <c r="Q1376">
        <f t="shared" si="196"/>
        <v>10</v>
      </c>
      <c r="R1376">
        <f t="shared" si="197"/>
        <v>2015</v>
      </c>
    </row>
    <row r="1377" spans="1:18">
      <c r="A1377">
        <v>2015</v>
      </c>
      <c r="B1377">
        <v>280</v>
      </c>
      <c r="C1377">
        <v>14.05</v>
      </c>
      <c r="D1377">
        <v>30.44</v>
      </c>
      <c r="E1377">
        <v>0</v>
      </c>
      <c r="F1377">
        <v>29.02</v>
      </c>
      <c r="G1377">
        <v>82.9</v>
      </c>
      <c r="H1377">
        <v>0.62</v>
      </c>
      <c r="I1377">
        <v>0</v>
      </c>
      <c r="J1377">
        <f t="shared" si="189"/>
        <v>1.6</v>
      </c>
      <c r="K1377">
        <f t="shared" si="190"/>
        <v>4.3499999999999996</v>
      </c>
      <c r="L1377">
        <f t="shared" si="191"/>
        <v>2.98</v>
      </c>
      <c r="M1377">
        <f t="shared" si="192"/>
        <v>2.4700000000000002</v>
      </c>
      <c r="N1377">
        <f t="shared" si="193"/>
        <v>29020</v>
      </c>
      <c r="O1377" s="1" t="str">
        <f t="shared" si="194"/>
        <v>07-Oct-2015</v>
      </c>
      <c r="P1377">
        <f t="shared" si="195"/>
        <v>7</v>
      </c>
      <c r="Q1377">
        <f t="shared" si="196"/>
        <v>10</v>
      </c>
      <c r="R1377">
        <f t="shared" si="197"/>
        <v>2015</v>
      </c>
    </row>
    <row r="1378" spans="1:18">
      <c r="A1378">
        <v>2015</v>
      </c>
      <c r="B1378">
        <v>281</v>
      </c>
      <c r="C1378">
        <v>17.420000000000002</v>
      </c>
      <c r="D1378">
        <v>31.38</v>
      </c>
      <c r="E1378">
        <v>0</v>
      </c>
      <c r="F1378">
        <v>29.2</v>
      </c>
      <c r="G1378">
        <v>72.2</v>
      </c>
      <c r="H1378">
        <v>1.1000000000000001</v>
      </c>
      <c r="I1378">
        <v>0</v>
      </c>
      <c r="J1378">
        <f t="shared" si="189"/>
        <v>1.99</v>
      </c>
      <c r="K1378">
        <f t="shared" si="190"/>
        <v>4.59</v>
      </c>
      <c r="L1378">
        <f t="shared" si="191"/>
        <v>3.29</v>
      </c>
      <c r="M1378">
        <f t="shared" si="192"/>
        <v>2.38</v>
      </c>
      <c r="N1378">
        <f t="shared" si="193"/>
        <v>29200</v>
      </c>
      <c r="O1378" s="1" t="str">
        <f t="shared" si="194"/>
        <v>08-Oct-2015</v>
      </c>
      <c r="P1378">
        <f t="shared" si="195"/>
        <v>8</v>
      </c>
      <c r="Q1378">
        <f t="shared" si="196"/>
        <v>10</v>
      </c>
      <c r="R1378">
        <f t="shared" si="197"/>
        <v>2015</v>
      </c>
    </row>
    <row r="1379" spans="1:18">
      <c r="A1379">
        <v>2015</v>
      </c>
      <c r="B1379">
        <v>282</v>
      </c>
      <c r="C1379">
        <v>17.03</v>
      </c>
      <c r="D1379">
        <v>29.21</v>
      </c>
      <c r="E1379">
        <v>13.6</v>
      </c>
      <c r="F1379">
        <v>25.79</v>
      </c>
      <c r="G1379">
        <v>78.5</v>
      </c>
      <c r="H1379">
        <v>1.66</v>
      </c>
      <c r="I1379">
        <v>0</v>
      </c>
      <c r="J1379">
        <f t="shared" si="189"/>
        <v>1.94</v>
      </c>
      <c r="K1379">
        <f t="shared" si="190"/>
        <v>4.05</v>
      </c>
      <c r="L1379">
        <f t="shared" si="191"/>
        <v>3</v>
      </c>
      <c r="M1379">
        <f t="shared" si="192"/>
        <v>2.36</v>
      </c>
      <c r="N1379">
        <f t="shared" si="193"/>
        <v>25790</v>
      </c>
      <c r="O1379" s="1" t="str">
        <f t="shared" si="194"/>
        <v>09-Oct-2015</v>
      </c>
      <c r="P1379">
        <f t="shared" si="195"/>
        <v>9</v>
      </c>
      <c r="Q1379">
        <f t="shared" si="196"/>
        <v>10</v>
      </c>
      <c r="R1379">
        <f t="shared" si="197"/>
        <v>2015</v>
      </c>
    </row>
    <row r="1380" spans="1:18">
      <c r="A1380">
        <v>2015</v>
      </c>
      <c r="B1380">
        <v>283</v>
      </c>
      <c r="C1380">
        <v>17.41</v>
      </c>
      <c r="D1380">
        <v>26.78</v>
      </c>
      <c r="E1380">
        <v>3.2</v>
      </c>
      <c r="F1380">
        <v>18.149999999999999</v>
      </c>
      <c r="G1380">
        <v>99.7</v>
      </c>
      <c r="H1380">
        <v>0.79</v>
      </c>
      <c r="I1380">
        <v>0</v>
      </c>
      <c r="J1380">
        <f t="shared" si="189"/>
        <v>1.99</v>
      </c>
      <c r="K1380">
        <f t="shared" si="190"/>
        <v>3.52</v>
      </c>
      <c r="L1380">
        <f t="shared" si="191"/>
        <v>2.76</v>
      </c>
      <c r="M1380">
        <f t="shared" si="192"/>
        <v>2.75</v>
      </c>
      <c r="N1380">
        <f t="shared" si="193"/>
        <v>18150</v>
      </c>
      <c r="O1380" s="1" t="str">
        <f t="shared" si="194"/>
        <v>10-Oct-2015</v>
      </c>
      <c r="P1380">
        <f t="shared" si="195"/>
        <v>10</v>
      </c>
      <c r="Q1380">
        <f t="shared" si="196"/>
        <v>10</v>
      </c>
      <c r="R1380">
        <f t="shared" si="197"/>
        <v>2015</v>
      </c>
    </row>
    <row r="1381" spans="1:18">
      <c r="A1381">
        <v>2015</v>
      </c>
      <c r="B1381">
        <v>284</v>
      </c>
      <c r="C1381">
        <v>19.100000000000001</v>
      </c>
      <c r="D1381">
        <v>28.58</v>
      </c>
      <c r="E1381">
        <v>0</v>
      </c>
      <c r="F1381">
        <v>18.43</v>
      </c>
      <c r="G1381">
        <v>95</v>
      </c>
      <c r="H1381">
        <v>1.1000000000000001</v>
      </c>
      <c r="I1381">
        <v>0</v>
      </c>
      <c r="J1381">
        <f t="shared" si="189"/>
        <v>2.21</v>
      </c>
      <c r="K1381">
        <f t="shared" si="190"/>
        <v>3.91</v>
      </c>
      <c r="L1381">
        <f t="shared" si="191"/>
        <v>3.06</v>
      </c>
      <c r="M1381">
        <f t="shared" si="192"/>
        <v>2.91</v>
      </c>
      <c r="N1381">
        <f t="shared" si="193"/>
        <v>18430</v>
      </c>
      <c r="O1381" s="1" t="str">
        <f t="shared" si="194"/>
        <v>11-Oct-2015</v>
      </c>
      <c r="P1381">
        <f t="shared" si="195"/>
        <v>11</v>
      </c>
      <c r="Q1381">
        <f t="shared" si="196"/>
        <v>10</v>
      </c>
      <c r="R1381">
        <f t="shared" si="197"/>
        <v>2015</v>
      </c>
    </row>
    <row r="1382" spans="1:18">
      <c r="A1382">
        <v>2015</v>
      </c>
      <c r="B1382">
        <v>285</v>
      </c>
      <c r="C1382">
        <v>17.600000000000001</v>
      </c>
      <c r="D1382">
        <v>26.47</v>
      </c>
      <c r="E1382">
        <v>0</v>
      </c>
      <c r="F1382">
        <v>23.35</v>
      </c>
      <c r="G1382">
        <v>88.2</v>
      </c>
      <c r="H1382">
        <v>1.65</v>
      </c>
      <c r="I1382">
        <v>0</v>
      </c>
      <c r="J1382">
        <f t="shared" si="189"/>
        <v>2.0099999999999998</v>
      </c>
      <c r="K1382">
        <f t="shared" si="190"/>
        <v>3.46</v>
      </c>
      <c r="L1382">
        <f t="shared" si="191"/>
        <v>2.74</v>
      </c>
      <c r="M1382">
        <f t="shared" si="192"/>
        <v>2.42</v>
      </c>
      <c r="N1382">
        <f t="shared" si="193"/>
        <v>23350</v>
      </c>
      <c r="O1382" s="1" t="str">
        <f t="shared" si="194"/>
        <v>12-Oct-2015</v>
      </c>
      <c r="P1382">
        <f t="shared" si="195"/>
        <v>12</v>
      </c>
      <c r="Q1382">
        <f t="shared" si="196"/>
        <v>10</v>
      </c>
      <c r="R1382">
        <f t="shared" si="197"/>
        <v>2015</v>
      </c>
    </row>
    <row r="1383" spans="1:18">
      <c r="A1383">
        <v>2015</v>
      </c>
      <c r="B1383">
        <v>286</v>
      </c>
      <c r="C1383">
        <v>16.04</v>
      </c>
      <c r="D1383">
        <v>28.23</v>
      </c>
      <c r="E1383">
        <v>1.9</v>
      </c>
      <c r="F1383">
        <v>24.67</v>
      </c>
      <c r="G1383">
        <v>90.8</v>
      </c>
      <c r="H1383">
        <v>1.1599999999999999</v>
      </c>
      <c r="I1383">
        <v>0</v>
      </c>
      <c r="J1383">
        <f t="shared" si="189"/>
        <v>1.82</v>
      </c>
      <c r="K1383">
        <f t="shared" si="190"/>
        <v>3.83</v>
      </c>
      <c r="L1383">
        <f t="shared" si="191"/>
        <v>2.83</v>
      </c>
      <c r="M1383">
        <f t="shared" si="192"/>
        <v>2.57</v>
      </c>
      <c r="N1383">
        <f t="shared" si="193"/>
        <v>24670</v>
      </c>
      <c r="O1383" s="1" t="str">
        <f t="shared" si="194"/>
        <v>13-Oct-2015</v>
      </c>
      <c r="P1383">
        <f t="shared" si="195"/>
        <v>13</v>
      </c>
      <c r="Q1383">
        <f t="shared" si="196"/>
        <v>10</v>
      </c>
      <c r="R1383">
        <f t="shared" si="197"/>
        <v>2015</v>
      </c>
    </row>
    <row r="1384" spans="1:18">
      <c r="A1384">
        <v>2015</v>
      </c>
      <c r="B1384">
        <v>287</v>
      </c>
      <c r="C1384">
        <v>16.07</v>
      </c>
      <c r="D1384">
        <v>32.67</v>
      </c>
      <c r="E1384">
        <v>0</v>
      </c>
      <c r="F1384">
        <v>29.27</v>
      </c>
      <c r="G1384">
        <v>77.3</v>
      </c>
      <c r="H1384">
        <v>0.93</v>
      </c>
      <c r="I1384">
        <v>0</v>
      </c>
      <c r="J1384">
        <f t="shared" si="189"/>
        <v>1.83</v>
      </c>
      <c r="K1384">
        <f t="shared" si="190"/>
        <v>4.9400000000000004</v>
      </c>
      <c r="L1384">
        <f t="shared" si="191"/>
        <v>3.39</v>
      </c>
      <c r="M1384">
        <f t="shared" si="192"/>
        <v>2.62</v>
      </c>
      <c r="N1384">
        <f t="shared" si="193"/>
        <v>29270</v>
      </c>
      <c r="O1384" s="1" t="str">
        <f t="shared" si="194"/>
        <v>14-Oct-2015</v>
      </c>
      <c r="P1384">
        <f t="shared" si="195"/>
        <v>14</v>
      </c>
      <c r="Q1384">
        <f t="shared" si="196"/>
        <v>10</v>
      </c>
      <c r="R1384">
        <f t="shared" si="197"/>
        <v>2015</v>
      </c>
    </row>
    <row r="1385" spans="1:18">
      <c r="A1385">
        <v>2015</v>
      </c>
      <c r="B1385">
        <v>288</v>
      </c>
      <c r="C1385">
        <v>17.920000000000002</v>
      </c>
      <c r="D1385">
        <v>32.29</v>
      </c>
      <c r="E1385">
        <v>0</v>
      </c>
      <c r="F1385">
        <v>29.1</v>
      </c>
      <c r="G1385">
        <v>68.03</v>
      </c>
      <c r="H1385">
        <v>1.25</v>
      </c>
      <c r="I1385">
        <v>0</v>
      </c>
      <c r="J1385">
        <f t="shared" si="189"/>
        <v>2.0499999999999998</v>
      </c>
      <c r="K1385">
        <f t="shared" si="190"/>
        <v>4.83</v>
      </c>
      <c r="L1385">
        <f t="shared" si="191"/>
        <v>3.44</v>
      </c>
      <c r="M1385">
        <f t="shared" si="192"/>
        <v>2.34</v>
      </c>
      <c r="N1385">
        <f t="shared" si="193"/>
        <v>29100</v>
      </c>
      <c r="O1385" s="1" t="str">
        <f t="shared" si="194"/>
        <v>15-Oct-2015</v>
      </c>
      <c r="P1385">
        <f t="shared" si="195"/>
        <v>15</v>
      </c>
      <c r="Q1385">
        <f t="shared" si="196"/>
        <v>10</v>
      </c>
      <c r="R1385">
        <f t="shared" si="197"/>
        <v>2015</v>
      </c>
    </row>
    <row r="1386" spans="1:18">
      <c r="A1386">
        <v>2015</v>
      </c>
      <c r="B1386">
        <v>289</v>
      </c>
      <c r="C1386">
        <v>17.79</v>
      </c>
      <c r="D1386">
        <v>32.93</v>
      </c>
      <c r="E1386">
        <v>0</v>
      </c>
      <c r="F1386">
        <v>26.01</v>
      </c>
      <c r="G1386">
        <v>72.2</v>
      </c>
      <c r="H1386">
        <v>0.84</v>
      </c>
      <c r="I1386">
        <v>0</v>
      </c>
      <c r="J1386">
        <f t="shared" si="189"/>
        <v>2.04</v>
      </c>
      <c r="K1386">
        <f t="shared" si="190"/>
        <v>5.01</v>
      </c>
      <c r="L1386">
        <f t="shared" si="191"/>
        <v>3.53</v>
      </c>
      <c r="M1386">
        <f t="shared" si="192"/>
        <v>2.5499999999999998</v>
      </c>
      <c r="N1386">
        <f t="shared" si="193"/>
        <v>26010</v>
      </c>
      <c r="O1386" s="1" t="str">
        <f t="shared" si="194"/>
        <v>16-Oct-2015</v>
      </c>
      <c r="P1386">
        <f t="shared" si="195"/>
        <v>16</v>
      </c>
      <c r="Q1386">
        <f t="shared" si="196"/>
        <v>10</v>
      </c>
      <c r="R1386">
        <f t="shared" si="197"/>
        <v>2015</v>
      </c>
    </row>
    <row r="1387" spans="1:18">
      <c r="A1387">
        <v>2015</v>
      </c>
      <c r="B1387">
        <v>290</v>
      </c>
      <c r="C1387">
        <v>17.010000000000002</v>
      </c>
      <c r="D1387">
        <v>31.2</v>
      </c>
      <c r="E1387">
        <v>0</v>
      </c>
      <c r="F1387">
        <v>28.18</v>
      </c>
      <c r="G1387">
        <v>84.6</v>
      </c>
      <c r="H1387">
        <v>1.7</v>
      </c>
      <c r="I1387">
        <v>0</v>
      </c>
      <c r="J1387">
        <f t="shared" si="189"/>
        <v>1.94</v>
      </c>
      <c r="K1387">
        <f t="shared" si="190"/>
        <v>4.54</v>
      </c>
      <c r="L1387">
        <f t="shared" si="191"/>
        <v>3.24</v>
      </c>
      <c r="M1387">
        <f t="shared" si="192"/>
        <v>2.74</v>
      </c>
      <c r="N1387">
        <f t="shared" si="193"/>
        <v>28180</v>
      </c>
      <c r="O1387" s="1" t="str">
        <f t="shared" si="194"/>
        <v>17-Oct-2015</v>
      </c>
      <c r="P1387">
        <f t="shared" si="195"/>
        <v>17</v>
      </c>
      <c r="Q1387">
        <f t="shared" si="196"/>
        <v>10</v>
      </c>
      <c r="R1387">
        <f t="shared" si="197"/>
        <v>2015</v>
      </c>
    </row>
    <row r="1388" spans="1:18">
      <c r="A1388">
        <v>2015</v>
      </c>
      <c r="B1388">
        <v>291</v>
      </c>
      <c r="C1388">
        <v>15.32</v>
      </c>
      <c r="D1388">
        <v>24.15</v>
      </c>
      <c r="E1388">
        <v>0</v>
      </c>
      <c r="F1388">
        <v>27.95</v>
      </c>
      <c r="G1388">
        <v>87.7</v>
      </c>
      <c r="H1388">
        <v>2.61</v>
      </c>
      <c r="I1388">
        <v>0</v>
      </c>
      <c r="J1388">
        <f t="shared" si="189"/>
        <v>1.74</v>
      </c>
      <c r="K1388">
        <f t="shared" si="190"/>
        <v>3.01</v>
      </c>
      <c r="L1388">
        <f t="shared" si="191"/>
        <v>2.38</v>
      </c>
      <c r="M1388">
        <f t="shared" si="192"/>
        <v>2.09</v>
      </c>
      <c r="N1388">
        <f t="shared" si="193"/>
        <v>27950</v>
      </c>
      <c r="O1388" s="1" t="str">
        <f t="shared" si="194"/>
        <v>18-Oct-2015</v>
      </c>
      <c r="P1388">
        <f t="shared" si="195"/>
        <v>18</v>
      </c>
      <c r="Q1388">
        <f t="shared" si="196"/>
        <v>10</v>
      </c>
      <c r="R1388">
        <f t="shared" si="197"/>
        <v>2015</v>
      </c>
    </row>
    <row r="1389" spans="1:18">
      <c r="A1389">
        <v>2015</v>
      </c>
      <c r="B1389">
        <v>292</v>
      </c>
      <c r="C1389">
        <v>14.69</v>
      </c>
      <c r="D1389">
        <v>29.58</v>
      </c>
      <c r="E1389">
        <v>0</v>
      </c>
      <c r="F1389">
        <v>29.01</v>
      </c>
      <c r="G1389">
        <v>84.2</v>
      </c>
      <c r="H1389">
        <v>1.07</v>
      </c>
      <c r="I1389">
        <v>0</v>
      </c>
      <c r="J1389">
        <f t="shared" si="189"/>
        <v>1.67</v>
      </c>
      <c r="K1389">
        <f t="shared" si="190"/>
        <v>4.1399999999999997</v>
      </c>
      <c r="L1389">
        <f t="shared" si="191"/>
        <v>2.91</v>
      </c>
      <c r="M1389">
        <f t="shared" si="192"/>
        <v>2.4500000000000002</v>
      </c>
      <c r="N1389">
        <f t="shared" si="193"/>
        <v>29010</v>
      </c>
      <c r="O1389" s="1" t="str">
        <f t="shared" si="194"/>
        <v>19-Oct-2015</v>
      </c>
      <c r="P1389">
        <f t="shared" si="195"/>
        <v>19</v>
      </c>
      <c r="Q1389">
        <f t="shared" si="196"/>
        <v>10</v>
      </c>
      <c r="R1389">
        <f t="shared" si="197"/>
        <v>2015</v>
      </c>
    </row>
    <row r="1390" spans="1:18">
      <c r="A1390">
        <v>2015</v>
      </c>
      <c r="B1390">
        <v>293</v>
      </c>
      <c r="C1390">
        <v>16.21</v>
      </c>
      <c r="D1390">
        <v>33.01</v>
      </c>
      <c r="E1390">
        <v>0</v>
      </c>
      <c r="F1390">
        <v>27.53</v>
      </c>
      <c r="G1390">
        <v>72.3</v>
      </c>
      <c r="H1390">
        <v>1.29</v>
      </c>
      <c r="I1390">
        <v>0</v>
      </c>
      <c r="J1390">
        <f t="shared" si="189"/>
        <v>1.84</v>
      </c>
      <c r="K1390">
        <f t="shared" si="190"/>
        <v>5.03</v>
      </c>
      <c r="L1390">
        <f t="shared" si="191"/>
        <v>3.44</v>
      </c>
      <c r="M1390">
        <f t="shared" si="192"/>
        <v>2.4900000000000002</v>
      </c>
      <c r="N1390">
        <f t="shared" si="193"/>
        <v>27530</v>
      </c>
      <c r="O1390" s="1" t="str">
        <f t="shared" si="194"/>
        <v>20-Oct-2015</v>
      </c>
      <c r="P1390">
        <f t="shared" si="195"/>
        <v>20</v>
      </c>
      <c r="Q1390">
        <f t="shared" si="196"/>
        <v>10</v>
      </c>
      <c r="R1390">
        <f t="shared" si="197"/>
        <v>2015</v>
      </c>
    </row>
    <row r="1391" spans="1:18">
      <c r="A1391">
        <v>2015</v>
      </c>
      <c r="B1391">
        <v>294</v>
      </c>
      <c r="C1391">
        <v>19.72</v>
      </c>
      <c r="D1391">
        <v>30.04</v>
      </c>
      <c r="E1391">
        <v>5.5</v>
      </c>
      <c r="F1391">
        <v>23.04</v>
      </c>
      <c r="G1391">
        <v>81.099999999999994</v>
      </c>
      <c r="H1391">
        <v>1.31</v>
      </c>
      <c r="I1391">
        <v>0</v>
      </c>
      <c r="J1391">
        <f t="shared" si="189"/>
        <v>2.2999999999999998</v>
      </c>
      <c r="K1391">
        <f t="shared" si="190"/>
        <v>4.25</v>
      </c>
      <c r="L1391">
        <f t="shared" si="191"/>
        <v>3.28</v>
      </c>
      <c r="M1391">
        <f t="shared" si="192"/>
        <v>2.66</v>
      </c>
      <c r="N1391">
        <f t="shared" si="193"/>
        <v>23040</v>
      </c>
      <c r="O1391" s="1" t="str">
        <f t="shared" si="194"/>
        <v>21-Oct-2015</v>
      </c>
      <c r="P1391">
        <f t="shared" si="195"/>
        <v>21</v>
      </c>
      <c r="Q1391">
        <f t="shared" si="196"/>
        <v>10</v>
      </c>
      <c r="R1391">
        <f t="shared" si="197"/>
        <v>2015</v>
      </c>
    </row>
    <row r="1392" spans="1:18">
      <c r="A1392">
        <v>2015</v>
      </c>
      <c r="B1392">
        <v>295</v>
      </c>
      <c r="C1392">
        <v>16.88</v>
      </c>
      <c r="D1392">
        <v>30.28</v>
      </c>
      <c r="E1392">
        <v>12.9</v>
      </c>
      <c r="F1392">
        <v>17.48</v>
      </c>
      <c r="G1392">
        <v>98.2</v>
      </c>
      <c r="H1392">
        <v>1.31</v>
      </c>
      <c r="I1392">
        <v>0</v>
      </c>
      <c r="J1392">
        <f t="shared" si="189"/>
        <v>1.92</v>
      </c>
      <c r="K1392">
        <f t="shared" si="190"/>
        <v>4.3099999999999996</v>
      </c>
      <c r="L1392">
        <f t="shared" si="191"/>
        <v>3.12</v>
      </c>
      <c r="M1392">
        <f t="shared" si="192"/>
        <v>3.06</v>
      </c>
      <c r="N1392">
        <f t="shared" si="193"/>
        <v>17480</v>
      </c>
      <c r="O1392" s="1" t="str">
        <f t="shared" si="194"/>
        <v>22-Oct-2015</v>
      </c>
      <c r="P1392">
        <f t="shared" si="195"/>
        <v>22</v>
      </c>
      <c r="Q1392">
        <f t="shared" si="196"/>
        <v>10</v>
      </c>
      <c r="R1392">
        <f t="shared" si="197"/>
        <v>2015</v>
      </c>
    </row>
    <row r="1393" spans="1:18">
      <c r="A1393">
        <v>2015</v>
      </c>
      <c r="B1393">
        <v>296</v>
      </c>
      <c r="C1393">
        <v>17.420000000000002</v>
      </c>
      <c r="D1393">
        <v>25.69</v>
      </c>
      <c r="E1393">
        <v>0</v>
      </c>
      <c r="F1393">
        <v>17.7</v>
      </c>
      <c r="G1393">
        <v>97.2</v>
      </c>
      <c r="H1393">
        <v>1.32</v>
      </c>
      <c r="I1393">
        <v>0</v>
      </c>
      <c r="J1393">
        <f t="shared" si="189"/>
        <v>1.99</v>
      </c>
      <c r="K1393">
        <f t="shared" si="190"/>
        <v>3.3</v>
      </c>
      <c r="L1393">
        <f t="shared" si="191"/>
        <v>2.65</v>
      </c>
      <c r="M1393">
        <f t="shared" si="192"/>
        <v>2.58</v>
      </c>
      <c r="N1393">
        <f t="shared" si="193"/>
        <v>17700</v>
      </c>
      <c r="O1393" s="1" t="str">
        <f t="shared" si="194"/>
        <v>23-Oct-2015</v>
      </c>
      <c r="P1393">
        <f t="shared" si="195"/>
        <v>23</v>
      </c>
      <c r="Q1393">
        <f t="shared" si="196"/>
        <v>10</v>
      </c>
      <c r="R1393">
        <f t="shared" si="197"/>
        <v>2015</v>
      </c>
    </row>
    <row r="1394" spans="1:18">
      <c r="A1394">
        <v>2015</v>
      </c>
      <c r="B1394">
        <v>297</v>
      </c>
      <c r="C1394">
        <v>16.53</v>
      </c>
      <c r="D1394">
        <v>27.33</v>
      </c>
      <c r="E1394">
        <v>0</v>
      </c>
      <c r="F1394">
        <v>30</v>
      </c>
      <c r="G1394">
        <v>89.4</v>
      </c>
      <c r="H1394">
        <v>2.83</v>
      </c>
      <c r="I1394">
        <v>0</v>
      </c>
      <c r="J1394">
        <f t="shared" si="189"/>
        <v>1.88</v>
      </c>
      <c r="K1394">
        <f t="shared" si="190"/>
        <v>3.63</v>
      </c>
      <c r="L1394">
        <f t="shared" si="191"/>
        <v>2.76</v>
      </c>
      <c r="M1394">
        <f t="shared" si="192"/>
        <v>2.4700000000000002</v>
      </c>
      <c r="N1394">
        <f t="shared" si="193"/>
        <v>30000</v>
      </c>
      <c r="O1394" s="1" t="str">
        <f t="shared" si="194"/>
        <v>24-Oct-2015</v>
      </c>
      <c r="P1394">
        <f t="shared" si="195"/>
        <v>24</v>
      </c>
      <c r="Q1394">
        <f t="shared" si="196"/>
        <v>10</v>
      </c>
      <c r="R1394">
        <f t="shared" si="197"/>
        <v>2015</v>
      </c>
    </row>
    <row r="1395" spans="1:18">
      <c r="A1395">
        <v>2015</v>
      </c>
      <c r="B1395">
        <v>298</v>
      </c>
      <c r="C1395">
        <v>16.28</v>
      </c>
      <c r="D1395">
        <v>28.39</v>
      </c>
      <c r="E1395">
        <v>1.8</v>
      </c>
      <c r="F1395">
        <v>30</v>
      </c>
      <c r="G1395">
        <v>88.7</v>
      </c>
      <c r="H1395">
        <v>1.66</v>
      </c>
      <c r="I1395">
        <v>0</v>
      </c>
      <c r="J1395">
        <f t="shared" si="189"/>
        <v>1.85</v>
      </c>
      <c r="K1395">
        <f t="shared" si="190"/>
        <v>3.87</v>
      </c>
      <c r="L1395">
        <f t="shared" si="191"/>
        <v>2.86</v>
      </c>
      <c r="M1395">
        <f t="shared" si="192"/>
        <v>2.54</v>
      </c>
      <c r="N1395">
        <f t="shared" si="193"/>
        <v>30000</v>
      </c>
      <c r="O1395" s="1" t="str">
        <f t="shared" si="194"/>
        <v>25-Oct-2015</v>
      </c>
      <c r="P1395">
        <f t="shared" si="195"/>
        <v>25</v>
      </c>
      <c r="Q1395">
        <f t="shared" si="196"/>
        <v>10</v>
      </c>
      <c r="R1395">
        <f t="shared" si="197"/>
        <v>2015</v>
      </c>
    </row>
    <row r="1396" spans="1:18">
      <c r="A1396">
        <v>2015</v>
      </c>
      <c r="B1396">
        <v>299</v>
      </c>
      <c r="C1396">
        <v>16.260000000000002</v>
      </c>
      <c r="D1396">
        <v>29.6</v>
      </c>
      <c r="E1396">
        <v>7</v>
      </c>
      <c r="F1396">
        <v>23.37</v>
      </c>
      <c r="G1396">
        <v>99.9</v>
      </c>
      <c r="H1396">
        <v>0.8</v>
      </c>
      <c r="I1396">
        <v>0</v>
      </c>
      <c r="J1396">
        <f t="shared" si="189"/>
        <v>1.85</v>
      </c>
      <c r="K1396">
        <f t="shared" si="190"/>
        <v>4.1500000000000004</v>
      </c>
      <c r="L1396">
        <f t="shared" si="191"/>
        <v>3</v>
      </c>
      <c r="M1396">
        <f t="shared" si="192"/>
        <v>3</v>
      </c>
      <c r="N1396">
        <f t="shared" si="193"/>
        <v>23370</v>
      </c>
      <c r="O1396" s="1" t="str">
        <f t="shared" si="194"/>
        <v>26-Oct-2015</v>
      </c>
      <c r="P1396">
        <f t="shared" si="195"/>
        <v>26</v>
      </c>
      <c r="Q1396">
        <f t="shared" si="196"/>
        <v>10</v>
      </c>
      <c r="R1396">
        <f t="shared" si="197"/>
        <v>2015</v>
      </c>
    </row>
    <row r="1397" spans="1:18">
      <c r="A1397">
        <v>2015</v>
      </c>
      <c r="B1397">
        <v>300</v>
      </c>
      <c r="C1397">
        <v>20.22</v>
      </c>
      <c r="D1397">
        <v>29.99</v>
      </c>
      <c r="E1397">
        <v>0.9</v>
      </c>
      <c r="F1397">
        <v>20.86</v>
      </c>
      <c r="G1397">
        <v>96.7</v>
      </c>
      <c r="H1397">
        <v>0.76</v>
      </c>
      <c r="I1397">
        <v>0</v>
      </c>
      <c r="J1397">
        <f t="shared" si="189"/>
        <v>2.37</v>
      </c>
      <c r="K1397">
        <f t="shared" si="190"/>
        <v>4.24</v>
      </c>
      <c r="L1397">
        <f t="shared" si="191"/>
        <v>3.31</v>
      </c>
      <c r="M1397">
        <f t="shared" si="192"/>
        <v>3.2</v>
      </c>
      <c r="N1397">
        <f t="shared" si="193"/>
        <v>20860</v>
      </c>
      <c r="O1397" s="1" t="str">
        <f t="shared" si="194"/>
        <v>27-Oct-2015</v>
      </c>
      <c r="P1397">
        <f t="shared" si="195"/>
        <v>27</v>
      </c>
      <c r="Q1397">
        <f t="shared" si="196"/>
        <v>10</v>
      </c>
      <c r="R1397">
        <f t="shared" si="197"/>
        <v>2015</v>
      </c>
    </row>
    <row r="1398" spans="1:18">
      <c r="A1398">
        <v>2015</v>
      </c>
      <c r="B1398">
        <v>301</v>
      </c>
      <c r="C1398">
        <v>19.62</v>
      </c>
      <c r="D1398">
        <v>27.65</v>
      </c>
      <c r="E1398">
        <v>0</v>
      </c>
      <c r="F1398">
        <v>12.44</v>
      </c>
      <c r="G1398">
        <v>96.9</v>
      </c>
      <c r="H1398">
        <v>1.35</v>
      </c>
      <c r="I1398">
        <v>0</v>
      </c>
      <c r="J1398">
        <f t="shared" si="189"/>
        <v>2.2799999999999998</v>
      </c>
      <c r="K1398">
        <f t="shared" si="190"/>
        <v>3.7</v>
      </c>
      <c r="L1398">
        <f t="shared" si="191"/>
        <v>2.99</v>
      </c>
      <c r="M1398">
        <f t="shared" si="192"/>
        <v>2.9</v>
      </c>
      <c r="N1398">
        <f t="shared" si="193"/>
        <v>12440</v>
      </c>
      <c r="O1398" s="1" t="str">
        <f t="shared" si="194"/>
        <v>28-Oct-2015</v>
      </c>
      <c r="P1398">
        <f t="shared" si="195"/>
        <v>28</v>
      </c>
      <c r="Q1398">
        <f t="shared" si="196"/>
        <v>10</v>
      </c>
      <c r="R1398">
        <f t="shared" si="197"/>
        <v>2015</v>
      </c>
    </row>
    <row r="1399" spans="1:18">
      <c r="A1399">
        <v>2015</v>
      </c>
      <c r="B1399">
        <v>302</v>
      </c>
      <c r="C1399">
        <v>18.09</v>
      </c>
      <c r="D1399">
        <v>28.22</v>
      </c>
      <c r="E1399">
        <v>0.1</v>
      </c>
      <c r="F1399">
        <v>29.88</v>
      </c>
      <c r="G1399">
        <v>86.8</v>
      </c>
      <c r="H1399">
        <v>2.06</v>
      </c>
      <c r="I1399">
        <v>0</v>
      </c>
      <c r="J1399">
        <f t="shared" si="189"/>
        <v>2.08</v>
      </c>
      <c r="K1399">
        <f t="shared" si="190"/>
        <v>3.83</v>
      </c>
      <c r="L1399">
        <f t="shared" si="191"/>
        <v>2.96</v>
      </c>
      <c r="M1399">
        <f t="shared" si="192"/>
        <v>2.57</v>
      </c>
      <c r="N1399">
        <f t="shared" si="193"/>
        <v>29880</v>
      </c>
      <c r="O1399" s="1" t="str">
        <f t="shared" si="194"/>
        <v>29-Oct-2015</v>
      </c>
      <c r="P1399">
        <f t="shared" si="195"/>
        <v>29</v>
      </c>
      <c r="Q1399">
        <f t="shared" si="196"/>
        <v>10</v>
      </c>
      <c r="R1399">
        <f t="shared" si="197"/>
        <v>2015</v>
      </c>
    </row>
    <row r="1400" spans="1:18">
      <c r="A1400">
        <v>2015</v>
      </c>
      <c r="B1400">
        <v>303</v>
      </c>
      <c r="C1400">
        <v>16.91</v>
      </c>
      <c r="D1400">
        <v>30.01</v>
      </c>
      <c r="E1400">
        <v>0</v>
      </c>
      <c r="F1400">
        <v>30</v>
      </c>
      <c r="G1400">
        <v>80</v>
      </c>
      <c r="H1400">
        <v>0.75</v>
      </c>
      <c r="I1400">
        <v>0</v>
      </c>
      <c r="J1400">
        <f t="shared" si="189"/>
        <v>1.93</v>
      </c>
      <c r="K1400">
        <f t="shared" si="190"/>
        <v>4.25</v>
      </c>
      <c r="L1400">
        <f t="shared" si="191"/>
        <v>3.09</v>
      </c>
      <c r="M1400">
        <f t="shared" si="192"/>
        <v>2.4700000000000002</v>
      </c>
      <c r="N1400">
        <f t="shared" si="193"/>
        <v>30000</v>
      </c>
      <c r="O1400" s="1" t="str">
        <f t="shared" si="194"/>
        <v>30-Oct-2015</v>
      </c>
      <c r="P1400">
        <f t="shared" si="195"/>
        <v>30</v>
      </c>
      <c r="Q1400">
        <f t="shared" si="196"/>
        <v>10</v>
      </c>
      <c r="R1400">
        <f t="shared" si="197"/>
        <v>2015</v>
      </c>
    </row>
    <row r="1401" spans="1:18">
      <c r="A1401">
        <v>2015</v>
      </c>
      <c r="B1401">
        <v>304</v>
      </c>
      <c r="C1401">
        <v>17.91</v>
      </c>
      <c r="D1401">
        <v>25.97</v>
      </c>
      <c r="E1401">
        <v>18.399999999999999</v>
      </c>
      <c r="F1401">
        <v>12.68</v>
      </c>
      <c r="G1401">
        <v>92.9</v>
      </c>
      <c r="H1401">
        <v>0.84</v>
      </c>
      <c r="I1401">
        <v>0</v>
      </c>
      <c r="J1401">
        <f t="shared" si="189"/>
        <v>2.0499999999999998</v>
      </c>
      <c r="K1401">
        <f t="shared" si="190"/>
        <v>3.36</v>
      </c>
      <c r="L1401">
        <f t="shared" si="191"/>
        <v>2.71</v>
      </c>
      <c r="M1401">
        <f t="shared" si="192"/>
        <v>2.52</v>
      </c>
      <c r="N1401">
        <f t="shared" si="193"/>
        <v>12680</v>
      </c>
      <c r="O1401" s="1" t="str">
        <f t="shared" si="194"/>
        <v>31-Oct-2015</v>
      </c>
      <c r="P1401">
        <f t="shared" si="195"/>
        <v>31</v>
      </c>
      <c r="Q1401">
        <f t="shared" si="196"/>
        <v>10</v>
      </c>
      <c r="R1401">
        <f t="shared" si="197"/>
        <v>2015</v>
      </c>
    </row>
    <row r="1402" spans="1:18">
      <c r="A1402">
        <v>2015</v>
      </c>
      <c r="B1402">
        <v>305</v>
      </c>
      <c r="C1402">
        <v>19.239999999999998</v>
      </c>
      <c r="D1402">
        <v>23.77</v>
      </c>
      <c r="E1402">
        <v>9.8000000000000007</v>
      </c>
      <c r="F1402">
        <v>7.65</v>
      </c>
      <c r="G1402">
        <v>99.9</v>
      </c>
      <c r="H1402">
        <v>1.1499999999999999</v>
      </c>
      <c r="I1402">
        <v>0</v>
      </c>
      <c r="J1402">
        <f t="shared" si="189"/>
        <v>2.23</v>
      </c>
      <c r="K1402">
        <f t="shared" si="190"/>
        <v>2.94</v>
      </c>
      <c r="L1402">
        <f t="shared" si="191"/>
        <v>2.59</v>
      </c>
      <c r="M1402">
        <f t="shared" si="192"/>
        <v>2.59</v>
      </c>
      <c r="N1402">
        <f t="shared" si="193"/>
        <v>7650</v>
      </c>
      <c r="O1402" s="1" t="str">
        <f t="shared" si="194"/>
        <v>01-Nov-2015</v>
      </c>
      <c r="P1402">
        <f t="shared" si="195"/>
        <v>1</v>
      </c>
      <c r="Q1402">
        <f t="shared" si="196"/>
        <v>11</v>
      </c>
      <c r="R1402">
        <f t="shared" si="197"/>
        <v>2015</v>
      </c>
    </row>
    <row r="1403" spans="1:18">
      <c r="A1403">
        <v>2015</v>
      </c>
      <c r="B1403">
        <v>306</v>
      </c>
      <c r="C1403">
        <v>20.5</v>
      </c>
      <c r="D1403">
        <v>29.44</v>
      </c>
      <c r="E1403">
        <v>5.4</v>
      </c>
      <c r="F1403">
        <v>16.41</v>
      </c>
      <c r="G1403">
        <v>99.9</v>
      </c>
      <c r="H1403">
        <v>0.78</v>
      </c>
      <c r="I1403">
        <v>0</v>
      </c>
      <c r="J1403">
        <f t="shared" si="189"/>
        <v>2.41</v>
      </c>
      <c r="K1403">
        <f t="shared" si="190"/>
        <v>4.1100000000000003</v>
      </c>
      <c r="L1403">
        <f t="shared" si="191"/>
        <v>3.26</v>
      </c>
      <c r="M1403">
        <f t="shared" si="192"/>
        <v>3.26</v>
      </c>
      <c r="N1403">
        <f t="shared" si="193"/>
        <v>16410</v>
      </c>
      <c r="O1403" s="1" t="str">
        <f t="shared" si="194"/>
        <v>02-Nov-2015</v>
      </c>
      <c r="P1403">
        <f t="shared" si="195"/>
        <v>2</v>
      </c>
      <c r="Q1403">
        <f t="shared" si="196"/>
        <v>11</v>
      </c>
      <c r="R1403">
        <f t="shared" si="197"/>
        <v>2015</v>
      </c>
    </row>
    <row r="1404" spans="1:18">
      <c r="A1404">
        <v>2015</v>
      </c>
      <c r="B1404">
        <v>307</v>
      </c>
      <c r="C1404">
        <v>20.82</v>
      </c>
      <c r="D1404">
        <v>26.86</v>
      </c>
      <c r="E1404">
        <v>6.5</v>
      </c>
      <c r="F1404">
        <v>12.52</v>
      </c>
      <c r="G1404">
        <v>99.9</v>
      </c>
      <c r="H1404">
        <v>0.63</v>
      </c>
      <c r="I1404">
        <v>0</v>
      </c>
      <c r="J1404">
        <f t="shared" si="189"/>
        <v>2.46</v>
      </c>
      <c r="K1404">
        <f t="shared" si="190"/>
        <v>3.54</v>
      </c>
      <c r="L1404">
        <f t="shared" si="191"/>
        <v>3</v>
      </c>
      <c r="M1404">
        <f t="shared" si="192"/>
        <v>3</v>
      </c>
      <c r="N1404">
        <f t="shared" si="193"/>
        <v>12520</v>
      </c>
      <c r="O1404" s="1" t="str">
        <f t="shared" si="194"/>
        <v>03-Nov-2015</v>
      </c>
      <c r="P1404">
        <f t="shared" si="195"/>
        <v>3</v>
      </c>
      <c r="Q1404">
        <f t="shared" si="196"/>
        <v>11</v>
      </c>
      <c r="R1404">
        <f t="shared" si="197"/>
        <v>2015</v>
      </c>
    </row>
    <row r="1405" spans="1:18">
      <c r="A1405">
        <v>2015</v>
      </c>
      <c r="B1405">
        <v>308</v>
      </c>
      <c r="C1405">
        <v>20.11</v>
      </c>
      <c r="D1405">
        <v>30.2</v>
      </c>
      <c r="E1405">
        <v>28.6</v>
      </c>
      <c r="F1405">
        <v>15.25</v>
      </c>
      <c r="G1405">
        <v>99.9</v>
      </c>
      <c r="H1405">
        <v>0.61</v>
      </c>
      <c r="I1405">
        <v>0</v>
      </c>
      <c r="J1405">
        <f t="shared" si="189"/>
        <v>2.35</v>
      </c>
      <c r="K1405">
        <f t="shared" si="190"/>
        <v>4.29</v>
      </c>
      <c r="L1405">
        <f t="shared" si="191"/>
        <v>3.32</v>
      </c>
      <c r="M1405">
        <f t="shared" si="192"/>
        <v>3.32</v>
      </c>
      <c r="N1405">
        <f t="shared" si="193"/>
        <v>15250</v>
      </c>
      <c r="O1405" s="1" t="str">
        <f t="shared" si="194"/>
        <v>04-Nov-2015</v>
      </c>
      <c r="P1405">
        <f t="shared" si="195"/>
        <v>4</v>
      </c>
      <c r="Q1405">
        <f t="shared" si="196"/>
        <v>11</v>
      </c>
      <c r="R1405">
        <f t="shared" si="197"/>
        <v>2015</v>
      </c>
    </row>
    <row r="1406" spans="1:18">
      <c r="A1406">
        <v>2015</v>
      </c>
      <c r="B1406">
        <v>309</v>
      </c>
      <c r="C1406">
        <v>19.46</v>
      </c>
      <c r="D1406">
        <v>27.55</v>
      </c>
      <c r="E1406">
        <v>1.8</v>
      </c>
      <c r="F1406">
        <v>17.11</v>
      </c>
      <c r="G1406">
        <v>99.9</v>
      </c>
      <c r="H1406">
        <v>0.49</v>
      </c>
      <c r="I1406">
        <v>0</v>
      </c>
      <c r="J1406">
        <f t="shared" si="189"/>
        <v>2.2599999999999998</v>
      </c>
      <c r="K1406">
        <f t="shared" si="190"/>
        <v>3.68</v>
      </c>
      <c r="L1406">
        <f t="shared" si="191"/>
        <v>2.97</v>
      </c>
      <c r="M1406">
        <f t="shared" si="192"/>
        <v>2.97</v>
      </c>
      <c r="N1406">
        <f t="shared" si="193"/>
        <v>17110</v>
      </c>
      <c r="O1406" s="1" t="str">
        <f t="shared" si="194"/>
        <v>05-Nov-2015</v>
      </c>
      <c r="P1406">
        <f t="shared" si="195"/>
        <v>5</v>
      </c>
      <c r="Q1406">
        <f t="shared" si="196"/>
        <v>11</v>
      </c>
      <c r="R1406">
        <f t="shared" si="197"/>
        <v>2015</v>
      </c>
    </row>
    <row r="1407" spans="1:18">
      <c r="A1407">
        <v>2015</v>
      </c>
      <c r="B1407">
        <v>310</v>
      </c>
      <c r="C1407">
        <v>19.14</v>
      </c>
      <c r="D1407">
        <v>27.99</v>
      </c>
      <c r="E1407">
        <v>0.1</v>
      </c>
      <c r="F1407">
        <v>16.64</v>
      </c>
      <c r="G1407">
        <v>99.7</v>
      </c>
      <c r="H1407">
        <v>0.99</v>
      </c>
      <c r="I1407">
        <v>0</v>
      </c>
      <c r="J1407">
        <f t="shared" si="189"/>
        <v>2.2200000000000002</v>
      </c>
      <c r="K1407">
        <f t="shared" si="190"/>
        <v>3.78</v>
      </c>
      <c r="L1407">
        <f t="shared" si="191"/>
        <v>3</v>
      </c>
      <c r="M1407">
        <f t="shared" si="192"/>
        <v>2.99</v>
      </c>
      <c r="N1407">
        <f t="shared" si="193"/>
        <v>16640</v>
      </c>
      <c r="O1407" s="1" t="str">
        <f t="shared" si="194"/>
        <v>06-Nov-2015</v>
      </c>
      <c r="P1407">
        <f t="shared" si="195"/>
        <v>6</v>
      </c>
      <c r="Q1407">
        <f t="shared" si="196"/>
        <v>11</v>
      </c>
      <c r="R1407">
        <f t="shared" si="197"/>
        <v>2015</v>
      </c>
    </row>
    <row r="1408" spans="1:18">
      <c r="A1408">
        <v>2015</v>
      </c>
      <c r="B1408">
        <v>311</v>
      </c>
      <c r="C1408">
        <v>17.690000000000001</v>
      </c>
      <c r="D1408">
        <v>24.97</v>
      </c>
      <c r="E1408">
        <v>0</v>
      </c>
      <c r="F1408">
        <v>11.07</v>
      </c>
      <c r="G1408">
        <v>98.2</v>
      </c>
      <c r="H1408">
        <v>0.84</v>
      </c>
      <c r="I1408">
        <v>0</v>
      </c>
      <c r="J1408">
        <f t="shared" si="189"/>
        <v>2.02</v>
      </c>
      <c r="K1408">
        <f t="shared" si="190"/>
        <v>3.16</v>
      </c>
      <c r="L1408">
        <f t="shared" si="191"/>
        <v>2.59</v>
      </c>
      <c r="M1408">
        <f t="shared" si="192"/>
        <v>2.54</v>
      </c>
      <c r="N1408">
        <f t="shared" si="193"/>
        <v>11070</v>
      </c>
      <c r="O1408" s="1" t="str">
        <f t="shared" si="194"/>
        <v>07-Nov-2015</v>
      </c>
      <c r="P1408">
        <f t="shared" si="195"/>
        <v>7</v>
      </c>
      <c r="Q1408">
        <f t="shared" si="196"/>
        <v>11</v>
      </c>
      <c r="R1408">
        <f t="shared" si="197"/>
        <v>2015</v>
      </c>
    </row>
    <row r="1409" spans="1:18">
      <c r="A1409">
        <v>2015</v>
      </c>
      <c r="B1409">
        <v>312</v>
      </c>
      <c r="C1409">
        <v>17.649999999999999</v>
      </c>
      <c r="D1409">
        <v>24.37</v>
      </c>
      <c r="E1409">
        <v>0.6</v>
      </c>
      <c r="F1409">
        <v>9.6</v>
      </c>
      <c r="G1409">
        <v>99.9</v>
      </c>
      <c r="H1409">
        <v>0.49</v>
      </c>
      <c r="I1409">
        <v>0</v>
      </c>
      <c r="J1409">
        <f t="shared" si="189"/>
        <v>2.02</v>
      </c>
      <c r="K1409">
        <f t="shared" si="190"/>
        <v>3.05</v>
      </c>
      <c r="L1409">
        <f t="shared" si="191"/>
        <v>2.54</v>
      </c>
      <c r="M1409">
        <f t="shared" si="192"/>
        <v>2.54</v>
      </c>
      <c r="N1409">
        <f t="shared" si="193"/>
        <v>9600</v>
      </c>
      <c r="O1409" s="1" t="str">
        <f t="shared" si="194"/>
        <v>08-Nov-2015</v>
      </c>
      <c r="P1409">
        <f t="shared" si="195"/>
        <v>8</v>
      </c>
      <c r="Q1409">
        <f t="shared" si="196"/>
        <v>11</v>
      </c>
      <c r="R1409">
        <f t="shared" si="197"/>
        <v>2015</v>
      </c>
    </row>
    <row r="1410" spans="1:18">
      <c r="A1410">
        <v>2015</v>
      </c>
      <c r="B1410">
        <v>313</v>
      </c>
      <c r="C1410">
        <v>19.149999999999999</v>
      </c>
      <c r="D1410">
        <v>30.36</v>
      </c>
      <c r="E1410">
        <v>0.6</v>
      </c>
      <c r="F1410">
        <v>20.28</v>
      </c>
      <c r="G1410">
        <v>95.4</v>
      </c>
      <c r="H1410">
        <v>0.64</v>
      </c>
      <c r="I1410">
        <v>0</v>
      </c>
      <c r="J1410">
        <f t="shared" si="189"/>
        <v>2.2200000000000002</v>
      </c>
      <c r="K1410">
        <f t="shared" si="190"/>
        <v>4.33</v>
      </c>
      <c r="L1410">
        <f t="shared" si="191"/>
        <v>3.28</v>
      </c>
      <c r="M1410">
        <f t="shared" si="192"/>
        <v>3.13</v>
      </c>
      <c r="N1410">
        <f t="shared" si="193"/>
        <v>20280</v>
      </c>
      <c r="O1410" s="1" t="str">
        <f t="shared" si="194"/>
        <v>09-Nov-2015</v>
      </c>
      <c r="P1410">
        <f t="shared" si="195"/>
        <v>9</v>
      </c>
      <c r="Q1410">
        <f t="shared" si="196"/>
        <v>11</v>
      </c>
      <c r="R1410">
        <f t="shared" si="197"/>
        <v>2015</v>
      </c>
    </row>
    <row r="1411" spans="1:18">
      <c r="A1411">
        <v>2015</v>
      </c>
      <c r="B1411">
        <v>314</v>
      </c>
      <c r="C1411">
        <v>18.46</v>
      </c>
      <c r="D1411">
        <v>31.93</v>
      </c>
      <c r="E1411">
        <v>0</v>
      </c>
      <c r="F1411">
        <v>26.68</v>
      </c>
      <c r="G1411">
        <v>85.6</v>
      </c>
      <c r="H1411">
        <v>0.57999999999999996</v>
      </c>
      <c r="I1411">
        <v>0</v>
      </c>
      <c r="J1411">
        <f t="shared" ref="J1411:J1474" si="198">ROUND(0.6108*(EXP((17.27*C1411)/(237.3+C1411))),2)</f>
        <v>2.12</v>
      </c>
      <c r="K1411">
        <f t="shared" ref="K1411:K1474" si="199">ROUND(0.6108*(EXP((17.27*D1411)/(237.3+D1411))),2)</f>
        <v>4.74</v>
      </c>
      <c r="L1411">
        <f t="shared" ref="L1411:L1474" si="200">ROUND(AVERAGE(J1411:K1411),2)</f>
        <v>3.43</v>
      </c>
      <c r="M1411">
        <f t="shared" ref="M1411:M1474" si="201">ROUND(L1411*G1411/100,2)</f>
        <v>2.94</v>
      </c>
      <c r="N1411">
        <f t="shared" ref="N1411:N1474" si="202">F1411*10^3</f>
        <v>26680</v>
      </c>
      <c r="O1411" s="1" t="str">
        <f t="shared" ref="O1411:O1474" si="203">TEXT(DATE(A1411,1,1)-1+B1411,"dd-mmm-yyyy")</f>
        <v>10-Nov-2015</v>
      </c>
      <c r="P1411">
        <f t="shared" ref="P1411:P1474" si="204">DAY(O1411)</f>
        <v>10</v>
      </c>
      <c r="Q1411">
        <f t="shared" ref="Q1411:Q1474" si="205">MONTH(O1411)</f>
        <v>11</v>
      </c>
      <c r="R1411">
        <f t="shared" ref="R1411:R1474" si="206">YEAR(O1411)</f>
        <v>2015</v>
      </c>
    </row>
    <row r="1412" spans="1:18">
      <c r="A1412">
        <v>2015</v>
      </c>
      <c r="B1412">
        <v>315</v>
      </c>
      <c r="C1412">
        <v>19.75</v>
      </c>
      <c r="D1412">
        <v>30.7</v>
      </c>
      <c r="E1412">
        <v>0</v>
      </c>
      <c r="F1412">
        <v>25.8</v>
      </c>
      <c r="G1412">
        <v>91.3</v>
      </c>
      <c r="H1412">
        <v>0.84</v>
      </c>
      <c r="I1412">
        <v>0</v>
      </c>
      <c r="J1412">
        <f t="shared" si="198"/>
        <v>2.2999999999999998</v>
      </c>
      <c r="K1412">
        <f t="shared" si="199"/>
        <v>4.42</v>
      </c>
      <c r="L1412">
        <f t="shared" si="200"/>
        <v>3.36</v>
      </c>
      <c r="M1412">
        <f t="shared" si="201"/>
        <v>3.07</v>
      </c>
      <c r="N1412">
        <f t="shared" si="202"/>
        <v>25800</v>
      </c>
      <c r="O1412" s="1" t="str">
        <f t="shared" si="203"/>
        <v>11-Nov-2015</v>
      </c>
      <c r="P1412">
        <f t="shared" si="204"/>
        <v>11</v>
      </c>
      <c r="Q1412">
        <f t="shared" si="205"/>
        <v>11</v>
      </c>
      <c r="R1412">
        <f t="shared" si="206"/>
        <v>2015</v>
      </c>
    </row>
    <row r="1413" spans="1:18">
      <c r="A1413">
        <v>2015</v>
      </c>
      <c r="B1413">
        <v>316</v>
      </c>
      <c r="C1413">
        <v>19.05</v>
      </c>
      <c r="D1413">
        <v>31.04</v>
      </c>
      <c r="E1413">
        <v>0</v>
      </c>
      <c r="F1413">
        <v>27.54</v>
      </c>
      <c r="G1413">
        <v>86.7</v>
      </c>
      <c r="H1413">
        <v>0.79</v>
      </c>
      <c r="I1413">
        <v>0</v>
      </c>
      <c r="J1413">
        <f t="shared" si="198"/>
        <v>2.2000000000000002</v>
      </c>
      <c r="K1413">
        <f t="shared" si="199"/>
        <v>4.5</v>
      </c>
      <c r="L1413">
        <f t="shared" si="200"/>
        <v>3.35</v>
      </c>
      <c r="M1413">
        <f t="shared" si="201"/>
        <v>2.9</v>
      </c>
      <c r="N1413">
        <f t="shared" si="202"/>
        <v>27540</v>
      </c>
      <c r="O1413" s="1" t="str">
        <f t="shared" si="203"/>
        <v>12-Nov-2015</v>
      </c>
      <c r="P1413">
        <f t="shared" si="204"/>
        <v>12</v>
      </c>
      <c r="Q1413">
        <f t="shared" si="205"/>
        <v>11</v>
      </c>
      <c r="R1413">
        <f t="shared" si="206"/>
        <v>2015</v>
      </c>
    </row>
    <row r="1414" spans="1:18">
      <c r="A1414">
        <v>2015</v>
      </c>
      <c r="B1414">
        <v>317</v>
      </c>
      <c r="C1414">
        <v>19.03</v>
      </c>
      <c r="D1414">
        <v>29.41</v>
      </c>
      <c r="E1414">
        <v>8</v>
      </c>
      <c r="F1414">
        <v>21.94</v>
      </c>
      <c r="G1414">
        <v>93.9</v>
      </c>
      <c r="H1414">
        <v>0.82</v>
      </c>
      <c r="I1414">
        <v>0</v>
      </c>
      <c r="J1414">
        <f t="shared" si="198"/>
        <v>2.2000000000000002</v>
      </c>
      <c r="K1414">
        <f t="shared" si="199"/>
        <v>4.0999999999999996</v>
      </c>
      <c r="L1414">
        <f t="shared" si="200"/>
        <v>3.15</v>
      </c>
      <c r="M1414">
        <f t="shared" si="201"/>
        <v>2.96</v>
      </c>
      <c r="N1414">
        <f t="shared" si="202"/>
        <v>21940</v>
      </c>
      <c r="O1414" s="1" t="str">
        <f t="shared" si="203"/>
        <v>13-Nov-2015</v>
      </c>
      <c r="P1414">
        <f t="shared" si="204"/>
        <v>13</v>
      </c>
      <c r="Q1414">
        <f t="shared" si="205"/>
        <v>11</v>
      </c>
      <c r="R1414">
        <f t="shared" si="206"/>
        <v>2015</v>
      </c>
    </row>
    <row r="1415" spans="1:18">
      <c r="A1415">
        <v>2015</v>
      </c>
      <c r="B1415">
        <v>318</v>
      </c>
      <c r="C1415">
        <v>19.03</v>
      </c>
      <c r="D1415">
        <v>32.18</v>
      </c>
      <c r="E1415">
        <v>7.7</v>
      </c>
      <c r="F1415">
        <v>27.11</v>
      </c>
      <c r="G1415">
        <v>92.5</v>
      </c>
      <c r="H1415">
        <v>0.67</v>
      </c>
      <c r="I1415">
        <v>0</v>
      </c>
      <c r="J1415">
        <f t="shared" si="198"/>
        <v>2.2000000000000002</v>
      </c>
      <c r="K1415">
        <f t="shared" si="199"/>
        <v>4.8</v>
      </c>
      <c r="L1415">
        <f t="shared" si="200"/>
        <v>3.5</v>
      </c>
      <c r="M1415">
        <f t="shared" si="201"/>
        <v>3.24</v>
      </c>
      <c r="N1415">
        <f t="shared" si="202"/>
        <v>27110</v>
      </c>
      <c r="O1415" s="1" t="str">
        <f t="shared" si="203"/>
        <v>14-Nov-2015</v>
      </c>
      <c r="P1415">
        <f t="shared" si="204"/>
        <v>14</v>
      </c>
      <c r="Q1415">
        <f t="shared" si="205"/>
        <v>11</v>
      </c>
      <c r="R1415">
        <f t="shared" si="206"/>
        <v>2015</v>
      </c>
    </row>
    <row r="1416" spans="1:18">
      <c r="A1416">
        <v>2015</v>
      </c>
      <c r="B1416">
        <v>319</v>
      </c>
      <c r="C1416">
        <v>19.38</v>
      </c>
      <c r="D1416">
        <v>30.19</v>
      </c>
      <c r="E1416">
        <v>5.9</v>
      </c>
      <c r="F1416">
        <v>27.17</v>
      </c>
      <c r="G1416">
        <v>94.6</v>
      </c>
      <c r="H1416">
        <v>0.72</v>
      </c>
      <c r="I1416">
        <v>0</v>
      </c>
      <c r="J1416">
        <f t="shared" si="198"/>
        <v>2.25</v>
      </c>
      <c r="K1416">
        <f t="shared" si="199"/>
        <v>4.29</v>
      </c>
      <c r="L1416">
        <f t="shared" si="200"/>
        <v>3.27</v>
      </c>
      <c r="M1416">
        <f t="shared" si="201"/>
        <v>3.09</v>
      </c>
      <c r="N1416">
        <f t="shared" si="202"/>
        <v>27170</v>
      </c>
      <c r="O1416" s="1" t="str">
        <f t="shared" si="203"/>
        <v>15-Nov-2015</v>
      </c>
      <c r="P1416">
        <f t="shared" si="204"/>
        <v>15</v>
      </c>
      <c r="Q1416">
        <f t="shared" si="205"/>
        <v>11</v>
      </c>
      <c r="R1416">
        <f t="shared" si="206"/>
        <v>2015</v>
      </c>
    </row>
    <row r="1417" spans="1:18">
      <c r="A1417">
        <v>2015</v>
      </c>
      <c r="B1417">
        <v>320</v>
      </c>
      <c r="C1417">
        <v>19.72</v>
      </c>
      <c r="D1417">
        <v>28.84</v>
      </c>
      <c r="E1417">
        <v>3.5</v>
      </c>
      <c r="F1417">
        <v>22.74</v>
      </c>
      <c r="G1417">
        <v>96.4</v>
      </c>
      <c r="H1417">
        <v>1.1599999999999999</v>
      </c>
      <c r="I1417">
        <v>0</v>
      </c>
      <c r="J1417">
        <f t="shared" si="198"/>
        <v>2.2999999999999998</v>
      </c>
      <c r="K1417">
        <f t="shared" si="199"/>
        <v>3.97</v>
      </c>
      <c r="L1417">
        <f t="shared" si="200"/>
        <v>3.14</v>
      </c>
      <c r="M1417">
        <f t="shared" si="201"/>
        <v>3.03</v>
      </c>
      <c r="N1417">
        <f t="shared" si="202"/>
        <v>22740</v>
      </c>
      <c r="O1417" s="1" t="str">
        <f t="shared" si="203"/>
        <v>16-Nov-2015</v>
      </c>
      <c r="P1417">
        <f t="shared" si="204"/>
        <v>16</v>
      </c>
      <c r="Q1417">
        <f t="shared" si="205"/>
        <v>11</v>
      </c>
      <c r="R1417">
        <f t="shared" si="206"/>
        <v>2015</v>
      </c>
    </row>
    <row r="1418" spans="1:18">
      <c r="A1418">
        <v>2015</v>
      </c>
      <c r="B1418">
        <v>321</v>
      </c>
      <c r="C1418">
        <v>17.86</v>
      </c>
      <c r="D1418">
        <v>30.35</v>
      </c>
      <c r="E1418">
        <v>14.9</v>
      </c>
      <c r="F1418">
        <v>22.54</v>
      </c>
      <c r="G1418">
        <v>99.9</v>
      </c>
      <c r="H1418">
        <v>0.89</v>
      </c>
      <c r="I1418">
        <v>0</v>
      </c>
      <c r="J1418">
        <f t="shared" si="198"/>
        <v>2.0499999999999998</v>
      </c>
      <c r="K1418">
        <f t="shared" si="199"/>
        <v>4.33</v>
      </c>
      <c r="L1418">
        <f t="shared" si="200"/>
        <v>3.19</v>
      </c>
      <c r="M1418">
        <f t="shared" si="201"/>
        <v>3.19</v>
      </c>
      <c r="N1418">
        <f t="shared" si="202"/>
        <v>22540</v>
      </c>
      <c r="O1418" s="1" t="str">
        <f t="shared" si="203"/>
        <v>17-Nov-2015</v>
      </c>
      <c r="P1418">
        <f t="shared" si="204"/>
        <v>17</v>
      </c>
      <c r="Q1418">
        <f t="shared" si="205"/>
        <v>11</v>
      </c>
      <c r="R1418">
        <f t="shared" si="206"/>
        <v>2015</v>
      </c>
    </row>
    <row r="1419" spans="1:18">
      <c r="A1419">
        <v>2015</v>
      </c>
      <c r="B1419">
        <v>322</v>
      </c>
      <c r="C1419">
        <v>18.690000000000001</v>
      </c>
      <c r="D1419">
        <v>31.12</v>
      </c>
      <c r="E1419">
        <v>0.2</v>
      </c>
      <c r="F1419">
        <v>30</v>
      </c>
      <c r="G1419">
        <v>92.6</v>
      </c>
      <c r="H1419">
        <v>0.9</v>
      </c>
      <c r="I1419">
        <v>0</v>
      </c>
      <c r="J1419">
        <f t="shared" si="198"/>
        <v>2.16</v>
      </c>
      <c r="K1419">
        <f t="shared" si="199"/>
        <v>4.5199999999999996</v>
      </c>
      <c r="L1419">
        <f t="shared" si="200"/>
        <v>3.34</v>
      </c>
      <c r="M1419">
        <f t="shared" si="201"/>
        <v>3.09</v>
      </c>
      <c r="N1419">
        <f t="shared" si="202"/>
        <v>30000</v>
      </c>
      <c r="O1419" s="1" t="str">
        <f t="shared" si="203"/>
        <v>18-Nov-2015</v>
      </c>
      <c r="P1419">
        <f t="shared" si="204"/>
        <v>18</v>
      </c>
      <c r="Q1419">
        <f t="shared" si="205"/>
        <v>11</v>
      </c>
      <c r="R1419">
        <f t="shared" si="206"/>
        <v>2015</v>
      </c>
    </row>
    <row r="1420" spans="1:18">
      <c r="A1420">
        <v>2015</v>
      </c>
      <c r="B1420">
        <v>323</v>
      </c>
      <c r="C1420">
        <v>21.2</v>
      </c>
      <c r="D1420">
        <v>30.38</v>
      </c>
      <c r="E1420">
        <v>0</v>
      </c>
      <c r="F1420">
        <v>27.02</v>
      </c>
      <c r="G1420">
        <v>91.8</v>
      </c>
      <c r="H1420">
        <v>1.28</v>
      </c>
      <c r="I1420">
        <v>0</v>
      </c>
      <c r="J1420">
        <f t="shared" si="198"/>
        <v>2.52</v>
      </c>
      <c r="K1420">
        <f t="shared" si="199"/>
        <v>4.34</v>
      </c>
      <c r="L1420">
        <f t="shared" si="200"/>
        <v>3.43</v>
      </c>
      <c r="M1420">
        <f t="shared" si="201"/>
        <v>3.15</v>
      </c>
      <c r="N1420">
        <f t="shared" si="202"/>
        <v>27020</v>
      </c>
      <c r="O1420" s="1" t="str">
        <f t="shared" si="203"/>
        <v>19-Nov-2015</v>
      </c>
      <c r="P1420">
        <f t="shared" si="204"/>
        <v>19</v>
      </c>
      <c r="Q1420">
        <f t="shared" si="205"/>
        <v>11</v>
      </c>
      <c r="R1420">
        <f t="shared" si="206"/>
        <v>2015</v>
      </c>
    </row>
    <row r="1421" spans="1:18">
      <c r="A1421">
        <v>2015</v>
      </c>
      <c r="B1421">
        <v>324</v>
      </c>
      <c r="C1421">
        <v>18.649999999999999</v>
      </c>
      <c r="D1421">
        <v>27.94</v>
      </c>
      <c r="E1421">
        <v>21.9</v>
      </c>
      <c r="F1421">
        <v>18.18</v>
      </c>
      <c r="G1421">
        <v>98</v>
      </c>
      <c r="H1421">
        <v>1.46</v>
      </c>
      <c r="I1421">
        <v>0</v>
      </c>
      <c r="J1421">
        <f t="shared" si="198"/>
        <v>2.15</v>
      </c>
      <c r="K1421">
        <f t="shared" si="199"/>
        <v>3.77</v>
      </c>
      <c r="L1421">
        <f t="shared" si="200"/>
        <v>2.96</v>
      </c>
      <c r="M1421">
        <f t="shared" si="201"/>
        <v>2.9</v>
      </c>
      <c r="N1421">
        <f t="shared" si="202"/>
        <v>18180</v>
      </c>
      <c r="O1421" s="1" t="str">
        <f t="shared" si="203"/>
        <v>20-Nov-2015</v>
      </c>
      <c r="P1421">
        <f t="shared" si="204"/>
        <v>20</v>
      </c>
      <c r="Q1421">
        <f t="shared" si="205"/>
        <v>11</v>
      </c>
      <c r="R1421">
        <f t="shared" si="206"/>
        <v>2015</v>
      </c>
    </row>
    <row r="1422" spans="1:18">
      <c r="A1422">
        <v>2015</v>
      </c>
      <c r="B1422">
        <v>325</v>
      </c>
      <c r="C1422">
        <v>18.27</v>
      </c>
      <c r="D1422">
        <v>27.88</v>
      </c>
      <c r="E1422">
        <v>0.2</v>
      </c>
      <c r="F1422">
        <v>22.84</v>
      </c>
      <c r="G1422">
        <v>95.2</v>
      </c>
      <c r="H1422">
        <v>1.36</v>
      </c>
      <c r="I1422">
        <v>0</v>
      </c>
      <c r="J1422">
        <f t="shared" si="198"/>
        <v>2.1</v>
      </c>
      <c r="K1422">
        <f t="shared" si="199"/>
        <v>3.75</v>
      </c>
      <c r="L1422">
        <f t="shared" si="200"/>
        <v>2.93</v>
      </c>
      <c r="M1422">
        <f t="shared" si="201"/>
        <v>2.79</v>
      </c>
      <c r="N1422">
        <f t="shared" si="202"/>
        <v>22840</v>
      </c>
      <c r="O1422" s="1" t="str">
        <f t="shared" si="203"/>
        <v>21-Nov-2015</v>
      </c>
      <c r="P1422">
        <f t="shared" si="204"/>
        <v>21</v>
      </c>
      <c r="Q1422">
        <f t="shared" si="205"/>
        <v>11</v>
      </c>
      <c r="R1422">
        <f t="shared" si="206"/>
        <v>2015</v>
      </c>
    </row>
    <row r="1423" spans="1:18">
      <c r="A1423">
        <v>2015</v>
      </c>
      <c r="B1423">
        <v>326</v>
      </c>
      <c r="C1423">
        <v>17.02</v>
      </c>
      <c r="D1423">
        <v>29.88</v>
      </c>
      <c r="E1423">
        <v>0</v>
      </c>
      <c r="F1423">
        <v>30</v>
      </c>
      <c r="G1423">
        <v>89.8</v>
      </c>
      <c r="H1423">
        <v>0.67</v>
      </c>
      <c r="I1423">
        <v>0</v>
      </c>
      <c r="J1423">
        <f t="shared" si="198"/>
        <v>1.94</v>
      </c>
      <c r="K1423">
        <f t="shared" si="199"/>
        <v>4.21</v>
      </c>
      <c r="L1423">
        <f t="shared" si="200"/>
        <v>3.08</v>
      </c>
      <c r="M1423">
        <f t="shared" si="201"/>
        <v>2.77</v>
      </c>
      <c r="N1423">
        <f t="shared" si="202"/>
        <v>30000</v>
      </c>
      <c r="O1423" s="1" t="str">
        <f t="shared" si="203"/>
        <v>22-Nov-2015</v>
      </c>
      <c r="P1423">
        <f t="shared" si="204"/>
        <v>22</v>
      </c>
      <c r="Q1423">
        <f t="shared" si="205"/>
        <v>11</v>
      </c>
      <c r="R1423">
        <f t="shared" si="206"/>
        <v>2015</v>
      </c>
    </row>
    <row r="1424" spans="1:18">
      <c r="A1424">
        <v>2015</v>
      </c>
      <c r="B1424">
        <v>327</v>
      </c>
      <c r="C1424">
        <v>19.48</v>
      </c>
      <c r="D1424">
        <v>26.47</v>
      </c>
      <c r="E1424">
        <v>45.9</v>
      </c>
      <c r="F1424">
        <v>6.54</v>
      </c>
      <c r="G1424">
        <v>99.9</v>
      </c>
      <c r="H1424">
        <v>0.5</v>
      </c>
      <c r="I1424">
        <v>0</v>
      </c>
      <c r="J1424">
        <f t="shared" si="198"/>
        <v>2.2599999999999998</v>
      </c>
      <c r="K1424">
        <f t="shared" si="199"/>
        <v>3.46</v>
      </c>
      <c r="L1424">
        <f t="shared" si="200"/>
        <v>2.86</v>
      </c>
      <c r="M1424">
        <f t="shared" si="201"/>
        <v>2.86</v>
      </c>
      <c r="N1424">
        <f t="shared" si="202"/>
        <v>6540</v>
      </c>
      <c r="O1424" s="1" t="str">
        <f t="shared" si="203"/>
        <v>23-Nov-2015</v>
      </c>
      <c r="P1424">
        <f t="shared" si="204"/>
        <v>23</v>
      </c>
      <c r="Q1424">
        <f t="shared" si="205"/>
        <v>11</v>
      </c>
      <c r="R1424">
        <f t="shared" si="206"/>
        <v>2015</v>
      </c>
    </row>
    <row r="1425" spans="1:18">
      <c r="A1425">
        <v>2015</v>
      </c>
      <c r="B1425">
        <v>328</v>
      </c>
      <c r="C1425">
        <v>19.670000000000002</v>
      </c>
      <c r="D1425">
        <v>24.37</v>
      </c>
      <c r="E1425">
        <v>6.5</v>
      </c>
      <c r="F1425">
        <v>7.27</v>
      </c>
      <c r="G1425">
        <v>99.9</v>
      </c>
      <c r="H1425">
        <v>0.78</v>
      </c>
      <c r="I1425">
        <v>0</v>
      </c>
      <c r="J1425">
        <f t="shared" si="198"/>
        <v>2.29</v>
      </c>
      <c r="K1425">
        <f t="shared" si="199"/>
        <v>3.05</v>
      </c>
      <c r="L1425">
        <f t="shared" si="200"/>
        <v>2.67</v>
      </c>
      <c r="M1425">
        <f t="shared" si="201"/>
        <v>2.67</v>
      </c>
      <c r="N1425">
        <f t="shared" si="202"/>
        <v>7270</v>
      </c>
      <c r="O1425" s="1" t="str">
        <f t="shared" si="203"/>
        <v>24-Nov-2015</v>
      </c>
      <c r="P1425">
        <f t="shared" si="204"/>
        <v>24</v>
      </c>
      <c r="Q1425">
        <f t="shared" si="205"/>
        <v>11</v>
      </c>
      <c r="R1425">
        <f t="shared" si="206"/>
        <v>2015</v>
      </c>
    </row>
    <row r="1426" spans="1:18">
      <c r="A1426">
        <v>2015</v>
      </c>
      <c r="B1426">
        <v>329</v>
      </c>
      <c r="C1426">
        <v>19.55</v>
      </c>
      <c r="D1426">
        <v>24.94</v>
      </c>
      <c r="E1426">
        <v>2.4</v>
      </c>
      <c r="F1426">
        <v>11.27</v>
      </c>
      <c r="G1426">
        <v>99.9</v>
      </c>
      <c r="H1426">
        <v>0.54</v>
      </c>
      <c r="I1426">
        <v>0</v>
      </c>
      <c r="J1426">
        <f t="shared" si="198"/>
        <v>2.27</v>
      </c>
      <c r="K1426">
        <f t="shared" si="199"/>
        <v>3.16</v>
      </c>
      <c r="L1426">
        <f t="shared" si="200"/>
        <v>2.72</v>
      </c>
      <c r="M1426">
        <f t="shared" si="201"/>
        <v>2.72</v>
      </c>
      <c r="N1426">
        <f t="shared" si="202"/>
        <v>11270</v>
      </c>
      <c r="O1426" s="1" t="str">
        <f t="shared" si="203"/>
        <v>25-Nov-2015</v>
      </c>
      <c r="P1426">
        <f t="shared" si="204"/>
        <v>25</v>
      </c>
      <c r="Q1426">
        <f t="shared" si="205"/>
        <v>11</v>
      </c>
      <c r="R1426">
        <f t="shared" si="206"/>
        <v>2015</v>
      </c>
    </row>
    <row r="1427" spans="1:18">
      <c r="A1427">
        <v>2015</v>
      </c>
      <c r="B1427">
        <v>330</v>
      </c>
      <c r="C1427">
        <v>19.489999999999998</v>
      </c>
      <c r="D1427">
        <v>26.97</v>
      </c>
      <c r="E1427">
        <v>0</v>
      </c>
      <c r="F1427">
        <v>24.44</v>
      </c>
      <c r="G1427">
        <v>92.2</v>
      </c>
      <c r="H1427">
        <v>1</v>
      </c>
      <c r="I1427">
        <v>0</v>
      </c>
      <c r="J1427">
        <f t="shared" si="198"/>
        <v>2.27</v>
      </c>
      <c r="K1427">
        <f t="shared" si="199"/>
        <v>3.56</v>
      </c>
      <c r="L1427">
        <f t="shared" si="200"/>
        <v>2.92</v>
      </c>
      <c r="M1427">
        <f t="shared" si="201"/>
        <v>2.69</v>
      </c>
      <c r="N1427">
        <f t="shared" si="202"/>
        <v>24440</v>
      </c>
      <c r="O1427" s="1" t="str">
        <f t="shared" si="203"/>
        <v>26-Nov-2015</v>
      </c>
      <c r="P1427">
        <f t="shared" si="204"/>
        <v>26</v>
      </c>
      <c r="Q1427">
        <f t="shared" si="205"/>
        <v>11</v>
      </c>
      <c r="R1427">
        <f t="shared" si="206"/>
        <v>2015</v>
      </c>
    </row>
    <row r="1428" spans="1:18">
      <c r="A1428">
        <v>2015</v>
      </c>
      <c r="B1428">
        <v>331</v>
      </c>
      <c r="C1428">
        <v>17.07</v>
      </c>
      <c r="D1428">
        <v>29.03</v>
      </c>
      <c r="E1428">
        <v>0</v>
      </c>
      <c r="F1428">
        <v>29.62</v>
      </c>
      <c r="G1428">
        <v>89</v>
      </c>
      <c r="H1428">
        <v>0.91</v>
      </c>
      <c r="I1428">
        <v>0</v>
      </c>
      <c r="J1428">
        <f t="shared" si="198"/>
        <v>1.95</v>
      </c>
      <c r="K1428">
        <f t="shared" si="199"/>
        <v>4.01</v>
      </c>
      <c r="L1428">
        <f t="shared" si="200"/>
        <v>2.98</v>
      </c>
      <c r="M1428">
        <f t="shared" si="201"/>
        <v>2.65</v>
      </c>
      <c r="N1428">
        <f t="shared" si="202"/>
        <v>29620</v>
      </c>
      <c r="O1428" s="1" t="str">
        <f t="shared" si="203"/>
        <v>27-Nov-2015</v>
      </c>
      <c r="P1428">
        <f t="shared" si="204"/>
        <v>27</v>
      </c>
      <c r="Q1428">
        <f t="shared" si="205"/>
        <v>11</v>
      </c>
      <c r="R1428">
        <f t="shared" si="206"/>
        <v>2015</v>
      </c>
    </row>
    <row r="1429" spans="1:18">
      <c r="A1429">
        <v>2015</v>
      </c>
      <c r="B1429">
        <v>332</v>
      </c>
      <c r="C1429">
        <v>18.11</v>
      </c>
      <c r="D1429">
        <v>28.46</v>
      </c>
      <c r="E1429">
        <v>18</v>
      </c>
      <c r="F1429">
        <v>26.57</v>
      </c>
      <c r="G1429">
        <v>97.9</v>
      </c>
      <c r="H1429">
        <v>1.17</v>
      </c>
      <c r="I1429">
        <v>0</v>
      </c>
      <c r="J1429">
        <f t="shared" si="198"/>
        <v>2.08</v>
      </c>
      <c r="K1429">
        <f t="shared" si="199"/>
        <v>3.88</v>
      </c>
      <c r="L1429">
        <f t="shared" si="200"/>
        <v>2.98</v>
      </c>
      <c r="M1429">
        <f t="shared" si="201"/>
        <v>2.92</v>
      </c>
      <c r="N1429">
        <f t="shared" si="202"/>
        <v>26570</v>
      </c>
      <c r="O1429" s="1" t="str">
        <f t="shared" si="203"/>
        <v>28-Nov-2015</v>
      </c>
      <c r="P1429">
        <f t="shared" si="204"/>
        <v>28</v>
      </c>
      <c r="Q1429">
        <f t="shared" si="205"/>
        <v>11</v>
      </c>
      <c r="R1429">
        <f t="shared" si="206"/>
        <v>2015</v>
      </c>
    </row>
    <row r="1430" spans="1:18">
      <c r="A1430">
        <v>2015</v>
      </c>
      <c r="B1430">
        <v>333</v>
      </c>
      <c r="C1430">
        <v>20.059999999999999</v>
      </c>
      <c r="D1430">
        <v>27.98</v>
      </c>
      <c r="E1430">
        <v>36.5</v>
      </c>
      <c r="F1430">
        <v>15.76</v>
      </c>
      <c r="G1430">
        <v>99.9</v>
      </c>
      <c r="H1430">
        <v>0.6</v>
      </c>
      <c r="I1430">
        <v>0</v>
      </c>
      <c r="J1430">
        <f t="shared" si="198"/>
        <v>2.35</v>
      </c>
      <c r="K1430">
        <f t="shared" si="199"/>
        <v>3.78</v>
      </c>
      <c r="L1430">
        <f t="shared" si="200"/>
        <v>3.07</v>
      </c>
      <c r="M1430">
        <f t="shared" si="201"/>
        <v>3.07</v>
      </c>
      <c r="N1430">
        <f t="shared" si="202"/>
        <v>15760</v>
      </c>
      <c r="O1430" s="1" t="str">
        <f t="shared" si="203"/>
        <v>29-Nov-2015</v>
      </c>
      <c r="P1430">
        <f t="shared" si="204"/>
        <v>29</v>
      </c>
      <c r="Q1430">
        <f t="shared" si="205"/>
        <v>11</v>
      </c>
      <c r="R1430">
        <f t="shared" si="206"/>
        <v>2015</v>
      </c>
    </row>
    <row r="1431" spans="1:18">
      <c r="A1431">
        <v>2015</v>
      </c>
      <c r="B1431">
        <v>334</v>
      </c>
      <c r="C1431">
        <v>17.73</v>
      </c>
      <c r="D1431">
        <v>28.05</v>
      </c>
      <c r="E1431">
        <v>1.3</v>
      </c>
      <c r="F1431">
        <v>20.91</v>
      </c>
      <c r="G1431">
        <v>98.5</v>
      </c>
      <c r="H1431">
        <v>1.65</v>
      </c>
      <c r="I1431">
        <v>0</v>
      </c>
      <c r="J1431">
        <f t="shared" si="198"/>
        <v>2.0299999999999998</v>
      </c>
      <c r="K1431">
        <f t="shared" si="199"/>
        <v>3.79</v>
      </c>
      <c r="L1431">
        <f t="shared" si="200"/>
        <v>2.91</v>
      </c>
      <c r="M1431">
        <f t="shared" si="201"/>
        <v>2.87</v>
      </c>
      <c r="N1431">
        <f t="shared" si="202"/>
        <v>20910</v>
      </c>
      <c r="O1431" s="1" t="str">
        <f t="shared" si="203"/>
        <v>30-Nov-2015</v>
      </c>
      <c r="P1431">
        <f t="shared" si="204"/>
        <v>30</v>
      </c>
      <c r="Q1431">
        <f t="shared" si="205"/>
        <v>11</v>
      </c>
      <c r="R1431">
        <f t="shared" si="206"/>
        <v>2015</v>
      </c>
    </row>
    <row r="1432" spans="1:18">
      <c r="A1432">
        <v>2015</v>
      </c>
      <c r="B1432">
        <v>335</v>
      </c>
      <c r="C1432">
        <v>20.91</v>
      </c>
      <c r="D1432">
        <v>31.42</v>
      </c>
      <c r="E1432">
        <v>11.2</v>
      </c>
      <c r="F1432">
        <v>23</v>
      </c>
      <c r="G1432">
        <v>99.9</v>
      </c>
      <c r="H1432">
        <v>0.51</v>
      </c>
      <c r="I1432">
        <v>0</v>
      </c>
      <c r="J1432">
        <f t="shared" si="198"/>
        <v>2.4700000000000002</v>
      </c>
      <c r="K1432">
        <f t="shared" si="199"/>
        <v>4.5999999999999996</v>
      </c>
      <c r="L1432">
        <f t="shared" si="200"/>
        <v>3.54</v>
      </c>
      <c r="M1432">
        <f t="shared" si="201"/>
        <v>3.54</v>
      </c>
      <c r="N1432">
        <f t="shared" si="202"/>
        <v>23000</v>
      </c>
      <c r="O1432" s="1" t="str">
        <f t="shared" si="203"/>
        <v>01-Dec-2015</v>
      </c>
      <c r="P1432">
        <f t="shared" si="204"/>
        <v>1</v>
      </c>
      <c r="Q1432">
        <f t="shared" si="205"/>
        <v>12</v>
      </c>
      <c r="R1432">
        <f t="shared" si="206"/>
        <v>2015</v>
      </c>
    </row>
    <row r="1433" spans="1:18">
      <c r="A1433">
        <v>2015</v>
      </c>
      <c r="B1433">
        <v>336</v>
      </c>
      <c r="C1433">
        <v>21.62</v>
      </c>
      <c r="D1433">
        <v>31.87</v>
      </c>
      <c r="E1433">
        <v>8.5</v>
      </c>
      <c r="F1433">
        <v>23.76</v>
      </c>
      <c r="G1433">
        <v>99</v>
      </c>
      <c r="H1433">
        <v>0.63</v>
      </c>
      <c r="I1433">
        <v>0</v>
      </c>
      <c r="J1433">
        <f t="shared" si="198"/>
        <v>2.58</v>
      </c>
      <c r="K1433">
        <f t="shared" si="199"/>
        <v>4.72</v>
      </c>
      <c r="L1433">
        <f t="shared" si="200"/>
        <v>3.65</v>
      </c>
      <c r="M1433">
        <f t="shared" si="201"/>
        <v>3.61</v>
      </c>
      <c r="N1433">
        <f t="shared" si="202"/>
        <v>23760</v>
      </c>
      <c r="O1433" s="1" t="str">
        <f t="shared" si="203"/>
        <v>02-Dec-2015</v>
      </c>
      <c r="P1433">
        <f t="shared" si="204"/>
        <v>2</v>
      </c>
      <c r="Q1433">
        <f t="shared" si="205"/>
        <v>12</v>
      </c>
      <c r="R1433">
        <f t="shared" si="206"/>
        <v>2015</v>
      </c>
    </row>
    <row r="1434" spans="1:18">
      <c r="A1434">
        <v>2015</v>
      </c>
      <c r="B1434">
        <v>337</v>
      </c>
      <c r="C1434">
        <v>21.87</v>
      </c>
      <c r="D1434">
        <v>27.98</v>
      </c>
      <c r="E1434">
        <v>2.4</v>
      </c>
      <c r="F1434">
        <v>16.559999999999999</v>
      </c>
      <c r="G1434">
        <v>99.9</v>
      </c>
      <c r="H1434">
        <v>0.9</v>
      </c>
      <c r="I1434">
        <v>0</v>
      </c>
      <c r="J1434">
        <f t="shared" si="198"/>
        <v>2.62</v>
      </c>
      <c r="K1434">
        <f t="shared" si="199"/>
        <v>3.78</v>
      </c>
      <c r="L1434">
        <f t="shared" si="200"/>
        <v>3.2</v>
      </c>
      <c r="M1434">
        <f t="shared" si="201"/>
        <v>3.2</v>
      </c>
      <c r="N1434">
        <f t="shared" si="202"/>
        <v>16560</v>
      </c>
      <c r="O1434" s="1" t="str">
        <f t="shared" si="203"/>
        <v>03-Dec-2015</v>
      </c>
      <c r="P1434">
        <f t="shared" si="204"/>
        <v>3</v>
      </c>
      <c r="Q1434">
        <f t="shared" si="205"/>
        <v>12</v>
      </c>
      <c r="R1434">
        <f t="shared" si="206"/>
        <v>2015</v>
      </c>
    </row>
    <row r="1435" spans="1:18">
      <c r="A1435">
        <v>2015</v>
      </c>
      <c r="B1435">
        <v>338</v>
      </c>
      <c r="C1435">
        <v>19.84</v>
      </c>
      <c r="D1435">
        <v>30.17</v>
      </c>
      <c r="E1435">
        <v>0</v>
      </c>
      <c r="F1435">
        <v>19.190000000000001</v>
      </c>
      <c r="G1435">
        <v>93.4</v>
      </c>
      <c r="H1435">
        <v>0.85</v>
      </c>
      <c r="I1435">
        <v>0</v>
      </c>
      <c r="J1435">
        <f t="shared" si="198"/>
        <v>2.3199999999999998</v>
      </c>
      <c r="K1435">
        <f t="shared" si="199"/>
        <v>4.28</v>
      </c>
      <c r="L1435">
        <f t="shared" si="200"/>
        <v>3.3</v>
      </c>
      <c r="M1435">
        <f t="shared" si="201"/>
        <v>3.08</v>
      </c>
      <c r="N1435">
        <f t="shared" si="202"/>
        <v>19190</v>
      </c>
      <c r="O1435" s="1" t="str">
        <f t="shared" si="203"/>
        <v>04-Dec-2015</v>
      </c>
      <c r="P1435">
        <f t="shared" si="204"/>
        <v>4</v>
      </c>
      <c r="Q1435">
        <f t="shared" si="205"/>
        <v>12</v>
      </c>
      <c r="R1435">
        <f t="shared" si="206"/>
        <v>2015</v>
      </c>
    </row>
    <row r="1436" spans="1:18">
      <c r="A1436">
        <v>2015</v>
      </c>
      <c r="B1436">
        <v>339</v>
      </c>
      <c r="C1436">
        <v>18.45</v>
      </c>
      <c r="D1436">
        <v>29.95</v>
      </c>
      <c r="E1436">
        <v>0</v>
      </c>
      <c r="F1436">
        <v>30</v>
      </c>
      <c r="G1436">
        <v>87.4</v>
      </c>
      <c r="H1436">
        <v>0.69</v>
      </c>
      <c r="I1436">
        <v>0</v>
      </c>
      <c r="J1436">
        <f t="shared" si="198"/>
        <v>2.12</v>
      </c>
      <c r="K1436">
        <f t="shared" si="199"/>
        <v>4.2300000000000004</v>
      </c>
      <c r="L1436">
        <f t="shared" si="200"/>
        <v>3.18</v>
      </c>
      <c r="M1436">
        <f t="shared" si="201"/>
        <v>2.78</v>
      </c>
      <c r="N1436">
        <f t="shared" si="202"/>
        <v>30000</v>
      </c>
      <c r="O1436" s="1" t="str">
        <f t="shared" si="203"/>
        <v>05-Dec-2015</v>
      </c>
      <c r="P1436">
        <f t="shared" si="204"/>
        <v>5</v>
      </c>
      <c r="Q1436">
        <f t="shared" si="205"/>
        <v>12</v>
      </c>
      <c r="R1436">
        <f t="shared" si="206"/>
        <v>2015</v>
      </c>
    </row>
    <row r="1437" spans="1:18">
      <c r="A1437">
        <v>2015</v>
      </c>
      <c r="B1437">
        <v>340</v>
      </c>
      <c r="C1437">
        <v>18.34</v>
      </c>
      <c r="D1437">
        <v>30.24</v>
      </c>
      <c r="E1437">
        <v>0</v>
      </c>
      <c r="F1437">
        <v>30</v>
      </c>
      <c r="G1437">
        <v>83.8</v>
      </c>
      <c r="H1437">
        <v>0.75</v>
      </c>
      <c r="I1437">
        <v>0</v>
      </c>
      <c r="J1437">
        <f t="shared" si="198"/>
        <v>2.11</v>
      </c>
      <c r="K1437">
        <f t="shared" si="199"/>
        <v>4.3</v>
      </c>
      <c r="L1437">
        <f t="shared" si="200"/>
        <v>3.21</v>
      </c>
      <c r="M1437">
        <f t="shared" si="201"/>
        <v>2.69</v>
      </c>
      <c r="N1437">
        <f t="shared" si="202"/>
        <v>30000</v>
      </c>
      <c r="O1437" s="1" t="str">
        <f t="shared" si="203"/>
        <v>06-Dec-2015</v>
      </c>
      <c r="P1437">
        <f t="shared" si="204"/>
        <v>6</v>
      </c>
      <c r="Q1437">
        <f t="shared" si="205"/>
        <v>12</v>
      </c>
      <c r="R1437">
        <f t="shared" si="206"/>
        <v>2015</v>
      </c>
    </row>
    <row r="1438" spans="1:18">
      <c r="A1438">
        <v>2015</v>
      </c>
      <c r="B1438">
        <v>341</v>
      </c>
      <c r="C1438">
        <v>18.66</v>
      </c>
      <c r="D1438">
        <v>30.7</v>
      </c>
      <c r="E1438">
        <v>0</v>
      </c>
      <c r="F1438">
        <v>30</v>
      </c>
      <c r="G1438">
        <v>79.3</v>
      </c>
      <c r="H1438">
        <v>0.73</v>
      </c>
      <c r="I1438">
        <v>0</v>
      </c>
      <c r="J1438">
        <f t="shared" si="198"/>
        <v>2.15</v>
      </c>
      <c r="K1438">
        <f t="shared" si="199"/>
        <v>4.42</v>
      </c>
      <c r="L1438">
        <f t="shared" si="200"/>
        <v>3.29</v>
      </c>
      <c r="M1438">
        <f t="shared" si="201"/>
        <v>2.61</v>
      </c>
      <c r="N1438">
        <f t="shared" si="202"/>
        <v>30000</v>
      </c>
      <c r="O1438" s="1" t="str">
        <f t="shared" si="203"/>
        <v>07-Dec-2015</v>
      </c>
      <c r="P1438">
        <f t="shared" si="204"/>
        <v>7</v>
      </c>
      <c r="Q1438">
        <f t="shared" si="205"/>
        <v>12</v>
      </c>
      <c r="R1438">
        <f t="shared" si="206"/>
        <v>2015</v>
      </c>
    </row>
    <row r="1439" spans="1:18">
      <c r="A1439">
        <v>2015</v>
      </c>
      <c r="B1439">
        <v>342</v>
      </c>
      <c r="C1439">
        <v>19</v>
      </c>
      <c r="D1439">
        <v>30.98</v>
      </c>
      <c r="E1439">
        <v>0</v>
      </c>
      <c r="F1439">
        <v>23.34</v>
      </c>
      <c r="G1439">
        <v>91.3</v>
      </c>
      <c r="H1439">
        <v>1.02</v>
      </c>
      <c r="I1439">
        <v>0</v>
      </c>
      <c r="J1439">
        <f t="shared" si="198"/>
        <v>2.2000000000000002</v>
      </c>
      <c r="K1439">
        <f t="shared" si="199"/>
        <v>4.49</v>
      </c>
      <c r="L1439">
        <f t="shared" si="200"/>
        <v>3.35</v>
      </c>
      <c r="M1439">
        <f t="shared" si="201"/>
        <v>3.06</v>
      </c>
      <c r="N1439">
        <f t="shared" si="202"/>
        <v>23340</v>
      </c>
      <c r="O1439" s="1" t="str">
        <f t="shared" si="203"/>
        <v>08-Dec-2015</v>
      </c>
      <c r="P1439">
        <f t="shared" si="204"/>
        <v>8</v>
      </c>
      <c r="Q1439">
        <f t="shared" si="205"/>
        <v>12</v>
      </c>
      <c r="R1439">
        <f t="shared" si="206"/>
        <v>2015</v>
      </c>
    </row>
    <row r="1440" spans="1:18">
      <c r="A1440">
        <v>2015</v>
      </c>
      <c r="B1440">
        <v>343</v>
      </c>
      <c r="C1440">
        <v>19.64</v>
      </c>
      <c r="D1440">
        <v>28.82</v>
      </c>
      <c r="E1440">
        <v>28.2</v>
      </c>
      <c r="F1440">
        <v>12.98</v>
      </c>
      <c r="G1440">
        <v>99.9</v>
      </c>
      <c r="H1440">
        <v>0.69</v>
      </c>
      <c r="I1440">
        <v>0</v>
      </c>
      <c r="J1440">
        <f t="shared" si="198"/>
        <v>2.29</v>
      </c>
      <c r="K1440">
        <f t="shared" si="199"/>
        <v>3.96</v>
      </c>
      <c r="L1440">
        <f t="shared" si="200"/>
        <v>3.13</v>
      </c>
      <c r="M1440">
        <f t="shared" si="201"/>
        <v>3.13</v>
      </c>
      <c r="N1440">
        <f t="shared" si="202"/>
        <v>12980</v>
      </c>
      <c r="O1440" s="1" t="str">
        <f t="shared" si="203"/>
        <v>09-Dec-2015</v>
      </c>
      <c r="P1440">
        <f t="shared" si="204"/>
        <v>9</v>
      </c>
      <c r="Q1440">
        <f t="shared" si="205"/>
        <v>12</v>
      </c>
      <c r="R1440">
        <f t="shared" si="206"/>
        <v>2015</v>
      </c>
    </row>
    <row r="1441" spans="1:18">
      <c r="A1441">
        <v>2015</v>
      </c>
      <c r="B1441">
        <v>344</v>
      </c>
      <c r="C1441">
        <v>21.99</v>
      </c>
      <c r="D1441">
        <v>28.1</v>
      </c>
      <c r="E1441">
        <v>14.9</v>
      </c>
      <c r="F1441">
        <v>14.46</v>
      </c>
      <c r="G1441">
        <v>99.9</v>
      </c>
      <c r="H1441">
        <v>1.2</v>
      </c>
      <c r="I1441">
        <v>0</v>
      </c>
      <c r="J1441">
        <f t="shared" si="198"/>
        <v>2.64</v>
      </c>
      <c r="K1441">
        <f t="shared" si="199"/>
        <v>3.8</v>
      </c>
      <c r="L1441">
        <f t="shared" si="200"/>
        <v>3.22</v>
      </c>
      <c r="M1441">
        <f t="shared" si="201"/>
        <v>3.22</v>
      </c>
      <c r="N1441">
        <f t="shared" si="202"/>
        <v>14460</v>
      </c>
      <c r="O1441" s="1" t="str">
        <f t="shared" si="203"/>
        <v>10-Dec-2015</v>
      </c>
      <c r="P1441">
        <f t="shared" si="204"/>
        <v>10</v>
      </c>
      <c r="Q1441">
        <f t="shared" si="205"/>
        <v>12</v>
      </c>
      <c r="R1441">
        <f t="shared" si="206"/>
        <v>2015</v>
      </c>
    </row>
    <row r="1442" spans="1:18">
      <c r="A1442">
        <v>2015</v>
      </c>
      <c r="B1442">
        <v>345</v>
      </c>
      <c r="C1442">
        <v>21.2</v>
      </c>
      <c r="D1442">
        <v>25.36</v>
      </c>
      <c r="E1442">
        <v>27.4</v>
      </c>
      <c r="F1442">
        <v>8.3699999999999992</v>
      </c>
      <c r="G1442">
        <v>99.9</v>
      </c>
      <c r="H1442">
        <v>0.84</v>
      </c>
      <c r="I1442">
        <v>0</v>
      </c>
      <c r="J1442">
        <f t="shared" si="198"/>
        <v>2.52</v>
      </c>
      <c r="K1442">
        <f t="shared" si="199"/>
        <v>3.24</v>
      </c>
      <c r="L1442">
        <f t="shared" si="200"/>
        <v>2.88</v>
      </c>
      <c r="M1442">
        <f t="shared" si="201"/>
        <v>2.88</v>
      </c>
      <c r="N1442">
        <f t="shared" si="202"/>
        <v>8370</v>
      </c>
      <c r="O1442" s="1" t="str">
        <f t="shared" si="203"/>
        <v>11-Dec-2015</v>
      </c>
      <c r="P1442">
        <f t="shared" si="204"/>
        <v>11</v>
      </c>
      <c r="Q1442">
        <f t="shared" si="205"/>
        <v>12</v>
      </c>
      <c r="R1442">
        <f t="shared" si="206"/>
        <v>2015</v>
      </c>
    </row>
    <row r="1443" spans="1:18">
      <c r="A1443">
        <v>2015</v>
      </c>
      <c r="B1443">
        <v>346</v>
      </c>
      <c r="C1443">
        <v>21.98</v>
      </c>
      <c r="D1443">
        <v>24.55</v>
      </c>
      <c r="E1443">
        <v>55.9</v>
      </c>
      <c r="F1443">
        <v>5.27</v>
      </c>
      <c r="G1443">
        <v>99.9</v>
      </c>
      <c r="H1443">
        <v>1.56</v>
      </c>
      <c r="I1443">
        <v>0</v>
      </c>
      <c r="J1443">
        <f t="shared" si="198"/>
        <v>2.64</v>
      </c>
      <c r="K1443">
        <f t="shared" si="199"/>
        <v>3.08</v>
      </c>
      <c r="L1443">
        <f t="shared" si="200"/>
        <v>2.86</v>
      </c>
      <c r="M1443">
        <f t="shared" si="201"/>
        <v>2.86</v>
      </c>
      <c r="N1443">
        <f t="shared" si="202"/>
        <v>5270</v>
      </c>
      <c r="O1443" s="1" t="str">
        <f t="shared" si="203"/>
        <v>12-Dec-2015</v>
      </c>
      <c r="P1443">
        <f t="shared" si="204"/>
        <v>12</v>
      </c>
      <c r="Q1443">
        <f t="shared" si="205"/>
        <v>12</v>
      </c>
      <c r="R1443">
        <f t="shared" si="206"/>
        <v>2015</v>
      </c>
    </row>
    <row r="1444" spans="1:18">
      <c r="A1444">
        <v>2015</v>
      </c>
      <c r="B1444">
        <v>347</v>
      </c>
      <c r="C1444">
        <v>22.19</v>
      </c>
      <c r="D1444">
        <v>31.66</v>
      </c>
      <c r="E1444">
        <v>2.2000000000000002</v>
      </c>
      <c r="F1444">
        <v>18.309999999999999</v>
      </c>
      <c r="G1444">
        <v>99.9</v>
      </c>
      <c r="H1444">
        <v>1.1000000000000001</v>
      </c>
      <c r="I1444">
        <v>0</v>
      </c>
      <c r="J1444">
        <f t="shared" si="198"/>
        <v>2.67</v>
      </c>
      <c r="K1444">
        <f t="shared" si="199"/>
        <v>4.66</v>
      </c>
      <c r="L1444">
        <f t="shared" si="200"/>
        <v>3.67</v>
      </c>
      <c r="M1444">
        <f t="shared" si="201"/>
        <v>3.67</v>
      </c>
      <c r="N1444">
        <f t="shared" si="202"/>
        <v>18310</v>
      </c>
      <c r="O1444" s="1" t="str">
        <f t="shared" si="203"/>
        <v>13-Dec-2015</v>
      </c>
      <c r="P1444">
        <f t="shared" si="204"/>
        <v>13</v>
      </c>
      <c r="Q1444">
        <f t="shared" si="205"/>
        <v>12</v>
      </c>
      <c r="R1444">
        <f t="shared" si="206"/>
        <v>2015</v>
      </c>
    </row>
    <row r="1445" spans="1:18">
      <c r="A1445">
        <v>2015</v>
      </c>
      <c r="B1445">
        <v>348</v>
      </c>
      <c r="C1445">
        <v>21.9</v>
      </c>
      <c r="D1445">
        <v>31.14</v>
      </c>
      <c r="E1445">
        <v>43.5</v>
      </c>
      <c r="F1445">
        <v>18.920000000000002</v>
      </c>
      <c r="G1445">
        <v>99.9</v>
      </c>
      <c r="H1445">
        <v>1.18</v>
      </c>
      <c r="I1445">
        <v>0</v>
      </c>
      <c r="J1445">
        <f t="shared" si="198"/>
        <v>2.63</v>
      </c>
      <c r="K1445">
        <f t="shared" si="199"/>
        <v>4.53</v>
      </c>
      <c r="L1445">
        <f t="shared" si="200"/>
        <v>3.58</v>
      </c>
      <c r="M1445">
        <f t="shared" si="201"/>
        <v>3.58</v>
      </c>
      <c r="N1445">
        <f t="shared" si="202"/>
        <v>18920</v>
      </c>
      <c r="O1445" s="1" t="str">
        <f t="shared" si="203"/>
        <v>14-Dec-2015</v>
      </c>
      <c r="P1445">
        <f t="shared" si="204"/>
        <v>14</v>
      </c>
      <c r="Q1445">
        <f t="shared" si="205"/>
        <v>12</v>
      </c>
      <c r="R1445">
        <f t="shared" si="206"/>
        <v>2015</v>
      </c>
    </row>
    <row r="1446" spans="1:18">
      <c r="A1446">
        <v>2015</v>
      </c>
      <c r="B1446">
        <v>349</v>
      </c>
      <c r="C1446">
        <v>21.4</v>
      </c>
      <c r="D1446">
        <v>26.8</v>
      </c>
      <c r="E1446">
        <v>26</v>
      </c>
      <c r="F1446">
        <v>7.9</v>
      </c>
      <c r="G1446">
        <v>99.9</v>
      </c>
      <c r="H1446">
        <v>0.72</v>
      </c>
      <c r="I1446">
        <v>0</v>
      </c>
      <c r="J1446">
        <f t="shared" si="198"/>
        <v>2.5499999999999998</v>
      </c>
      <c r="K1446">
        <f t="shared" si="199"/>
        <v>3.52</v>
      </c>
      <c r="L1446">
        <f t="shared" si="200"/>
        <v>3.04</v>
      </c>
      <c r="M1446">
        <f t="shared" si="201"/>
        <v>3.04</v>
      </c>
      <c r="N1446">
        <f t="shared" si="202"/>
        <v>7900</v>
      </c>
      <c r="O1446" s="1" t="str">
        <f t="shared" si="203"/>
        <v>15-Dec-2015</v>
      </c>
      <c r="P1446">
        <f t="shared" si="204"/>
        <v>15</v>
      </c>
      <c r="Q1446">
        <f t="shared" si="205"/>
        <v>12</v>
      </c>
      <c r="R1446">
        <f t="shared" si="206"/>
        <v>2015</v>
      </c>
    </row>
    <row r="1447" spans="1:18">
      <c r="A1447">
        <v>2015</v>
      </c>
      <c r="B1447">
        <v>350</v>
      </c>
      <c r="C1447">
        <v>19.13</v>
      </c>
      <c r="D1447">
        <v>28.95</v>
      </c>
      <c r="E1447">
        <v>0</v>
      </c>
      <c r="F1447">
        <v>26.19</v>
      </c>
      <c r="G1447">
        <v>89.2</v>
      </c>
      <c r="H1447">
        <v>1.9</v>
      </c>
      <c r="I1447">
        <v>0</v>
      </c>
      <c r="J1447">
        <f t="shared" si="198"/>
        <v>2.2200000000000002</v>
      </c>
      <c r="K1447">
        <f t="shared" si="199"/>
        <v>3.99</v>
      </c>
      <c r="L1447">
        <f t="shared" si="200"/>
        <v>3.11</v>
      </c>
      <c r="M1447">
        <f t="shared" si="201"/>
        <v>2.77</v>
      </c>
      <c r="N1447">
        <f t="shared" si="202"/>
        <v>26190</v>
      </c>
      <c r="O1447" s="1" t="str">
        <f t="shared" si="203"/>
        <v>16-Dec-2015</v>
      </c>
      <c r="P1447">
        <f t="shared" si="204"/>
        <v>16</v>
      </c>
      <c r="Q1447">
        <f t="shared" si="205"/>
        <v>12</v>
      </c>
      <c r="R1447">
        <f t="shared" si="206"/>
        <v>2015</v>
      </c>
    </row>
    <row r="1448" spans="1:18">
      <c r="A1448">
        <v>2015</v>
      </c>
      <c r="B1448">
        <v>351</v>
      </c>
      <c r="C1448">
        <v>17.09</v>
      </c>
      <c r="D1448">
        <v>30.46</v>
      </c>
      <c r="E1448">
        <v>0</v>
      </c>
      <c r="F1448">
        <v>30</v>
      </c>
      <c r="G1448">
        <v>84.3</v>
      </c>
      <c r="H1448">
        <v>1.41</v>
      </c>
      <c r="I1448">
        <v>0</v>
      </c>
      <c r="J1448">
        <f t="shared" si="198"/>
        <v>1.95</v>
      </c>
      <c r="K1448">
        <f t="shared" si="199"/>
        <v>4.3600000000000003</v>
      </c>
      <c r="L1448">
        <f t="shared" si="200"/>
        <v>3.16</v>
      </c>
      <c r="M1448">
        <f t="shared" si="201"/>
        <v>2.66</v>
      </c>
      <c r="N1448">
        <f t="shared" si="202"/>
        <v>30000</v>
      </c>
      <c r="O1448" s="1" t="str">
        <f t="shared" si="203"/>
        <v>17-Dec-2015</v>
      </c>
      <c r="P1448">
        <f t="shared" si="204"/>
        <v>17</v>
      </c>
      <c r="Q1448">
        <f t="shared" si="205"/>
        <v>12</v>
      </c>
      <c r="R1448">
        <f t="shared" si="206"/>
        <v>2015</v>
      </c>
    </row>
    <row r="1449" spans="1:18">
      <c r="A1449">
        <v>2015</v>
      </c>
      <c r="B1449">
        <v>352</v>
      </c>
      <c r="C1449">
        <v>20.38</v>
      </c>
      <c r="D1449">
        <v>28.51</v>
      </c>
      <c r="E1449">
        <v>0</v>
      </c>
      <c r="F1449">
        <v>20.21</v>
      </c>
      <c r="G1449">
        <v>88.7</v>
      </c>
      <c r="H1449">
        <v>1.51</v>
      </c>
      <c r="I1449">
        <v>0</v>
      </c>
      <c r="J1449">
        <f t="shared" si="198"/>
        <v>2.39</v>
      </c>
      <c r="K1449">
        <f t="shared" si="199"/>
        <v>3.89</v>
      </c>
      <c r="L1449">
        <f t="shared" si="200"/>
        <v>3.14</v>
      </c>
      <c r="M1449">
        <f t="shared" si="201"/>
        <v>2.79</v>
      </c>
      <c r="N1449">
        <f t="shared" si="202"/>
        <v>20210</v>
      </c>
      <c r="O1449" s="1" t="str">
        <f t="shared" si="203"/>
        <v>18-Dec-2015</v>
      </c>
      <c r="P1449">
        <f t="shared" si="204"/>
        <v>18</v>
      </c>
      <c r="Q1449">
        <f t="shared" si="205"/>
        <v>12</v>
      </c>
      <c r="R1449">
        <f t="shared" si="206"/>
        <v>2015</v>
      </c>
    </row>
    <row r="1450" spans="1:18">
      <c r="A1450">
        <v>2015</v>
      </c>
      <c r="B1450">
        <v>353</v>
      </c>
      <c r="C1450">
        <v>19.079999999999998</v>
      </c>
      <c r="D1450">
        <v>27.23</v>
      </c>
      <c r="E1450">
        <v>0</v>
      </c>
      <c r="F1450">
        <v>20.95</v>
      </c>
      <c r="G1450">
        <v>89.3</v>
      </c>
      <c r="H1450">
        <v>2.0099999999999998</v>
      </c>
      <c r="I1450">
        <v>0</v>
      </c>
      <c r="J1450">
        <f t="shared" si="198"/>
        <v>2.21</v>
      </c>
      <c r="K1450">
        <f t="shared" si="199"/>
        <v>3.61</v>
      </c>
      <c r="L1450">
        <f t="shared" si="200"/>
        <v>2.91</v>
      </c>
      <c r="M1450">
        <f t="shared" si="201"/>
        <v>2.6</v>
      </c>
      <c r="N1450">
        <f t="shared" si="202"/>
        <v>20950</v>
      </c>
      <c r="O1450" s="1" t="str">
        <f t="shared" si="203"/>
        <v>19-Dec-2015</v>
      </c>
      <c r="P1450">
        <f t="shared" si="204"/>
        <v>19</v>
      </c>
      <c r="Q1450">
        <f t="shared" si="205"/>
        <v>12</v>
      </c>
      <c r="R1450">
        <f t="shared" si="206"/>
        <v>2015</v>
      </c>
    </row>
    <row r="1451" spans="1:18">
      <c r="A1451">
        <v>2015</v>
      </c>
      <c r="B1451">
        <v>354</v>
      </c>
      <c r="C1451">
        <v>18.03</v>
      </c>
      <c r="D1451">
        <v>27.42</v>
      </c>
      <c r="E1451">
        <v>0</v>
      </c>
      <c r="F1451">
        <v>26.9</v>
      </c>
      <c r="G1451">
        <v>88.5</v>
      </c>
      <c r="H1451">
        <v>2.27</v>
      </c>
      <c r="I1451">
        <v>0</v>
      </c>
      <c r="J1451">
        <f t="shared" si="198"/>
        <v>2.0699999999999998</v>
      </c>
      <c r="K1451">
        <f t="shared" si="199"/>
        <v>3.65</v>
      </c>
      <c r="L1451">
        <f t="shared" si="200"/>
        <v>2.86</v>
      </c>
      <c r="M1451">
        <f t="shared" si="201"/>
        <v>2.5299999999999998</v>
      </c>
      <c r="N1451">
        <f t="shared" si="202"/>
        <v>26900</v>
      </c>
      <c r="O1451" s="1" t="str">
        <f t="shared" si="203"/>
        <v>20-Dec-2015</v>
      </c>
      <c r="P1451">
        <f t="shared" si="204"/>
        <v>20</v>
      </c>
      <c r="Q1451">
        <f t="shared" si="205"/>
        <v>12</v>
      </c>
      <c r="R1451">
        <f t="shared" si="206"/>
        <v>2015</v>
      </c>
    </row>
    <row r="1452" spans="1:18">
      <c r="A1452">
        <v>2015</v>
      </c>
      <c r="B1452">
        <v>355</v>
      </c>
      <c r="C1452">
        <v>17.690000000000001</v>
      </c>
      <c r="D1452">
        <v>27.92</v>
      </c>
      <c r="E1452">
        <v>0</v>
      </c>
      <c r="F1452">
        <v>30</v>
      </c>
      <c r="G1452">
        <v>79.7</v>
      </c>
      <c r="H1452">
        <v>2.54</v>
      </c>
      <c r="I1452">
        <v>0</v>
      </c>
      <c r="J1452">
        <f t="shared" si="198"/>
        <v>2.02</v>
      </c>
      <c r="K1452">
        <f t="shared" si="199"/>
        <v>3.76</v>
      </c>
      <c r="L1452">
        <f t="shared" si="200"/>
        <v>2.89</v>
      </c>
      <c r="M1452">
        <f t="shared" si="201"/>
        <v>2.2999999999999998</v>
      </c>
      <c r="N1452">
        <f t="shared" si="202"/>
        <v>30000</v>
      </c>
      <c r="O1452" s="1" t="str">
        <f t="shared" si="203"/>
        <v>21-Dec-2015</v>
      </c>
      <c r="P1452">
        <f t="shared" si="204"/>
        <v>21</v>
      </c>
      <c r="Q1452">
        <f t="shared" si="205"/>
        <v>12</v>
      </c>
      <c r="R1452">
        <f t="shared" si="206"/>
        <v>2015</v>
      </c>
    </row>
    <row r="1453" spans="1:18">
      <c r="A1453">
        <v>2015</v>
      </c>
      <c r="B1453">
        <v>356</v>
      </c>
      <c r="C1453">
        <v>15.5</v>
      </c>
      <c r="D1453">
        <v>28.01</v>
      </c>
      <c r="E1453">
        <v>0</v>
      </c>
      <c r="F1453">
        <v>30</v>
      </c>
      <c r="G1453">
        <v>82.8</v>
      </c>
      <c r="H1453">
        <v>2.27</v>
      </c>
      <c r="I1453">
        <v>0</v>
      </c>
      <c r="J1453">
        <f t="shared" si="198"/>
        <v>1.76</v>
      </c>
      <c r="K1453">
        <f t="shared" si="199"/>
        <v>3.78</v>
      </c>
      <c r="L1453">
        <f t="shared" si="200"/>
        <v>2.77</v>
      </c>
      <c r="M1453">
        <f t="shared" si="201"/>
        <v>2.29</v>
      </c>
      <c r="N1453">
        <f t="shared" si="202"/>
        <v>30000</v>
      </c>
      <c r="O1453" s="1" t="str">
        <f t="shared" si="203"/>
        <v>22-Dec-2015</v>
      </c>
      <c r="P1453">
        <f t="shared" si="204"/>
        <v>22</v>
      </c>
      <c r="Q1453">
        <f t="shared" si="205"/>
        <v>12</v>
      </c>
      <c r="R1453">
        <f t="shared" si="206"/>
        <v>2015</v>
      </c>
    </row>
    <row r="1454" spans="1:18">
      <c r="A1454">
        <v>2015</v>
      </c>
      <c r="B1454">
        <v>357</v>
      </c>
      <c r="C1454">
        <v>16.309999999999999</v>
      </c>
      <c r="D1454">
        <v>28.69</v>
      </c>
      <c r="E1454">
        <v>0.5</v>
      </c>
      <c r="F1454">
        <v>30</v>
      </c>
      <c r="G1454">
        <v>88.9</v>
      </c>
      <c r="H1454">
        <v>1.1599999999999999</v>
      </c>
      <c r="I1454">
        <v>0</v>
      </c>
      <c r="J1454">
        <f t="shared" si="198"/>
        <v>1.85</v>
      </c>
      <c r="K1454">
        <f t="shared" si="199"/>
        <v>3.93</v>
      </c>
      <c r="L1454">
        <f t="shared" si="200"/>
        <v>2.89</v>
      </c>
      <c r="M1454">
        <f t="shared" si="201"/>
        <v>2.57</v>
      </c>
      <c r="N1454">
        <f t="shared" si="202"/>
        <v>30000</v>
      </c>
      <c r="O1454" s="1" t="str">
        <f t="shared" si="203"/>
        <v>23-Dec-2015</v>
      </c>
      <c r="P1454">
        <f t="shared" si="204"/>
        <v>23</v>
      </c>
      <c r="Q1454">
        <f t="shared" si="205"/>
        <v>12</v>
      </c>
      <c r="R1454">
        <f t="shared" si="206"/>
        <v>2015</v>
      </c>
    </row>
    <row r="1455" spans="1:18">
      <c r="A1455">
        <v>2015</v>
      </c>
      <c r="B1455">
        <v>358</v>
      </c>
      <c r="C1455">
        <v>17.690000000000001</v>
      </c>
      <c r="D1455">
        <v>29.1</v>
      </c>
      <c r="E1455">
        <v>0</v>
      </c>
      <c r="F1455">
        <v>20.85</v>
      </c>
      <c r="G1455">
        <v>94.1</v>
      </c>
      <c r="H1455">
        <v>0.64</v>
      </c>
      <c r="I1455">
        <v>0</v>
      </c>
      <c r="J1455">
        <f t="shared" si="198"/>
        <v>2.02</v>
      </c>
      <c r="K1455">
        <f t="shared" si="199"/>
        <v>4.03</v>
      </c>
      <c r="L1455">
        <f t="shared" si="200"/>
        <v>3.03</v>
      </c>
      <c r="M1455">
        <f t="shared" si="201"/>
        <v>2.85</v>
      </c>
      <c r="N1455">
        <f t="shared" si="202"/>
        <v>20850</v>
      </c>
      <c r="O1455" s="1" t="str">
        <f t="shared" si="203"/>
        <v>24-Dec-2015</v>
      </c>
      <c r="P1455">
        <f t="shared" si="204"/>
        <v>24</v>
      </c>
      <c r="Q1455">
        <f t="shared" si="205"/>
        <v>12</v>
      </c>
      <c r="R1455">
        <f t="shared" si="206"/>
        <v>2015</v>
      </c>
    </row>
    <row r="1456" spans="1:18">
      <c r="A1456">
        <v>2015</v>
      </c>
      <c r="B1456">
        <v>359</v>
      </c>
      <c r="C1456">
        <v>18.04</v>
      </c>
      <c r="D1456">
        <v>30.69</v>
      </c>
      <c r="E1456">
        <v>0</v>
      </c>
      <c r="F1456">
        <v>29.22</v>
      </c>
      <c r="G1456">
        <v>88.8</v>
      </c>
      <c r="H1456">
        <v>0.84</v>
      </c>
      <c r="I1456">
        <v>0</v>
      </c>
      <c r="J1456">
        <f t="shared" si="198"/>
        <v>2.0699999999999998</v>
      </c>
      <c r="K1456">
        <f t="shared" si="199"/>
        <v>4.41</v>
      </c>
      <c r="L1456">
        <f t="shared" si="200"/>
        <v>3.24</v>
      </c>
      <c r="M1456">
        <f t="shared" si="201"/>
        <v>2.88</v>
      </c>
      <c r="N1456">
        <f t="shared" si="202"/>
        <v>29220</v>
      </c>
      <c r="O1456" s="1" t="str">
        <f t="shared" si="203"/>
        <v>25-Dec-2015</v>
      </c>
      <c r="P1456">
        <f t="shared" si="204"/>
        <v>25</v>
      </c>
      <c r="Q1456">
        <f t="shared" si="205"/>
        <v>12</v>
      </c>
      <c r="R1456">
        <f t="shared" si="206"/>
        <v>2015</v>
      </c>
    </row>
    <row r="1457" spans="1:18">
      <c r="A1457">
        <v>2015</v>
      </c>
      <c r="B1457">
        <v>360</v>
      </c>
      <c r="C1457">
        <v>19.3</v>
      </c>
      <c r="D1457">
        <v>31.22</v>
      </c>
      <c r="E1457">
        <v>0</v>
      </c>
      <c r="F1457">
        <v>30</v>
      </c>
      <c r="G1457">
        <v>87.6</v>
      </c>
      <c r="H1457">
        <v>0.93</v>
      </c>
      <c r="I1457">
        <v>0</v>
      </c>
      <c r="J1457">
        <f t="shared" si="198"/>
        <v>2.2400000000000002</v>
      </c>
      <c r="K1457">
        <f t="shared" si="199"/>
        <v>4.55</v>
      </c>
      <c r="L1457">
        <f t="shared" si="200"/>
        <v>3.4</v>
      </c>
      <c r="M1457">
        <f t="shared" si="201"/>
        <v>2.98</v>
      </c>
      <c r="N1457">
        <f t="shared" si="202"/>
        <v>30000</v>
      </c>
      <c r="O1457" s="1" t="str">
        <f t="shared" si="203"/>
        <v>26-Dec-2015</v>
      </c>
      <c r="P1457">
        <f t="shared" si="204"/>
        <v>26</v>
      </c>
      <c r="Q1457">
        <f t="shared" si="205"/>
        <v>12</v>
      </c>
      <c r="R1457">
        <f t="shared" si="206"/>
        <v>2015</v>
      </c>
    </row>
    <row r="1458" spans="1:18">
      <c r="A1458">
        <v>2015</v>
      </c>
      <c r="B1458">
        <v>361</v>
      </c>
      <c r="C1458">
        <v>20.39</v>
      </c>
      <c r="D1458">
        <v>31.21</v>
      </c>
      <c r="E1458">
        <v>10.6</v>
      </c>
      <c r="F1458">
        <v>14.82</v>
      </c>
      <c r="G1458">
        <v>99.9</v>
      </c>
      <c r="H1458">
        <v>0.66</v>
      </c>
      <c r="I1458">
        <v>0</v>
      </c>
      <c r="J1458">
        <f t="shared" si="198"/>
        <v>2.4</v>
      </c>
      <c r="K1458">
        <f t="shared" si="199"/>
        <v>4.55</v>
      </c>
      <c r="L1458">
        <f t="shared" si="200"/>
        <v>3.48</v>
      </c>
      <c r="M1458">
        <f t="shared" si="201"/>
        <v>3.48</v>
      </c>
      <c r="N1458">
        <f t="shared" si="202"/>
        <v>14820</v>
      </c>
      <c r="O1458" s="1" t="str">
        <f t="shared" si="203"/>
        <v>27-Dec-2015</v>
      </c>
      <c r="P1458">
        <f t="shared" si="204"/>
        <v>27</v>
      </c>
      <c r="Q1458">
        <f t="shared" si="205"/>
        <v>12</v>
      </c>
      <c r="R1458">
        <f t="shared" si="206"/>
        <v>2015</v>
      </c>
    </row>
    <row r="1459" spans="1:18">
      <c r="A1459">
        <v>2015</v>
      </c>
      <c r="B1459">
        <v>362</v>
      </c>
      <c r="C1459">
        <v>20.87</v>
      </c>
      <c r="D1459">
        <v>32.619999999999997</v>
      </c>
      <c r="E1459">
        <v>0</v>
      </c>
      <c r="F1459">
        <v>27.03</v>
      </c>
      <c r="G1459">
        <v>94.1</v>
      </c>
      <c r="H1459">
        <v>1.1499999999999999</v>
      </c>
      <c r="I1459">
        <v>0</v>
      </c>
      <c r="J1459">
        <f t="shared" si="198"/>
        <v>2.4700000000000002</v>
      </c>
      <c r="K1459">
        <f t="shared" si="199"/>
        <v>4.92</v>
      </c>
      <c r="L1459">
        <f t="shared" si="200"/>
        <v>3.7</v>
      </c>
      <c r="M1459">
        <f t="shared" si="201"/>
        <v>3.48</v>
      </c>
      <c r="N1459">
        <f t="shared" si="202"/>
        <v>27030</v>
      </c>
      <c r="O1459" s="1" t="str">
        <f t="shared" si="203"/>
        <v>28-Dec-2015</v>
      </c>
      <c r="P1459">
        <f t="shared" si="204"/>
        <v>28</v>
      </c>
      <c r="Q1459">
        <f t="shared" si="205"/>
        <v>12</v>
      </c>
      <c r="R1459">
        <f t="shared" si="206"/>
        <v>2015</v>
      </c>
    </row>
    <row r="1460" spans="1:18">
      <c r="A1460">
        <v>2015</v>
      </c>
      <c r="B1460">
        <v>363</v>
      </c>
      <c r="C1460">
        <v>21.4</v>
      </c>
      <c r="D1460">
        <v>28.98</v>
      </c>
      <c r="E1460">
        <v>13.2</v>
      </c>
      <c r="F1460">
        <v>13.66</v>
      </c>
      <c r="G1460">
        <v>99.9</v>
      </c>
      <c r="H1460">
        <v>0.46</v>
      </c>
      <c r="I1460">
        <v>0</v>
      </c>
      <c r="J1460">
        <f t="shared" si="198"/>
        <v>2.5499999999999998</v>
      </c>
      <c r="K1460">
        <f t="shared" si="199"/>
        <v>4</v>
      </c>
      <c r="L1460">
        <f t="shared" si="200"/>
        <v>3.28</v>
      </c>
      <c r="M1460">
        <f t="shared" si="201"/>
        <v>3.28</v>
      </c>
      <c r="N1460">
        <f t="shared" si="202"/>
        <v>13660</v>
      </c>
      <c r="O1460" s="1" t="str">
        <f t="shared" si="203"/>
        <v>29-Dec-2015</v>
      </c>
      <c r="P1460">
        <f t="shared" si="204"/>
        <v>29</v>
      </c>
      <c r="Q1460">
        <f t="shared" si="205"/>
        <v>12</v>
      </c>
      <c r="R1460">
        <f t="shared" si="206"/>
        <v>2015</v>
      </c>
    </row>
    <row r="1461" spans="1:18">
      <c r="A1461">
        <v>2015</v>
      </c>
      <c r="B1461">
        <v>364</v>
      </c>
      <c r="C1461">
        <v>21.99</v>
      </c>
      <c r="D1461">
        <v>31.2</v>
      </c>
      <c r="E1461">
        <v>0.3</v>
      </c>
      <c r="F1461">
        <v>20.05</v>
      </c>
      <c r="G1461">
        <v>98.3</v>
      </c>
      <c r="H1461">
        <v>0.76</v>
      </c>
      <c r="I1461">
        <v>0</v>
      </c>
      <c r="J1461">
        <f t="shared" si="198"/>
        <v>2.64</v>
      </c>
      <c r="K1461">
        <f t="shared" si="199"/>
        <v>4.54</v>
      </c>
      <c r="L1461">
        <f t="shared" si="200"/>
        <v>3.59</v>
      </c>
      <c r="M1461">
        <f t="shared" si="201"/>
        <v>3.53</v>
      </c>
      <c r="N1461">
        <f t="shared" si="202"/>
        <v>20050</v>
      </c>
      <c r="O1461" s="1" t="str">
        <f t="shared" si="203"/>
        <v>30-Dec-2015</v>
      </c>
      <c r="P1461">
        <f t="shared" si="204"/>
        <v>30</v>
      </c>
      <c r="Q1461">
        <f t="shared" si="205"/>
        <v>12</v>
      </c>
      <c r="R1461">
        <f t="shared" si="206"/>
        <v>2015</v>
      </c>
    </row>
    <row r="1462" spans="1:18">
      <c r="A1462">
        <v>2015</v>
      </c>
      <c r="B1462">
        <v>365</v>
      </c>
      <c r="C1462">
        <v>20.27</v>
      </c>
      <c r="D1462">
        <v>32.229999999999997</v>
      </c>
      <c r="E1462">
        <v>0</v>
      </c>
      <c r="F1462">
        <v>30</v>
      </c>
      <c r="G1462">
        <v>79.3</v>
      </c>
      <c r="H1462">
        <v>0.9</v>
      </c>
      <c r="I1462">
        <v>0</v>
      </c>
      <c r="J1462">
        <f t="shared" si="198"/>
        <v>2.38</v>
      </c>
      <c r="K1462">
        <f t="shared" si="199"/>
        <v>4.82</v>
      </c>
      <c r="L1462">
        <f t="shared" si="200"/>
        <v>3.6</v>
      </c>
      <c r="M1462">
        <f t="shared" si="201"/>
        <v>2.85</v>
      </c>
      <c r="N1462">
        <f t="shared" si="202"/>
        <v>30000</v>
      </c>
      <c r="O1462" s="1" t="str">
        <f t="shared" si="203"/>
        <v>31-Dec-2015</v>
      </c>
      <c r="P1462">
        <f t="shared" si="204"/>
        <v>31</v>
      </c>
      <c r="Q1462">
        <f t="shared" si="205"/>
        <v>12</v>
      </c>
      <c r="R1462">
        <f t="shared" si="206"/>
        <v>2015</v>
      </c>
    </row>
    <row r="1463" spans="1:18">
      <c r="A1463">
        <v>2016</v>
      </c>
      <c r="B1463">
        <v>1</v>
      </c>
      <c r="C1463">
        <v>20.91</v>
      </c>
      <c r="D1463">
        <v>31.42</v>
      </c>
      <c r="E1463">
        <v>11.2</v>
      </c>
      <c r="F1463">
        <v>23</v>
      </c>
      <c r="G1463">
        <v>99.9</v>
      </c>
      <c r="H1463">
        <v>0.51</v>
      </c>
      <c r="I1463">
        <v>0</v>
      </c>
      <c r="J1463">
        <f t="shared" si="198"/>
        <v>2.4700000000000002</v>
      </c>
      <c r="K1463">
        <f t="shared" si="199"/>
        <v>4.5999999999999996</v>
      </c>
      <c r="L1463">
        <f t="shared" si="200"/>
        <v>3.54</v>
      </c>
      <c r="M1463">
        <f t="shared" si="201"/>
        <v>3.54</v>
      </c>
      <c r="N1463">
        <f t="shared" si="202"/>
        <v>23000</v>
      </c>
      <c r="O1463" s="1" t="str">
        <f t="shared" si="203"/>
        <v>01-Jan-2016</v>
      </c>
      <c r="P1463">
        <f t="shared" si="204"/>
        <v>1</v>
      </c>
      <c r="Q1463">
        <f t="shared" si="205"/>
        <v>1</v>
      </c>
      <c r="R1463">
        <f t="shared" si="206"/>
        <v>2016</v>
      </c>
    </row>
    <row r="1464" spans="1:18">
      <c r="A1464">
        <v>2016</v>
      </c>
      <c r="B1464">
        <v>2</v>
      </c>
      <c r="C1464">
        <v>21.62</v>
      </c>
      <c r="D1464">
        <v>31.87</v>
      </c>
      <c r="E1464">
        <v>8.5</v>
      </c>
      <c r="F1464">
        <v>23.76</v>
      </c>
      <c r="G1464">
        <v>99</v>
      </c>
      <c r="H1464">
        <v>0.63</v>
      </c>
      <c r="I1464">
        <v>0</v>
      </c>
      <c r="J1464">
        <f t="shared" si="198"/>
        <v>2.58</v>
      </c>
      <c r="K1464">
        <f t="shared" si="199"/>
        <v>4.72</v>
      </c>
      <c r="L1464">
        <f t="shared" si="200"/>
        <v>3.65</v>
      </c>
      <c r="M1464">
        <f t="shared" si="201"/>
        <v>3.61</v>
      </c>
      <c r="N1464">
        <f t="shared" si="202"/>
        <v>23760</v>
      </c>
      <c r="O1464" s="1" t="str">
        <f t="shared" si="203"/>
        <v>02-Jan-2016</v>
      </c>
      <c r="P1464">
        <f t="shared" si="204"/>
        <v>2</v>
      </c>
      <c r="Q1464">
        <f t="shared" si="205"/>
        <v>1</v>
      </c>
      <c r="R1464">
        <f t="shared" si="206"/>
        <v>2016</v>
      </c>
    </row>
    <row r="1465" spans="1:18">
      <c r="A1465">
        <v>2016</v>
      </c>
      <c r="B1465">
        <v>3</v>
      </c>
      <c r="C1465">
        <v>21.87</v>
      </c>
      <c r="D1465">
        <v>27.98</v>
      </c>
      <c r="E1465">
        <v>2.4</v>
      </c>
      <c r="F1465">
        <v>16.559999999999999</v>
      </c>
      <c r="G1465">
        <v>99.9</v>
      </c>
      <c r="H1465">
        <v>0.9</v>
      </c>
      <c r="I1465">
        <v>0</v>
      </c>
      <c r="J1465">
        <f t="shared" si="198"/>
        <v>2.62</v>
      </c>
      <c r="K1465">
        <f t="shared" si="199"/>
        <v>3.78</v>
      </c>
      <c r="L1465">
        <f t="shared" si="200"/>
        <v>3.2</v>
      </c>
      <c r="M1465">
        <f t="shared" si="201"/>
        <v>3.2</v>
      </c>
      <c r="N1465">
        <f t="shared" si="202"/>
        <v>16560</v>
      </c>
      <c r="O1465" s="1" t="str">
        <f t="shared" si="203"/>
        <v>03-Jan-2016</v>
      </c>
      <c r="P1465">
        <f t="shared" si="204"/>
        <v>3</v>
      </c>
      <c r="Q1465">
        <f t="shared" si="205"/>
        <v>1</v>
      </c>
      <c r="R1465">
        <f t="shared" si="206"/>
        <v>2016</v>
      </c>
    </row>
    <row r="1466" spans="1:18">
      <c r="A1466">
        <v>2016</v>
      </c>
      <c r="B1466">
        <v>4</v>
      </c>
      <c r="C1466">
        <v>19.84</v>
      </c>
      <c r="D1466">
        <v>30.17</v>
      </c>
      <c r="E1466">
        <v>0</v>
      </c>
      <c r="F1466">
        <v>19.190000000000001</v>
      </c>
      <c r="G1466">
        <v>93.4</v>
      </c>
      <c r="H1466">
        <v>0.85</v>
      </c>
      <c r="I1466">
        <v>0</v>
      </c>
      <c r="J1466">
        <f t="shared" si="198"/>
        <v>2.3199999999999998</v>
      </c>
      <c r="K1466">
        <f t="shared" si="199"/>
        <v>4.28</v>
      </c>
      <c r="L1466">
        <f t="shared" si="200"/>
        <v>3.3</v>
      </c>
      <c r="M1466">
        <f t="shared" si="201"/>
        <v>3.08</v>
      </c>
      <c r="N1466">
        <f t="shared" si="202"/>
        <v>19190</v>
      </c>
      <c r="O1466" s="1" t="str">
        <f t="shared" si="203"/>
        <v>04-Jan-2016</v>
      </c>
      <c r="P1466">
        <f t="shared" si="204"/>
        <v>4</v>
      </c>
      <c r="Q1466">
        <f t="shared" si="205"/>
        <v>1</v>
      </c>
      <c r="R1466">
        <f t="shared" si="206"/>
        <v>2016</v>
      </c>
    </row>
    <row r="1467" spans="1:18">
      <c r="A1467">
        <v>2016</v>
      </c>
      <c r="B1467">
        <v>5</v>
      </c>
      <c r="C1467">
        <v>18.45</v>
      </c>
      <c r="D1467">
        <v>29.95</v>
      </c>
      <c r="E1467">
        <v>0</v>
      </c>
      <c r="F1467">
        <v>30</v>
      </c>
      <c r="G1467">
        <v>87.4</v>
      </c>
      <c r="H1467">
        <v>0.69</v>
      </c>
      <c r="I1467">
        <v>0</v>
      </c>
      <c r="J1467">
        <f t="shared" si="198"/>
        <v>2.12</v>
      </c>
      <c r="K1467">
        <f t="shared" si="199"/>
        <v>4.2300000000000004</v>
      </c>
      <c r="L1467">
        <f t="shared" si="200"/>
        <v>3.18</v>
      </c>
      <c r="M1467">
        <f t="shared" si="201"/>
        <v>2.78</v>
      </c>
      <c r="N1467">
        <f t="shared" si="202"/>
        <v>30000</v>
      </c>
      <c r="O1467" s="1" t="str">
        <f t="shared" si="203"/>
        <v>05-Jan-2016</v>
      </c>
      <c r="P1467">
        <f t="shared" si="204"/>
        <v>5</v>
      </c>
      <c r="Q1467">
        <f t="shared" si="205"/>
        <v>1</v>
      </c>
      <c r="R1467">
        <f t="shared" si="206"/>
        <v>2016</v>
      </c>
    </row>
    <row r="1468" spans="1:18">
      <c r="A1468">
        <v>2016</v>
      </c>
      <c r="B1468">
        <v>6</v>
      </c>
      <c r="C1468">
        <v>18.34</v>
      </c>
      <c r="D1468">
        <v>30.24</v>
      </c>
      <c r="E1468">
        <v>0</v>
      </c>
      <c r="F1468">
        <v>30</v>
      </c>
      <c r="G1468">
        <v>83.8</v>
      </c>
      <c r="H1468">
        <v>0.75</v>
      </c>
      <c r="I1468">
        <v>0</v>
      </c>
      <c r="J1468">
        <f t="shared" si="198"/>
        <v>2.11</v>
      </c>
      <c r="K1468">
        <f t="shared" si="199"/>
        <v>4.3</v>
      </c>
      <c r="L1468">
        <f t="shared" si="200"/>
        <v>3.21</v>
      </c>
      <c r="M1468">
        <f t="shared" si="201"/>
        <v>2.69</v>
      </c>
      <c r="N1468">
        <f t="shared" si="202"/>
        <v>30000</v>
      </c>
      <c r="O1468" s="1" t="str">
        <f t="shared" si="203"/>
        <v>06-Jan-2016</v>
      </c>
      <c r="P1468">
        <f t="shared" si="204"/>
        <v>6</v>
      </c>
      <c r="Q1468">
        <f t="shared" si="205"/>
        <v>1</v>
      </c>
      <c r="R1468">
        <f t="shared" si="206"/>
        <v>2016</v>
      </c>
    </row>
    <row r="1469" spans="1:18">
      <c r="A1469">
        <v>2016</v>
      </c>
      <c r="B1469">
        <v>7</v>
      </c>
      <c r="C1469">
        <v>18.66</v>
      </c>
      <c r="D1469">
        <v>30.7</v>
      </c>
      <c r="E1469">
        <v>0</v>
      </c>
      <c r="F1469">
        <v>30</v>
      </c>
      <c r="G1469">
        <v>79.3</v>
      </c>
      <c r="H1469">
        <v>0.73</v>
      </c>
      <c r="I1469">
        <v>0</v>
      </c>
      <c r="J1469">
        <f t="shared" si="198"/>
        <v>2.15</v>
      </c>
      <c r="K1469">
        <f t="shared" si="199"/>
        <v>4.42</v>
      </c>
      <c r="L1469">
        <f t="shared" si="200"/>
        <v>3.29</v>
      </c>
      <c r="M1469">
        <f t="shared" si="201"/>
        <v>2.61</v>
      </c>
      <c r="N1469">
        <f t="shared" si="202"/>
        <v>30000</v>
      </c>
      <c r="O1469" s="1" t="str">
        <f t="shared" si="203"/>
        <v>07-Jan-2016</v>
      </c>
      <c r="P1469">
        <f t="shared" si="204"/>
        <v>7</v>
      </c>
      <c r="Q1469">
        <f t="shared" si="205"/>
        <v>1</v>
      </c>
      <c r="R1469">
        <f t="shared" si="206"/>
        <v>2016</v>
      </c>
    </row>
    <row r="1470" spans="1:18">
      <c r="A1470">
        <v>2016</v>
      </c>
      <c r="B1470">
        <v>8</v>
      </c>
      <c r="C1470">
        <v>19</v>
      </c>
      <c r="D1470">
        <v>30.98</v>
      </c>
      <c r="E1470">
        <v>0</v>
      </c>
      <c r="F1470">
        <v>23.34</v>
      </c>
      <c r="G1470">
        <v>91.3</v>
      </c>
      <c r="H1470">
        <v>1.02</v>
      </c>
      <c r="I1470">
        <v>0</v>
      </c>
      <c r="J1470">
        <f t="shared" si="198"/>
        <v>2.2000000000000002</v>
      </c>
      <c r="K1470">
        <f t="shared" si="199"/>
        <v>4.49</v>
      </c>
      <c r="L1470">
        <f t="shared" si="200"/>
        <v>3.35</v>
      </c>
      <c r="M1470">
        <f t="shared" si="201"/>
        <v>3.06</v>
      </c>
      <c r="N1470">
        <f t="shared" si="202"/>
        <v>23340</v>
      </c>
      <c r="O1470" s="1" t="str">
        <f t="shared" si="203"/>
        <v>08-Jan-2016</v>
      </c>
      <c r="P1470">
        <f t="shared" si="204"/>
        <v>8</v>
      </c>
      <c r="Q1470">
        <f t="shared" si="205"/>
        <v>1</v>
      </c>
      <c r="R1470">
        <f t="shared" si="206"/>
        <v>2016</v>
      </c>
    </row>
    <row r="1471" spans="1:18">
      <c r="A1471">
        <v>2016</v>
      </c>
      <c r="B1471">
        <v>9</v>
      </c>
      <c r="C1471">
        <v>19.64</v>
      </c>
      <c r="D1471">
        <v>28.82</v>
      </c>
      <c r="E1471">
        <v>28.2</v>
      </c>
      <c r="F1471">
        <v>12.98</v>
      </c>
      <c r="G1471">
        <v>99.9</v>
      </c>
      <c r="H1471">
        <v>0.69</v>
      </c>
      <c r="I1471">
        <v>0</v>
      </c>
      <c r="J1471">
        <f t="shared" si="198"/>
        <v>2.29</v>
      </c>
      <c r="K1471">
        <f t="shared" si="199"/>
        <v>3.96</v>
      </c>
      <c r="L1471">
        <f t="shared" si="200"/>
        <v>3.13</v>
      </c>
      <c r="M1471">
        <f t="shared" si="201"/>
        <v>3.13</v>
      </c>
      <c r="N1471">
        <f t="shared" si="202"/>
        <v>12980</v>
      </c>
      <c r="O1471" s="1" t="str">
        <f t="shared" si="203"/>
        <v>09-Jan-2016</v>
      </c>
      <c r="P1471">
        <f t="shared" si="204"/>
        <v>9</v>
      </c>
      <c r="Q1471">
        <f t="shared" si="205"/>
        <v>1</v>
      </c>
      <c r="R1471">
        <f t="shared" si="206"/>
        <v>2016</v>
      </c>
    </row>
    <row r="1472" spans="1:18">
      <c r="A1472">
        <v>2016</v>
      </c>
      <c r="B1472">
        <v>10</v>
      </c>
      <c r="C1472">
        <v>21.99</v>
      </c>
      <c r="D1472">
        <v>28.1</v>
      </c>
      <c r="E1472">
        <v>14.9</v>
      </c>
      <c r="F1472">
        <v>14.46</v>
      </c>
      <c r="G1472">
        <v>99.9</v>
      </c>
      <c r="H1472">
        <v>1.2</v>
      </c>
      <c r="I1472">
        <v>0</v>
      </c>
      <c r="J1472">
        <f t="shared" si="198"/>
        <v>2.64</v>
      </c>
      <c r="K1472">
        <f t="shared" si="199"/>
        <v>3.8</v>
      </c>
      <c r="L1472">
        <f t="shared" si="200"/>
        <v>3.22</v>
      </c>
      <c r="M1472">
        <f t="shared" si="201"/>
        <v>3.22</v>
      </c>
      <c r="N1472">
        <f t="shared" si="202"/>
        <v>14460</v>
      </c>
      <c r="O1472" s="1" t="str">
        <f t="shared" si="203"/>
        <v>10-Jan-2016</v>
      </c>
      <c r="P1472">
        <f t="shared" si="204"/>
        <v>10</v>
      </c>
      <c r="Q1472">
        <f t="shared" si="205"/>
        <v>1</v>
      </c>
      <c r="R1472">
        <f t="shared" si="206"/>
        <v>2016</v>
      </c>
    </row>
    <row r="1473" spans="1:18">
      <c r="A1473">
        <v>2016</v>
      </c>
      <c r="B1473">
        <v>11</v>
      </c>
      <c r="C1473">
        <v>21.2</v>
      </c>
      <c r="D1473">
        <v>25.36</v>
      </c>
      <c r="E1473">
        <v>27.4</v>
      </c>
      <c r="F1473">
        <v>8.3699999999999992</v>
      </c>
      <c r="G1473">
        <v>99.9</v>
      </c>
      <c r="H1473">
        <v>0.84</v>
      </c>
      <c r="I1473">
        <v>0</v>
      </c>
      <c r="J1473">
        <f t="shared" si="198"/>
        <v>2.52</v>
      </c>
      <c r="K1473">
        <f t="shared" si="199"/>
        <v>3.24</v>
      </c>
      <c r="L1473">
        <f t="shared" si="200"/>
        <v>2.88</v>
      </c>
      <c r="M1473">
        <f t="shared" si="201"/>
        <v>2.88</v>
      </c>
      <c r="N1473">
        <f t="shared" si="202"/>
        <v>8370</v>
      </c>
      <c r="O1473" s="1" t="str">
        <f t="shared" si="203"/>
        <v>11-Jan-2016</v>
      </c>
      <c r="P1473">
        <f t="shared" si="204"/>
        <v>11</v>
      </c>
      <c r="Q1473">
        <f t="shared" si="205"/>
        <v>1</v>
      </c>
      <c r="R1473">
        <f t="shared" si="206"/>
        <v>2016</v>
      </c>
    </row>
    <row r="1474" spans="1:18">
      <c r="A1474">
        <v>2016</v>
      </c>
      <c r="B1474">
        <v>12</v>
      </c>
      <c r="C1474">
        <v>21.98</v>
      </c>
      <c r="D1474">
        <v>24.55</v>
      </c>
      <c r="E1474">
        <v>55.9</v>
      </c>
      <c r="F1474">
        <v>5.27</v>
      </c>
      <c r="G1474">
        <v>99.9</v>
      </c>
      <c r="H1474">
        <v>1.56</v>
      </c>
      <c r="I1474">
        <v>0</v>
      </c>
      <c r="J1474">
        <f t="shared" si="198"/>
        <v>2.64</v>
      </c>
      <c r="K1474">
        <f t="shared" si="199"/>
        <v>3.08</v>
      </c>
      <c r="L1474">
        <f t="shared" si="200"/>
        <v>2.86</v>
      </c>
      <c r="M1474">
        <f t="shared" si="201"/>
        <v>2.86</v>
      </c>
      <c r="N1474">
        <f t="shared" si="202"/>
        <v>5270</v>
      </c>
      <c r="O1474" s="1" t="str">
        <f t="shared" si="203"/>
        <v>12-Jan-2016</v>
      </c>
      <c r="P1474">
        <f t="shared" si="204"/>
        <v>12</v>
      </c>
      <c r="Q1474">
        <f t="shared" si="205"/>
        <v>1</v>
      </c>
      <c r="R1474">
        <f t="shared" si="206"/>
        <v>2016</v>
      </c>
    </row>
    <row r="1475" spans="1:18">
      <c r="A1475">
        <v>2016</v>
      </c>
      <c r="B1475">
        <v>13</v>
      </c>
      <c r="C1475">
        <v>22.19</v>
      </c>
      <c r="D1475">
        <v>31.66</v>
      </c>
      <c r="E1475">
        <v>2.2000000000000002</v>
      </c>
      <c r="F1475">
        <v>18.309999999999999</v>
      </c>
      <c r="G1475">
        <v>99.9</v>
      </c>
      <c r="H1475">
        <v>1.1000000000000001</v>
      </c>
      <c r="I1475">
        <v>0</v>
      </c>
      <c r="J1475">
        <f t="shared" ref="J1475:J1538" si="207">ROUND(0.6108*(EXP((17.27*C1475)/(237.3+C1475))),2)</f>
        <v>2.67</v>
      </c>
      <c r="K1475">
        <f t="shared" ref="K1475:K1538" si="208">ROUND(0.6108*(EXP((17.27*D1475)/(237.3+D1475))),2)</f>
        <v>4.66</v>
      </c>
      <c r="L1475">
        <f t="shared" ref="L1475:L1538" si="209">ROUND(AVERAGE(J1475:K1475),2)</f>
        <v>3.67</v>
      </c>
      <c r="M1475">
        <f t="shared" ref="M1475:M1538" si="210">ROUND(L1475*G1475/100,2)</f>
        <v>3.67</v>
      </c>
      <c r="N1475">
        <f t="shared" ref="N1475:N1538" si="211">F1475*10^3</f>
        <v>18310</v>
      </c>
      <c r="O1475" s="1" t="str">
        <f t="shared" ref="O1475:O1538" si="212">TEXT(DATE(A1475,1,1)-1+B1475,"dd-mmm-yyyy")</f>
        <v>13-Jan-2016</v>
      </c>
      <c r="P1475">
        <f t="shared" ref="P1475:P1538" si="213">DAY(O1475)</f>
        <v>13</v>
      </c>
      <c r="Q1475">
        <f t="shared" ref="Q1475:Q1538" si="214">MONTH(O1475)</f>
        <v>1</v>
      </c>
      <c r="R1475">
        <f t="shared" ref="R1475:R1538" si="215">YEAR(O1475)</f>
        <v>2016</v>
      </c>
    </row>
    <row r="1476" spans="1:18">
      <c r="A1476">
        <v>2016</v>
      </c>
      <c r="B1476">
        <v>14</v>
      </c>
      <c r="C1476">
        <v>21.9</v>
      </c>
      <c r="D1476">
        <v>31.14</v>
      </c>
      <c r="E1476">
        <v>43.5</v>
      </c>
      <c r="F1476">
        <v>18.920000000000002</v>
      </c>
      <c r="G1476">
        <v>99.9</v>
      </c>
      <c r="H1476">
        <v>1.18</v>
      </c>
      <c r="I1476">
        <v>0</v>
      </c>
      <c r="J1476">
        <f t="shared" si="207"/>
        <v>2.63</v>
      </c>
      <c r="K1476">
        <f t="shared" si="208"/>
        <v>4.53</v>
      </c>
      <c r="L1476">
        <f t="shared" si="209"/>
        <v>3.58</v>
      </c>
      <c r="M1476">
        <f t="shared" si="210"/>
        <v>3.58</v>
      </c>
      <c r="N1476">
        <f t="shared" si="211"/>
        <v>18920</v>
      </c>
      <c r="O1476" s="1" t="str">
        <f t="shared" si="212"/>
        <v>14-Jan-2016</v>
      </c>
      <c r="P1476">
        <f t="shared" si="213"/>
        <v>14</v>
      </c>
      <c r="Q1476">
        <f t="shared" si="214"/>
        <v>1</v>
      </c>
      <c r="R1476">
        <f t="shared" si="215"/>
        <v>2016</v>
      </c>
    </row>
    <row r="1477" spans="1:18">
      <c r="A1477">
        <v>2016</v>
      </c>
      <c r="B1477">
        <v>15</v>
      </c>
      <c r="C1477">
        <v>21.4</v>
      </c>
      <c r="D1477">
        <v>26.8</v>
      </c>
      <c r="E1477">
        <v>26</v>
      </c>
      <c r="F1477">
        <v>7.9</v>
      </c>
      <c r="G1477">
        <v>99.9</v>
      </c>
      <c r="H1477">
        <v>0.72</v>
      </c>
      <c r="I1477">
        <v>0</v>
      </c>
      <c r="J1477">
        <f t="shared" si="207"/>
        <v>2.5499999999999998</v>
      </c>
      <c r="K1477">
        <f t="shared" si="208"/>
        <v>3.52</v>
      </c>
      <c r="L1477">
        <f t="shared" si="209"/>
        <v>3.04</v>
      </c>
      <c r="M1477">
        <f t="shared" si="210"/>
        <v>3.04</v>
      </c>
      <c r="N1477">
        <f t="shared" si="211"/>
        <v>7900</v>
      </c>
      <c r="O1477" s="1" t="str">
        <f t="shared" si="212"/>
        <v>15-Jan-2016</v>
      </c>
      <c r="P1477">
        <f t="shared" si="213"/>
        <v>15</v>
      </c>
      <c r="Q1477">
        <f t="shared" si="214"/>
        <v>1</v>
      </c>
      <c r="R1477">
        <f t="shared" si="215"/>
        <v>2016</v>
      </c>
    </row>
    <row r="1478" spans="1:18">
      <c r="A1478">
        <v>2016</v>
      </c>
      <c r="B1478">
        <v>16</v>
      </c>
      <c r="C1478">
        <v>19.13</v>
      </c>
      <c r="D1478">
        <v>28.95</v>
      </c>
      <c r="E1478">
        <v>0</v>
      </c>
      <c r="F1478">
        <v>26.19</v>
      </c>
      <c r="G1478">
        <v>89.2</v>
      </c>
      <c r="H1478">
        <v>1.9</v>
      </c>
      <c r="I1478">
        <v>0</v>
      </c>
      <c r="J1478">
        <f t="shared" si="207"/>
        <v>2.2200000000000002</v>
      </c>
      <c r="K1478">
        <f t="shared" si="208"/>
        <v>3.99</v>
      </c>
      <c r="L1478">
        <f t="shared" si="209"/>
        <v>3.11</v>
      </c>
      <c r="M1478">
        <f t="shared" si="210"/>
        <v>2.77</v>
      </c>
      <c r="N1478">
        <f t="shared" si="211"/>
        <v>26190</v>
      </c>
      <c r="O1478" s="1" t="str">
        <f t="shared" si="212"/>
        <v>16-Jan-2016</v>
      </c>
      <c r="P1478">
        <f t="shared" si="213"/>
        <v>16</v>
      </c>
      <c r="Q1478">
        <f t="shared" si="214"/>
        <v>1</v>
      </c>
      <c r="R1478">
        <f t="shared" si="215"/>
        <v>2016</v>
      </c>
    </row>
    <row r="1479" spans="1:18">
      <c r="A1479">
        <v>2016</v>
      </c>
      <c r="B1479">
        <v>17</v>
      </c>
      <c r="C1479">
        <v>17.09</v>
      </c>
      <c r="D1479">
        <v>30.46</v>
      </c>
      <c r="E1479">
        <v>0</v>
      </c>
      <c r="F1479">
        <v>30</v>
      </c>
      <c r="G1479">
        <v>84.3</v>
      </c>
      <c r="H1479">
        <v>1.41</v>
      </c>
      <c r="I1479">
        <v>0</v>
      </c>
      <c r="J1479">
        <f t="shared" si="207"/>
        <v>1.95</v>
      </c>
      <c r="K1479">
        <f t="shared" si="208"/>
        <v>4.3600000000000003</v>
      </c>
      <c r="L1479">
        <f t="shared" si="209"/>
        <v>3.16</v>
      </c>
      <c r="M1479">
        <f t="shared" si="210"/>
        <v>2.66</v>
      </c>
      <c r="N1479">
        <f t="shared" si="211"/>
        <v>30000</v>
      </c>
      <c r="O1479" s="1" t="str">
        <f t="shared" si="212"/>
        <v>17-Jan-2016</v>
      </c>
      <c r="P1479">
        <f t="shared" si="213"/>
        <v>17</v>
      </c>
      <c r="Q1479">
        <f t="shared" si="214"/>
        <v>1</v>
      </c>
      <c r="R1479">
        <f t="shared" si="215"/>
        <v>2016</v>
      </c>
    </row>
    <row r="1480" spans="1:18">
      <c r="A1480">
        <v>2016</v>
      </c>
      <c r="B1480">
        <v>18</v>
      </c>
      <c r="C1480">
        <v>20.38</v>
      </c>
      <c r="D1480">
        <v>28.51</v>
      </c>
      <c r="E1480">
        <v>0</v>
      </c>
      <c r="F1480">
        <v>20.21</v>
      </c>
      <c r="G1480">
        <v>88.7</v>
      </c>
      <c r="H1480">
        <v>1.51</v>
      </c>
      <c r="I1480">
        <v>0</v>
      </c>
      <c r="J1480">
        <f t="shared" si="207"/>
        <v>2.39</v>
      </c>
      <c r="K1480">
        <f t="shared" si="208"/>
        <v>3.89</v>
      </c>
      <c r="L1480">
        <f t="shared" si="209"/>
        <v>3.14</v>
      </c>
      <c r="M1480">
        <f t="shared" si="210"/>
        <v>2.79</v>
      </c>
      <c r="N1480">
        <f t="shared" si="211"/>
        <v>20210</v>
      </c>
      <c r="O1480" s="1" t="str">
        <f t="shared" si="212"/>
        <v>18-Jan-2016</v>
      </c>
      <c r="P1480">
        <f t="shared" si="213"/>
        <v>18</v>
      </c>
      <c r="Q1480">
        <f t="shared" si="214"/>
        <v>1</v>
      </c>
      <c r="R1480">
        <f t="shared" si="215"/>
        <v>2016</v>
      </c>
    </row>
    <row r="1481" spans="1:18">
      <c r="A1481">
        <v>2016</v>
      </c>
      <c r="B1481">
        <v>19</v>
      </c>
      <c r="C1481">
        <v>19.079999999999998</v>
      </c>
      <c r="D1481">
        <v>27.23</v>
      </c>
      <c r="E1481">
        <v>0</v>
      </c>
      <c r="F1481">
        <v>20.95</v>
      </c>
      <c r="G1481">
        <v>89.3</v>
      </c>
      <c r="H1481">
        <v>2.0099999999999998</v>
      </c>
      <c r="I1481">
        <v>0</v>
      </c>
      <c r="J1481">
        <f t="shared" si="207"/>
        <v>2.21</v>
      </c>
      <c r="K1481">
        <f t="shared" si="208"/>
        <v>3.61</v>
      </c>
      <c r="L1481">
        <f t="shared" si="209"/>
        <v>2.91</v>
      </c>
      <c r="M1481">
        <f t="shared" si="210"/>
        <v>2.6</v>
      </c>
      <c r="N1481">
        <f t="shared" si="211"/>
        <v>20950</v>
      </c>
      <c r="O1481" s="1" t="str">
        <f t="shared" si="212"/>
        <v>19-Jan-2016</v>
      </c>
      <c r="P1481">
        <f t="shared" si="213"/>
        <v>19</v>
      </c>
      <c r="Q1481">
        <f t="shared" si="214"/>
        <v>1</v>
      </c>
      <c r="R1481">
        <f t="shared" si="215"/>
        <v>2016</v>
      </c>
    </row>
    <row r="1482" spans="1:18">
      <c r="A1482">
        <v>2016</v>
      </c>
      <c r="B1482">
        <v>20</v>
      </c>
      <c r="C1482">
        <v>18.03</v>
      </c>
      <c r="D1482">
        <v>27.42</v>
      </c>
      <c r="E1482">
        <v>0</v>
      </c>
      <c r="F1482">
        <v>26.9</v>
      </c>
      <c r="G1482">
        <v>88.5</v>
      </c>
      <c r="H1482">
        <v>2.27</v>
      </c>
      <c r="I1482">
        <v>0</v>
      </c>
      <c r="J1482">
        <f t="shared" si="207"/>
        <v>2.0699999999999998</v>
      </c>
      <c r="K1482">
        <f t="shared" si="208"/>
        <v>3.65</v>
      </c>
      <c r="L1482">
        <f t="shared" si="209"/>
        <v>2.86</v>
      </c>
      <c r="M1482">
        <f t="shared" si="210"/>
        <v>2.5299999999999998</v>
      </c>
      <c r="N1482">
        <f t="shared" si="211"/>
        <v>26900</v>
      </c>
      <c r="O1482" s="1" t="str">
        <f t="shared" si="212"/>
        <v>20-Jan-2016</v>
      </c>
      <c r="P1482">
        <f t="shared" si="213"/>
        <v>20</v>
      </c>
      <c r="Q1482">
        <f t="shared" si="214"/>
        <v>1</v>
      </c>
      <c r="R1482">
        <f t="shared" si="215"/>
        <v>2016</v>
      </c>
    </row>
    <row r="1483" spans="1:18">
      <c r="A1483">
        <v>2016</v>
      </c>
      <c r="B1483">
        <v>21</v>
      </c>
      <c r="C1483">
        <v>17.690000000000001</v>
      </c>
      <c r="D1483">
        <v>27.92</v>
      </c>
      <c r="E1483">
        <v>0</v>
      </c>
      <c r="F1483">
        <v>30</v>
      </c>
      <c r="G1483">
        <v>79.7</v>
      </c>
      <c r="H1483">
        <v>2.54</v>
      </c>
      <c r="I1483">
        <v>0</v>
      </c>
      <c r="J1483">
        <f t="shared" si="207"/>
        <v>2.02</v>
      </c>
      <c r="K1483">
        <f t="shared" si="208"/>
        <v>3.76</v>
      </c>
      <c r="L1483">
        <f t="shared" si="209"/>
        <v>2.89</v>
      </c>
      <c r="M1483">
        <f t="shared" si="210"/>
        <v>2.2999999999999998</v>
      </c>
      <c r="N1483">
        <f t="shared" si="211"/>
        <v>30000</v>
      </c>
      <c r="O1483" s="1" t="str">
        <f t="shared" si="212"/>
        <v>21-Jan-2016</v>
      </c>
      <c r="P1483">
        <f t="shared" si="213"/>
        <v>21</v>
      </c>
      <c r="Q1483">
        <f t="shared" si="214"/>
        <v>1</v>
      </c>
      <c r="R1483">
        <f t="shared" si="215"/>
        <v>2016</v>
      </c>
    </row>
    <row r="1484" spans="1:18">
      <c r="A1484">
        <v>2016</v>
      </c>
      <c r="B1484">
        <v>22</v>
      </c>
      <c r="C1484">
        <v>15.5</v>
      </c>
      <c r="D1484">
        <v>28.01</v>
      </c>
      <c r="E1484">
        <v>0</v>
      </c>
      <c r="F1484">
        <v>30</v>
      </c>
      <c r="G1484">
        <v>82.8</v>
      </c>
      <c r="H1484">
        <v>2.27</v>
      </c>
      <c r="I1484">
        <v>0</v>
      </c>
      <c r="J1484">
        <f t="shared" si="207"/>
        <v>1.76</v>
      </c>
      <c r="K1484">
        <f t="shared" si="208"/>
        <v>3.78</v>
      </c>
      <c r="L1484">
        <f t="shared" si="209"/>
        <v>2.77</v>
      </c>
      <c r="M1484">
        <f t="shared" si="210"/>
        <v>2.29</v>
      </c>
      <c r="N1484">
        <f t="shared" si="211"/>
        <v>30000</v>
      </c>
      <c r="O1484" s="1" t="str">
        <f t="shared" si="212"/>
        <v>22-Jan-2016</v>
      </c>
      <c r="P1484">
        <f t="shared" si="213"/>
        <v>22</v>
      </c>
      <c r="Q1484">
        <f t="shared" si="214"/>
        <v>1</v>
      </c>
      <c r="R1484">
        <f t="shared" si="215"/>
        <v>2016</v>
      </c>
    </row>
    <row r="1485" spans="1:18">
      <c r="A1485">
        <v>2016</v>
      </c>
      <c r="B1485">
        <v>23</v>
      </c>
      <c r="C1485">
        <v>16.309999999999999</v>
      </c>
      <c r="D1485">
        <v>28.69</v>
      </c>
      <c r="E1485">
        <v>0.5</v>
      </c>
      <c r="F1485">
        <v>30</v>
      </c>
      <c r="G1485">
        <v>88.9</v>
      </c>
      <c r="H1485">
        <v>1.1599999999999999</v>
      </c>
      <c r="I1485">
        <v>0</v>
      </c>
      <c r="J1485">
        <f t="shared" si="207"/>
        <v>1.85</v>
      </c>
      <c r="K1485">
        <f t="shared" si="208"/>
        <v>3.93</v>
      </c>
      <c r="L1485">
        <f t="shared" si="209"/>
        <v>2.89</v>
      </c>
      <c r="M1485">
        <f t="shared" si="210"/>
        <v>2.57</v>
      </c>
      <c r="N1485">
        <f t="shared" si="211"/>
        <v>30000</v>
      </c>
      <c r="O1485" s="1" t="str">
        <f t="shared" si="212"/>
        <v>23-Jan-2016</v>
      </c>
      <c r="P1485">
        <f t="shared" si="213"/>
        <v>23</v>
      </c>
      <c r="Q1485">
        <f t="shared" si="214"/>
        <v>1</v>
      </c>
      <c r="R1485">
        <f t="shared" si="215"/>
        <v>2016</v>
      </c>
    </row>
    <row r="1486" spans="1:18">
      <c r="A1486">
        <v>2016</v>
      </c>
      <c r="B1486">
        <v>24</v>
      </c>
      <c r="C1486">
        <v>17.690000000000001</v>
      </c>
      <c r="D1486">
        <v>29.1</v>
      </c>
      <c r="E1486">
        <v>0</v>
      </c>
      <c r="F1486">
        <v>20.85</v>
      </c>
      <c r="G1486">
        <v>94.1</v>
      </c>
      <c r="H1486">
        <v>0.64</v>
      </c>
      <c r="I1486">
        <v>0</v>
      </c>
      <c r="J1486">
        <f t="shared" si="207"/>
        <v>2.02</v>
      </c>
      <c r="K1486">
        <f t="shared" si="208"/>
        <v>4.03</v>
      </c>
      <c r="L1486">
        <f t="shared" si="209"/>
        <v>3.03</v>
      </c>
      <c r="M1486">
        <f t="shared" si="210"/>
        <v>2.85</v>
      </c>
      <c r="N1486">
        <f t="shared" si="211"/>
        <v>20850</v>
      </c>
      <c r="O1486" s="1" t="str">
        <f t="shared" si="212"/>
        <v>24-Jan-2016</v>
      </c>
      <c r="P1486">
        <f t="shared" si="213"/>
        <v>24</v>
      </c>
      <c r="Q1486">
        <f t="shared" si="214"/>
        <v>1</v>
      </c>
      <c r="R1486">
        <f t="shared" si="215"/>
        <v>2016</v>
      </c>
    </row>
    <row r="1487" spans="1:18">
      <c r="A1487">
        <v>2016</v>
      </c>
      <c r="B1487">
        <v>25</v>
      </c>
      <c r="C1487">
        <v>18.04</v>
      </c>
      <c r="D1487">
        <v>30.69</v>
      </c>
      <c r="E1487">
        <v>0</v>
      </c>
      <c r="F1487">
        <v>29.22</v>
      </c>
      <c r="G1487">
        <v>88.8</v>
      </c>
      <c r="H1487">
        <v>0.84</v>
      </c>
      <c r="I1487">
        <v>0</v>
      </c>
      <c r="J1487">
        <f t="shared" si="207"/>
        <v>2.0699999999999998</v>
      </c>
      <c r="K1487">
        <f t="shared" si="208"/>
        <v>4.41</v>
      </c>
      <c r="L1487">
        <f t="shared" si="209"/>
        <v>3.24</v>
      </c>
      <c r="M1487">
        <f t="shared" si="210"/>
        <v>2.88</v>
      </c>
      <c r="N1487">
        <f t="shared" si="211"/>
        <v>29220</v>
      </c>
      <c r="O1487" s="1" t="str">
        <f t="shared" si="212"/>
        <v>25-Jan-2016</v>
      </c>
      <c r="P1487">
        <f t="shared" si="213"/>
        <v>25</v>
      </c>
      <c r="Q1487">
        <f t="shared" si="214"/>
        <v>1</v>
      </c>
      <c r="R1487">
        <f t="shared" si="215"/>
        <v>2016</v>
      </c>
    </row>
    <row r="1488" spans="1:18">
      <c r="A1488">
        <v>2016</v>
      </c>
      <c r="B1488">
        <v>26</v>
      </c>
      <c r="C1488">
        <v>19.3</v>
      </c>
      <c r="D1488">
        <v>31.22</v>
      </c>
      <c r="E1488">
        <v>0</v>
      </c>
      <c r="F1488">
        <v>30</v>
      </c>
      <c r="G1488">
        <v>87.6</v>
      </c>
      <c r="H1488">
        <v>0.93</v>
      </c>
      <c r="I1488">
        <v>0</v>
      </c>
      <c r="J1488">
        <f t="shared" si="207"/>
        <v>2.2400000000000002</v>
      </c>
      <c r="K1488">
        <f t="shared" si="208"/>
        <v>4.55</v>
      </c>
      <c r="L1488">
        <f t="shared" si="209"/>
        <v>3.4</v>
      </c>
      <c r="M1488">
        <f t="shared" si="210"/>
        <v>2.98</v>
      </c>
      <c r="N1488">
        <f t="shared" si="211"/>
        <v>30000</v>
      </c>
      <c r="O1488" s="1" t="str">
        <f t="shared" si="212"/>
        <v>26-Jan-2016</v>
      </c>
      <c r="P1488">
        <f t="shared" si="213"/>
        <v>26</v>
      </c>
      <c r="Q1488">
        <f t="shared" si="214"/>
        <v>1</v>
      </c>
      <c r="R1488">
        <f t="shared" si="215"/>
        <v>2016</v>
      </c>
    </row>
    <row r="1489" spans="1:18">
      <c r="A1489">
        <v>2016</v>
      </c>
      <c r="B1489">
        <v>27</v>
      </c>
      <c r="C1489">
        <v>20.39</v>
      </c>
      <c r="D1489">
        <v>31.21</v>
      </c>
      <c r="E1489">
        <v>10.6</v>
      </c>
      <c r="F1489">
        <v>14.82</v>
      </c>
      <c r="G1489">
        <v>99.9</v>
      </c>
      <c r="H1489">
        <v>0.66</v>
      </c>
      <c r="I1489">
        <v>0</v>
      </c>
      <c r="J1489">
        <f t="shared" si="207"/>
        <v>2.4</v>
      </c>
      <c r="K1489">
        <f t="shared" si="208"/>
        <v>4.55</v>
      </c>
      <c r="L1489">
        <f t="shared" si="209"/>
        <v>3.48</v>
      </c>
      <c r="M1489">
        <f t="shared" si="210"/>
        <v>3.48</v>
      </c>
      <c r="N1489">
        <f t="shared" si="211"/>
        <v>14820</v>
      </c>
      <c r="O1489" s="1" t="str">
        <f t="shared" si="212"/>
        <v>27-Jan-2016</v>
      </c>
      <c r="P1489">
        <f t="shared" si="213"/>
        <v>27</v>
      </c>
      <c r="Q1489">
        <f t="shared" si="214"/>
        <v>1</v>
      </c>
      <c r="R1489">
        <f t="shared" si="215"/>
        <v>2016</v>
      </c>
    </row>
    <row r="1490" spans="1:18">
      <c r="A1490">
        <v>2016</v>
      </c>
      <c r="B1490">
        <v>28</v>
      </c>
      <c r="C1490">
        <v>20.87</v>
      </c>
      <c r="D1490">
        <v>32.619999999999997</v>
      </c>
      <c r="E1490">
        <v>0</v>
      </c>
      <c r="F1490">
        <v>27.03</v>
      </c>
      <c r="G1490">
        <v>94.1</v>
      </c>
      <c r="H1490">
        <v>1.1499999999999999</v>
      </c>
      <c r="I1490">
        <v>0</v>
      </c>
      <c r="J1490">
        <f t="shared" si="207"/>
        <v>2.4700000000000002</v>
      </c>
      <c r="K1490">
        <f t="shared" si="208"/>
        <v>4.92</v>
      </c>
      <c r="L1490">
        <f t="shared" si="209"/>
        <v>3.7</v>
      </c>
      <c r="M1490">
        <f t="shared" si="210"/>
        <v>3.48</v>
      </c>
      <c r="N1490">
        <f t="shared" si="211"/>
        <v>27030</v>
      </c>
      <c r="O1490" s="1" t="str">
        <f t="shared" si="212"/>
        <v>28-Jan-2016</v>
      </c>
      <c r="P1490">
        <f t="shared" si="213"/>
        <v>28</v>
      </c>
      <c r="Q1490">
        <f t="shared" si="214"/>
        <v>1</v>
      </c>
      <c r="R1490">
        <f t="shared" si="215"/>
        <v>2016</v>
      </c>
    </row>
    <row r="1491" spans="1:18">
      <c r="A1491">
        <v>2016</v>
      </c>
      <c r="B1491">
        <v>29</v>
      </c>
      <c r="C1491">
        <v>21.4</v>
      </c>
      <c r="D1491">
        <v>28.98</v>
      </c>
      <c r="E1491">
        <v>13.2</v>
      </c>
      <c r="F1491">
        <v>13.66</v>
      </c>
      <c r="G1491">
        <v>99.9</v>
      </c>
      <c r="H1491">
        <v>0.46</v>
      </c>
      <c r="I1491">
        <v>0</v>
      </c>
      <c r="J1491">
        <f t="shared" si="207"/>
        <v>2.5499999999999998</v>
      </c>
      <c r="K1491">
        <f t="shared" si="208"/>
        <v>4</v>
      </c>
      <c r="L1491">
        <f t="shared" si="209"/>
        <v>3.28</v>
      </c>
      <c r="M1491">
        <f t="shared" si="210"/>
        <v>3.28</v>
      </c>
      <c r="N1491">
        <f t="shared" si="211"/>
        <v>13660</v>
      </c>
      <c r="O1491" s="1" t="str">
        <f t="shared" si="212"/>
        <v>29-Jan-2016</v>
      </c>
      <c r="P1491">
        <f t="shared" si="213"/>
        <v>29</v>
      </c>
      <c r="Q1491">
        <f t="shared" si="214"/>
        <v>1</v>
      </c>
      <c r="R1491">
        <f t="shared" si="215"/>
        <v>2016</v>
      </c>
    </row>
    <row r="1492" spans="1:18">
      <c r="A1492">
        <v>2016</v>
      </c>
      <c r="B1492">
        <v>30</v>
      </c>
      <c r="C1492">
        <v>21.99</v>
      </c>
      <c r="D1492">
        <v>31.2</v>
      </c>
      <c r="E1492">
        <v>0.3</v>
      </c>
      <c r="F1492">
        <v>20.05</v>
      </c>
      <c r="G1492">
        <v>98.3</v>
      </c>
      <c r="H1492">
        <v>0.76</v>
      </c>
      <c r="I1492">
        <v>0</v>
      </c>
      <c r="J1492">
        <f t="shared" si="207"/>
        <v>2.64</v>
      </c>
      <c r="K1492">
        <f t="shared" si="208"/>
        <v>4.54</v>
      </c>
      <c r="L1492">
        <f t="shared" si="209"/>
        <v>3.59</v>
      </c>
      <c r="M1492">
        <f t="shared" si="210"/>
        <v>3.53</v>
      </c>
      <c r="N1492">
        <f t="shared" si="211"/>
        <v>20050</v>
      </c>
      <c r="O1492" s="1" t="str">
        <f t="shared" si="212"/>
        <v>30-Jan-2016</v>
      </c>
      <c r="P1492">
        <f t="shared" si="213"/>
        <v>30</v>
      </c>
      <c r="Q1492">
        <f t="shared" si="214"/>
        <v>1</v>
      </c>
      <c r="R1492">
        <f t="shared" si="215"/>
        <v>2016</v>
      </c>
    </row>
    <row r="1493" spans="1:18">
      <c r="A1493">
        <v>2016</v>
      </c>
      <c r="B1493">
        <v>31</v>
      </c>
      <c r="C1493">
        <v>20.27</v>
      </c>
      <c r="D1493">
        <v>32.229999999999997</v>
      </c>
      <c r="E1493">
        <v>0</v>
      </c>
      <c r="F1493">
        <v>30</v>
      </c>
      <c r="G1493">
        <v>79.3</v>
      </c>
      <c r="H1493">
        <v>0.9</v>
      </c>
      <c r="I1493">
        <v>0</v>
      </c>
      <c r="J1493">
        <f t="shared" si="207"/>
        <v>2.38</v>
      </c>
      <c r="K1493">
        <f t="shared" si="208"/>
        <v>4.82</v>
      </c>
      <c r="L1493">
        <f t="shared" si="209"/>
        <v>3.6</v>
      </c>
      <c r="M1493">
        <f t="shared" si="210"/>
        <v>2.85</v>
      </c>
      <c r="N1493">
        <f t="shared" si="211"/>
        <v>30000</v>
      </c>
      <c r="O1493" s="1" t="str">
        <f t="shared" si="212"/>
        <v>31-Jan-2016</v>
      </c>
      <c r="P1493">
        <f t="shared" si="213"/>
        <v>31</v>
      </c>
      <c r="Q1493">
        <f t="shared" si="214"/>
        <v>1</v>
      </c>
      <c r="R1493">
        <f t="shared" si="215"/>
        <v>2016</v>
      </c>
    </row>
    <row r="1494" spans="1:18">
      <c r="A1494">
        <v>2016</v>
      </c>
      <c r="B1494">
        <v>32</v>
      </c>
      <c r="C1494">
        <v>18.93</v>
      </c>
      <c r="D1494">
        <v>31.59</v>
      </c>
      <c r="E1494">
        <v>0</v>
      </c>
      <c r="F1494">
        <v>29.09</v>
      </c>
      <c r="G1494">
        <v>81.599999999999994</v>
      </c>
      <c r="H1494">
        <v>0.69</v>
      </c>
      <c r="I1494">
        <v>0</v>
      </c>
      <c r="J1494">
        <f t="shared" si="207"/>
        <v>2.19</v>
      </c>
      <c r="K1494">
        <f t="shared" si="208"/>
        <v>4.6500000000000004</v>
      </c>
      <c r="L1494">
        <f t="shared" si="209"/>
        <v>3.42</v>
      </c>
      <c r="M1494">
        <f t="shared" si="210"/>
        <v>2.79</v>
      </c>
      <c r="N1494">
        <f t="shared" si="211"/>
        <v>29090</v>
      </c>
      <c r="O1494" s="1" t="str">
        <f t="shared" si="212"/>
        <v>01-Feb-2016</v>
      </c>
      <c r="P1494">
        <f t="shared" si="213"/>
        <v>1</v>
      </c>
      <c r="Q1494">
        <f t="shared" si="214"/>
        <v>2</v>
      </c>
      <c r="R1494">
        <f t="shared" si="215"/>
        <v>2016</v>
      </c>
    </row>
    <row r="1495" spans="1:18">
      <c r="A1495">
        <v>2016</v>
      </c>
      <c r="B1495">
        <v>33</v>
      </c>
      <c r="C1495">
        <v>19.55</v>
      </c>
      <c r="D1495">
        <v>32.049999999999997</v>
      </c>
      <c r="E1495">
        <v>0</v>
      </c>
      <c r="F1495">
        <v>28.9</v>
      </c>
      <c r="G1495">
        <v>82.4</v>
      </c>
      <c r="H1495">
        <v>0.8</v>
      </c>
      <c r="I1495">
        <v>0</v>
      </c>
      <c r="J1495">
        <f t="shared" si="207"/>
        <v>2.27</v>
      </c>
      <c r="K1495">
        <f t="shared" si="208"/>
        <v>4.7699999999999996</v>
      </c>
      <c r="L1495">
        <f t="shared" si="209"/>
        <v>3.52</v>
      </c>
      <c r="M1495">
        <f t="shared" si="210"/>
        <v>2.9</v>
      </c>
      <c r="N1495">
        <f t="shared" si="211"/>
        <v>28900</v>
      </c>
      <c r="O1495" s="1" t="str">
        <f t="shared" si="212"/>
        <v>02-Feb-2016</v>
      </c>
      <c r="P1495">
        <f t="shared" si="213"/>
        <v>2</v>
      </c>
      <c r="Q1495">
        <f t="shared" si="214"/>
        <v>2</v>
      </c>
      <c r="R1495">
        <f t="shared" si="215"/>
        <v>2016</v>
      </c>
    </row>
    <row r="1496" spans="1:18">
      <c r="A1496">
        <v>2016</v>
      </c>
      <c r="B1496">
        <v>34</v>
      </c>
      <c r="C1496">
        <v>19.52</v>
      </c>
      <c r="D1496">
        <v>32.049999999999997</v>
      </c>
      <c r="E1496">
        <v>0</v>
      </c>
      <c r="F1496">
        <v>30</v>
      </c>
      <c r="G1496">
        <v>83.1</v>
      </c>
      <c r="H1496">
        <v>0.97</v>
      </c>
      <c r="I1496">
        <v>0</v>
      </c>
      <c r="J1496">
        <f t="shared" si="207"/>
        <v>2.27</v>
      </c>
      <c r="K1496">
        <f t="shared" si="208"/>
        <v>4.7699999999999996</v>
      </c>
      <c r="L1496">
        <f t="shared" si="209"/>
        <v>3.52</v>
      </c>
      <c r="M1496">
        <f t="shared" si="210"/>
        <v>2.93</v>
      </c>
      <c r="N1496">
        <f t="shared" si="211"/>
        <v>30000</v>
      </c>
      <c r="O1496" s="1" t="str">
        <f t="shared" si="212"/>
        <v>03-Feb-2016</v>
      </c>
      <c r="P1496">
        <f t="shared" si="213"/>
        <v>3</v>
      </c>
      <c r="Q1496">
        <f t="shared" si="214"/>
        <v>2</v>
      </c>
      <c r="R1496">
        <f t="shared" si="215"/>
        <v>2016</v>
      </c>
    </row>
    <row r="1497" spans="1:18">
      <c r="A1497">
        <v>2016</v>
      </c>
      <c r="B1497">
        <v>35</v>
      </c>
      <c r="C1497">
        <v>20.39</v>
      </c>
      <c r="D1497">
        <v>29.69</v>
      </c>
      <c r="E1497">
        <v>0.6</v>
      </c>
      <c r="F1497">
        <v>26.44</v>
      </c>
      <c r="G1497">
        <v>89.6</v>
      </c>
      <c r="H1497">
        <v>0.99</v>
      </c>
      <c r="I1497">
        <v>0</v>
      </c>
      <c r="J1497">
        <f t="shared" si="207"/>
        <v>2.4</v>
      </c>
      <c r="K1497">
        <f t="shared" si="208"/>
        <v>4.17</v>
      </c>
      <c r="L1497">
        <f t="shared" si="209"/>
        <v>3.29</v>
      </c>
      <c r="M1497">
        <f t="shared" si="210"/>
        <v>2.95</v>
      </c>
      <c r="N1497">
        <f t="shared" si="211"/>
        <v>26440</v>
      </c>
      <c r="O1497" s="1" t="str">
        <f t="shared" si="212"/>
        <v>04-Feb-2016</v>
      </c>
      <c r="P1497">
        <f t="shared" si="213"/>
        <v>4</v>
      </c>
      <c r="Q1497">
        <f t="shared" si="214"/>
        <v>2</v>
      </c>
      <c r="R1497">
        <f t="shared" si="215"/>
        <v>2016</v>
      </c>
    </row>
    <row r="1498" spans="1:18">
      <c r="A1498">
        <v>2016</v>
      </c>
      <c r="B1498">
        <v>36</v>
      </c>
      <c r="C1498">
        <v>19.57</v>
      </c>
      <c r="D1498">
        <v>31.4</v>
      </c>
      <c r="E1498">
        <v>0</v>
      </c>
      <c r="F1498">
        <v>23.34</v>
      </c>
      <c r="G1498">
        <v>94.8</v>
      </c>
      <c r="H1498">
        <v>0.85</v>
      </c>
      <c r="I1498">
        <v>0</v>
      </c>
      <c r="J1498">
        <f t="shared" si="207"/>
        <v>2.2799999999999998</v>
      </c>
      <c r="K1498">
        <f t="shared" si="208"/>
        <v>4.5999999999999996</v>
      </c>
      <c r="L1498">
        <f t="shared" si="209"/>
        <v>3.44</v>
      </c>
      <c r="M1498">
        <f t="shared" si="210"/>
        <v>3.26</v>
      </c>
      <c r="N1498">
        <f t="shared" si="211"/>
        <v>23340</v>
      </c>
      <c r="O1498" s="1" t="str">
        <f t="shared" si="212"/>
        <v>05-Feb-2016</v>
      </c>
      <c r="P1498">
        <f t="shared" si="213"/>
        <v>5</v>
      </c>
      <c r="Q1498">
        <f t="shared" si="214"/>
        <v>2</v>
      </c>
      <c r="R1498">
        <f t="shared" si="215"/>
        <v>2016</v>
      </c>
    </row>
    <row r="1499" spans="1:18">
      <c r="A1499">
        <v>2016</v>
      </c>
      <c r="B1499">
        <v>37</v>
      </c>
      <c r="C1499">
        <v>19.43</v>
      </c>
      <c r="D1499">
        <v>28.71</v>
      </c>
      <c r="E1499">
        <v>9.8000000000000007</v>
      </c>
      <c r="F1499">
        <v>22.28</v>
      </c>
      <c r="G1499">
        <v>99.4</v>
      </c>
      <c r="H1499">
        <v>1.03</v>
      </c>
      <c r="I1499">
        <v>0</v>
      </c>
      <c r="J1499">
        <f t="shared" si="207"/>
        <v>2.2599999999999998</v>
      </c>
      <c r="K1499">
        <f t="shared" si="208"/>
        <v>3.94</v>
      </c>
      <c r="L1499">
        <f t="shared" si="209"/>
        <v>3.1</v>
      </c>
      <c r="M1499">
        <f t="shared" si="210"/>
        <v>3.08</v>
      </c>
      <c r="N1499">
        <f t="shared" si="211"/>
        <v>22280</v>
      </c>
      <c r="O1499" s="1" t="str">
        <f t="shared" si="212"/>
        <v>06-Feb-2016</v>
      </c>
      <c r="P1499">
        <f t="shared" si="213"/>
        <v>6</v>
      </c>
      <c r="Q1499">
        <f t="shared" si="214"/>
        <v>2</v>
      </c>
      <c r="R1499">
        <f t="shared" si="215"/>
        <v>2016</v>
      </c>
    </row>
    <row r="1500" spans="1:18">
      <c r="A1500">
        <v>2016</v>
      </c>
      <c r="B1500">
        <v>38</v>
      </c>
      <c r="C1500">
        <v>20.149999999999999</v>
      </c>
      <c r="D1500">
        <v>33.700000000000003</v>
      </c>
      <c r="E1500">
        <v>13.2</v>
      </c>
      <c r="F1500">
        <v>30</v>
      </c>
      <c r="G1500">
        <v>94.7</v>
      </c>
      <c r="H1500">
        <v>0.59</v>
      </c>
      <c r="I1500">
        <v>0</v>
      </c>
      <c r="J1500">
        <f t="shared" si="207"/>
        <v>2.36</v>
      </c>
      <c r="K1500">
        <f t="shared" si="208"/>
        <v>5.23</v>
      </c>
      <c r="L1500">
        <f t="shared" si="209"/>
        <v>3.8</v>
      </c>
      <c r="M1500">
        <f t="shared" si="210"/>
        <v>3.6</v>
      </c>
      <c r="N1500">
        <f t="shared" si="211"/>
        <v>30000</v>
      </c>
      <c r="O1500" s="1" t="str">
        <f t="shared" si="212"/>
        <v>07-Feb-2016</v>
      </c>
      <c r="P1500">
        <f t="shared" si="213"/>
        <v>7</v>
      </c>
      <c r="Q1500">
        <f t="shared" si="214"/>
        <v>2</v>
      </c>
      <c r="R1500">
        <f t="shared" si="215"/>
        <v>2016</v>
      </c>
    </row>
    <row r="1501" spans="1:18">
      <c r="A1501">
        <v>2016</v>
      </c>
      <c r="B1501">
        <v>39</v>
      </c>
      <c r="C1501">
        <v>21.17</v>
      </c>
      <c r="D1501">
        <v>33.82</v>
      </c>
      <c r="E1501">
        <v>3.6</v>
      </c>
      <c r="F1501">
        <v>28.28</v>
      </c>
      <c r="G1501">
        <v>98.5</v>
      </c>
      <c r="H1501">
        <v>0.56000000000000005</v>
      </c>
      <c r="I1501">
        <v>0</v>
      </c>
      <c r="J1501">
        <f t="shared" si="207"/>
        <v>2.5099999999999998</v>
      </c>
      <c r="K1501">
        <f t="shared" si="208"/>
        <v>5.27</v>
      </c>
      <c r="L1501">
        <f t="shared" si="209"/>
        <v>3.89</v>
      </c>
      <c r="M1501">
        <f t="shared" si="210"/>
        <v>3.83</v>
      </c>
      <c r="N1501">
        <f t="shared" si="211"/>
        <v>28280</v>
      </c>
      <c r="O1501" s="1" t="str">
        <f t="shared" si="212"/>
        <v>08-Feb-2016</v>
      </c>
      <c r="P1501">
        <f t="shared" si="213"/>
        <v>8</v>
      </c>
      <c r="Q1501">
        <f t="shared" si="214"/>
        <v>2</v>
      </c>
      <c r="R1501">
        <f t="shared" si="215"/>
        <v>2016</v>
      </c>
    </row>
    <row r="1502" spans="1:18">
      <c r="A1502">
        <v>2016</v>
      </c>
      <c r="B1502">
        <v>40</v>
      </c>
      <c r="C1502">
        <v>20.78</v>
      </c>
      <c r="D1502">
        <v>33.81</v>
      </c>
      <c r="E1502">
        <v>0.1</v>
      </c>
      <c r="F1502">
        <v>23.53</v>
      </c>
      <c r="G1502">
        <v>93</v>
      </c>
      <c r="H1502">
        <v>0.61</v>
      </c>
      <c r="I1502">
        <v>0</v>
      </c>
      <c r="J1502">
        <f t="shared" si="207"/>
        <v>2.4500000000000002</v>
      </c>
      <c r="K1502">
        <f t="shared" si="208"/>
        <v>5.26</v>
      </c>
      <c r="L1502">
        <f t="shared" si="209"/>
        <v>3.86</v>
      </c>
      <c r="M1502">
        <f t="shared" si="210"/>
        <v>3.59</v>
      </c>
      <c r="N1502">
        <f t="shared" si="211"/>
        <v>23530</v>
      </c>
      <c r="O1502" s="1" t="str">
        <f t="shared" si="212"/>
        <v>09-Feb-2016</v>
      </c>
      <c r="P1502">
        <f t="shared" si="213"/>
        <v>9</v>
      </c>
      <c r="Q1502">
        <f t="shared" si="214"/>
        <v>2</v>
      </c>
      <c r="R1502">
        <f t="shared" si="215"/>
        <v>2016</v>
      </c>
    </row>
    <row r="1503" spans="1:18">
      <c r="A1503">
        <v>2016</v>
      </c>
      <c r="B1503">
        <v>41</v>
      </c>
      <c r="C1503">
        <v>21.57</v>
      </c>
      <c r="D1503">
        <v>33.6</v>
      </c>
      <c r="E1503">
        <v>0</v>
      </c>
      <c r="F1503">
        <v>24</v>
      </c>
      <c r="G1503">
        <v>90.4</v>
      </c>
      <c r="H1503">
        <v>0.78</v>
      </c>
      <c r="I1503">
        <v>0</v>
      </c>
      <c r="J1503">
        <f t="shared" si="207"/>
        <v>2.58</v>
      </c>
      <c r="K1503">
        <f t="shared" si="208"/>
        <v>5.2</v>
      </c>
      <c r="L1503">
        <f t="shared" si="209"/>
        <v>3.89</v>
      </c>
      <c r="M1503">
        <f t="shared" si="210"/>
        <v>3.52</v>
      </c>
      <c r="N1503">
        <f t="shared" si="211"/>
        <v>24000</v>
      </c>
      <c r="O1503" s="1" t="str">
        <f t="shared" si="212"/>
        <v>10-Feb-2016</v>
      </c>
      <c r="P1503">
        <f t="shared" si="213"/>
        <v>10</v>
      </c>
      <c r="Q1503">
        <f t="shared" si="214"/>
        <v>2</v>
      </c>
      <c r="R1503">
        <f t="shared" si="215"/>
        <v>2016</v>
      </c>
    </row>
    <row r="1504" spans="1:18">
      <c r="A1504">
        <v>2016</v>
      </c>
      <c r="B1504">
        <v>42</v>
      </c>
      <c r="C1504">
        <v>20.98</v>
      </c>
      <c r="D1504">
        <v>31.11</v>
      </c>
      <c r="E1504">
        <v>1</v>
      </c>
      <c r="F1504">
        <v>21.49</v>
      </c>
      <c r="G1504">
        <v>95.4</v>
      </c>
      <c r="H1504">
        <v>1.45</v>
      </c>
      <c r="I1504">
        <v>0</v>
      </c>
      <c r="J1504">
        <f t="shared" si="207"/>
        <v>2.48</v>
      </c>
      <c r="K1504">
        <f t="shared" si="208"/>
        <v>4.5199999999999996</v>
      </c>
      <c r="L1504">
        <f t="shared" si="209"/>
        <v>3.5</v>
      </c>
      <c r="M1504">
        <f t="shared" si="210"/>
        <v>3.34</v>
      </c>
      <c r="N1504">
        <f t="shared" si="211"/>
        <v>21490</v>
      </c>
      <c r="O1504" s="1" t="str">
        <f t="shared" si="212"/>
        <v>11-Feb-2016</v>
      </c>
      <c r="P1504">
        <f t="shared" si="213"/>
        <v>11</v>
      </c>
      <c r="Q1504">
        <f t="shared" si="214"/>
        <v>2</v>
      </c>
      <c r="R1504">
        <f t="shared" si="215"/>
        <v>2016</v>
      </c>
    </row>
    <row r="1505" spans="1:18">
      <c r="A1505">
        <v>2016</v>
      </c>
      <c r="B1505">
        <v>43</v>
      </c>
      <c r="C1505">
        <v>19.43</v>
      </c>
      <c r="D1505">
        <v>30.01</v>
      </c>
      <c r="E1505">
        <v>0</v>
      </c>
      <c r="F1505">
        <v>26.92</v>
      </c>
      <c r="G1505">
        <v>86.2</v>
      </c>
      <c r="H1505">
        <v>1.3</v>
      </c>
      <c r="I1505">
        <v>0</v>
      </c>
      <c r="J1505">
        <f t="shared" si="207"/>
        <v>2.2599999999999998</v>
      </c>
      <c r="K1505">
        <f t="shared" si="208"/>
        <v>4.25</v>
      </c>
      <c r="L1505">
        <f t="shared" si="209"/>
        <v>3.26</v>
      </c>
      <c r="M1505">
        <f t="shared" si="210"/>
        <v>2.81</v>
      </c>
      <c r="N1505">
        <f t="shared" si="211"/>
        <v>26920</v>
      </c>
      <c r="O1505" s="1" t="str">
        <f t="shared" si="212"/>
        <v>12-Feb-2016</v>
      </c>
      <c r="P1505">
        <f t="shared" si="213"/>
        <v>12</v>
      </c>
      <c r="Q1505">
        <f t="shared" si="214"/>
        <v>2</v>
      </c>
      <c r="R1505">
        <f t="shared" si="215"/>
        <v>2016</v>
      </c>
    </row>
    <row r="1506" spans="1:18">
      <c r="A1506">
        <v>2016</v>
      </c>
      <c r="B1506">
        <v>44</v>
      </c>
      <c r="C1506">
        <v>16.97</v>
      </c>
      <c r="D1506">
        <v>30.27</v>
      </c>
      <c r="E1506">
        <v>0</v>
      </c>
      <c r="F1506">
        <v>27.57</v>
      </c>
      <c r="G1506">
        <v>87.6</v>
      </c>
      <c r="H1506">
        <v>0.77</v>
      </c>
      <c r="I1506">
        <v>0</v>
      </c>
      <c r="J1506">
        <f t="shared" si="207"/>
        <v>1.93</v>
      </c>
      <c r="K1506">
        <f t="shared" si="208"/>
        <v>4.3099999999999996</v>
      </c>
      <c r="L1506">
        <f t="shared" si="209"/>
        <v>3.12</v>
      </c>
      <c r="M1506">
        <f t="shared" si="210"/>
        <v>2.73</v>
      </c>
      <c r="N1506">
        <f t="shared" si="211"/>
        <v>27570</v>
      </c>
      <c r="O1506" s="1" t="str">
        <f t="shared" si="212"/>
        <v>13-Feb-2016</v>
      </c>
      <c r="P1506">
        <f t="shared" si="213"/>
        <v>13</v>
      </c>
      <c r="Q1506">
        <f t="shared" si="214"/>
        <v>2</v>
      </c>
      <c r="R1506">
        <f t="shared" si="215"/>
        <v>2016</v>
      </c>
    </row>
    <row r="1507" spans="1:18">
      <c r="A1507">
        <v>2016</v>
      </c>
      <c r="B1507">
        <v>45</v>
      </c>
      <c r="C1507">
        <v>19.39</v>
      </c>
      <c r="D1507">
        <v>31.99</v>
      </c>
      <c r="E1507">
        <v>0</v>
      </c>
      <c r="F1507">
        <v>25.62</v>
      </c>
      <c r="G1507">
        <v>91.5</v>
      </c>
      <c r="H1507">
        <v>0.74</v>
      </c>
      <c r="I1507">
        <v>0</v>
      </c>
      <c r="J1507">
        <f t="shared" si="207"/>
        <v>2.25</v>
      </c>
      <c r="K1507">
        <f t="shared" si="208"/>
        <v>4.75</v>
      </c>
      <c r="L1507">
        <f t="shared" si="209"/>
        <v>3.5</v>
      </c>
      <c r="M1507">
        <f t="shared" si="210"/>
        <v>3.2</v>
      </c>
      <c r="N1507">
        <f t="shared" si="211"/>
        <v>25620</v>
      </c>
      <c r="O1507" s="1" t="str">
        <f t="shared" si="212"/>
        <v>14-Feb-2016</v>
      </c>
      <c r="P1507">
        <f t="shared" si="213"/>
        <v>14</v>
      </c>
      <c r="Q1507">
        <f t="shared" si="214"/>
        <v>2</v>
      </c>
      <c r="R1507">
        <f t="shared" si="215"/>
        <v>2016</v>
      </c>
    </row>
    <row r="1508" spans="1:18">
      <c r="A1508">
        <v>2016</v>
      </c>
      <c r="B1508">
        <v>46</v>
      </c>
      <c r="C1508">
        <v>20.09</v>
      </c>
      <c r="D1508">
        <v>30.91</v>
      </c>
      <c r="E1508">
        <v>23</v>
      </c>
      <c r="F1508">
        <v>21.89</v>
      </c>
      <c r="G1508">
        <v>96.1</v>
      </c>
      <c r="H1508">
        <v>1.29</v>
      </c>
      <c r="I1508">
        <v>0</v>
      </c>
      <c r="J1508">
        <f t="shared" si="207"/>
        <v>2.35</v>
      </c>
      <c r="K1508">
        <f t="shared" si="208"/>
        <v>4.47</v>
      </c>
      <c r="L1508">
        <f t="shared" si="209"/>
        <v>3.41</v>
      </c>
      <c r="M1508">
        <f t="shared" si="210"/>
        <v>3.28</v>
      </c>
      <c r="N1508">
        <f t="shared" si="211"/>
        <v>21890</v>
      </c>
      <c r="O1508" s="1" t="str">
        <f t="shared" si="212"/>
        <v>15-Feb-2016</v>
      </c>
      <c r="P1508">
        <f t="shared" si="213"/>
        <v>15</v>
      </c>
      <c r="Q1508">
        <f t="shared" si="214"/>
        <v>2</v>
      </c>
      <c r="R1508">
        <f t="shared" si="215"/>
        <v>2016</v>
      </c>
    </row>
    <row r="1509" spans="1:18">
      <c r="A1509">
        <v>2016</v>
      </c>
      <c r="B1509">
        <v>47</v>
      </c>
      <c r="C1509">
        <v>20.99</v>
      </c>
      <c r="D1509">
        <v>29.69</v>
      </c>
      <c r="E1509">
        <v>0.3</v>
      </c>
      <c r="F1509">
        <v>20.329999999999998</v>
      </c>
      <c r="G1509">
        <v>97</v>
      </c>
      <c r="H1509">
        <v>0.87</v>
      </c>
      <c r="I1509">
        <v>0</v>
      </c>
      <c r="J1509">
        <f t="shared" si="207"/>
        <v>2.4900000000000002</v>
      </c>
      <c r="K1509">
        <f t="shared" si="208"/>
        <v>4.17</v>
      </c>
      <c r="L1509">
        <f t="shared" si="209"/>
        <v>3.33</v>
      </c>
      <c r="M1509">
        <f t="shared" si="210"/>
        <v>3.23</v>
      </c>
      <c r="N1509">
        <f t="shared" si="211"/>
        <v>20330</v>
      </c>
      <c r="O1509" s="1" t="str">
        <f t="shared" si="212"/>
        <v>16-Feb-2016</v>
      </c>
      <c r="P1509">
        <f t="shared" si="213"/>
        <v>16</v>
      </c>
      <c r="Q1509">
        <f t="shared" si="214"/>
        <v>2</v>
      </c>
      <c r="R1509">
        <f t="shared" si="215"/>
        <v>2016</v>
      </c>
    </row>
    <row r="1510" spans="1:18">
      <c r="A1510">
        <v>2016</v>
      </c>
      <c r="B1510">
        <v>48</v>
      </c>
      <c r="C1510">
        <v>21.25</v>
      </c>
      <c r="D1510">
        <v>32.229999999999997</v>
      </c>
      <c r="E1510">
        <v>0</v>
      </c>
      <c r="F1510">
        <v>19.399999999999999</v>
      </c>
      <c r="G1510">
        <v>96.8</v>
      </c>
      <c r="H1510">
        <v>0.81</v>
      </c>
      <c r="I1510">
        <v>0</v>
      </c>
      <c r="J1510">
        <f t="shared" si="207"/>
        <v>2.5299999999999998</v>
      </c>
      <c r="K1510">
        <f t="shared" si="208"/>
        <v>4.82</v>
      </c>
      <c r="L1510">
        <f t="shared" si="209"/>
        <v>3.68</v>
      </c>
      <c r="M1510">
        <f t="shared" si="210"/>
        <v>3.56</v>
      </c>
      <c r="N1510">
        <f t="shared" si="211"/>
        <v>19400</v>
      </c>
      <c r="O1510" s="1" t="str">
        <f t="shared" si="212"/>
        <v>17-Feb-2016</v>
      </c>
      <c r="P1510">
        <f t="shared" si="213"/>
        <v>17</v>
      </c>
      <c r="Q1510">
        <f t="shared" si="214"/>
        <v>2</v>
      </c>
      <c r="R1510">
        <f t="shared" si="215"/>
        <v>2016</v>
      </c>
    </row>
    <row r="1511" spans="1:18">
      <c r="A1511">
        <v>2016</v>
      </c>
      <c r="B1511">
        <v>49</v>
      </c>
      <c r="C1511">
        <v>20.67</v>
      </c>
      <c r="D1511">
        <v>31.2</v>
      </c>
      <c r="E1511">
        <v>35.9</v>
      </c>
      <c r="F1511">
        <v>26.12</v>
      </c>
      <c r="G1511">
        <v>97.3</v>
      </c>
      <c r="H1511">
        <v>0.79</v>
      </c>
      <c r="I1511">
        <v>0</v>
      </c>
      <c r="J1511">
        <f t="shared" si="207"/>
        <v>2.44</v>
      </c>
      <c r="K1511">
        <f t="shared" si="208"/>
        <v>4.54</v>
      </c>
      <c r="L1511">
        <f t="shared" si="209"/>
        <v>3.49</v>
      </c>
      <c r="M1511">
        <f t="shared" si="210"/>
        <v>3.4</v>
      </c>
      <c r="N1511">
        <f t="shared" si="211"/>
        <v>26120</v>
      </c>
      <c r="O1511" s="1" t="str">
        <f t="shared" si="212"/>
        <v>18-Feb-2016</v>
      </c>
      <c r="P1511">
        <f t="shared" si="213"/>
        <v>18</v>
      </c>
      <c r="Q1511">
        <f t="shared" si="214"/>
        <v>2</v>
      </c>
      <c r="R1511">
        <f t="shared" si="215"/>
        <v>2016</v>
      </c>
    </row>
    <row r="1512" spans="1:18">
      <c r="A1512">
        <v>2016</v>
      </c>
      <c r="B1512">
        <v>50</v>
      </c>
      <c r="C1512">
        <v>21.28</v>
      </c>
      <c r="D1512">
        <v>33.1</v>
      </c>
      <c r="E1512">
        <v>9.6</v>
      </c>
      <c r="F1512">
        <v>24.11</v>
      </c>
      <c r="G1512">
        <v>98.9</v>
      </c>
      <c r="H1512">
        <v>0.86</v>
      </c>
      <c r="I1512">
        <v>0</v>
      </c>
      <c r="J1512">
        <f t="shared" si="207"/>
        <v>2.5299999999999998</v>
      </c>
      <c r="K1512">
        <f t="shared" si="208"/>
        <v>5.0599999999999996</v>
      </c>
      <c r="L1512">
        <f t="shared" si="209"/>
        <v>3.8</v>
      </c>
      <c r="M1512">
        <f t="shared" si="210"/>
        <v>3.76</v>
      </c>
      <c r="N1512">
        <f t="shared" si="211"/>
        <v>24110</v>
      </c>
      <c r="O1512" s="1" t="str">
        <f t="shared" si="212"/>
        <v>19-Feb-2016</v>
      </c>
      <c r="P1512">
        <f t="shared" si="213"/>
        <v>19</v>
      </c>
      <c r="Q1512">
        <f t="shared" si="214"/>
        <v>2</v>
      </c>
      <c r="R1512">
        <f t="shared" si="215"/>
        <v>2016</v>
      </c>
    </row>
    <row r="1513" spans="1:18">
      <c r="A1513">
        <v>2016</v>
      </c>
      <c r="B1513">
        <v>51</v>
      </c>
      <c r="C1513">
        <v>21.38</v>
      </c>
      <c r="D1513">
        <v>33.69</v>
      </c>
      <c r="E1513">
        <v>0.4</v>
      </c>
      <c r="F1513">
        <v>22.29</v>
      </c>
      <c r="G1513">
        <v>96.9</v>
      </c>
      <c r="H1513">
        <v>0.91</v>
      </c>
      <c r="I1513">
        <v>0</v>
      </c>
      <c r="J1513">
        <f t="shared" si="207"/>
        <v>2.5499999999999998</v>
      </c>
      <c r="K1513">
        <f t="shared" si="208"/>
        <v>5.23</v>
      </c>
      <c r="L1513">
        <f t="shared" si="209"/>
        <v>3.89</v>
      </c>
      <c r="M1513">
        <f t="shared" si="210"/>
        <v>3.77</v>
      </c>
      <c r="N1513">
        <f t="shared" si="211"/>
        <v>22290</v>
      </c>
      <c r="O1513" s="1" t="str">
        <f t="shared" si="212"/>
        <v>20-Feb-2016</v>
      </c>
      <c r="P1513">
        <f t="shared" si="213"/>
        <v>20</v>
      </c>
      <c r="Q1513">
        <f t="shared" si="214"/>
        <v>2</v>
      </c>
      <c r="R1513">
        <f t="shared" si="215"/>
        <v>2016</v>
      </c>
    </row>
    <row r="1514" spans="1:18">
      <c r="A1514">
        <v>2016</v>
      </c>
      <c r="B1514">
        <v>52</v>
      </c>
      <c r="C1514">
        <v>20.88</v>
      </c>
      <c r="D1514">
        <v>27.8</v>
      </c>
      <c r="E1514">
        <v>27.3</v>
      </c>
      <c r="F1514">
        <v>11.5</v>
      </c>
      <c r="G1514">
        <v>99.9</v>
      </c>
      <c r="H1514">
        <v>0.52</v>
      </c>
      <c r="I1514">
        <v>0</v>
      </c>
      <c r="J1514">
        <f t="shared" si="207"/>
        <v>2.4700000000000002</v>
      </c>
      <c r="K1514">
        <f t="shared" si="208"/>
        <v>3.74</v>
      </c>
      <c r="L1514">
        <f t="shared" si="209"/>
        <v>3.11</v>
      </c>
      <c r="M1514">
        <f t="shared" si="210"/>
        <v>3.11</v>
      </c>
      <c r="N1514">
        <f t="shared" si="211"/>
        <v>11500</v>
      </c>
      <c r="O1514" s="1" t="str">
        <f t="shared" si="212"/>
        <v>21-Feb-2016</v>
      </c>
      <c r="P1514">
        <f t="shared" si="213"/>
        <v>21</v>
      </c>
      <c r="Q1514">
        <f t="shared" si="214"/>
        <v>2</v>
      </c>
      <c r="R1514">
        <f t="shared" si="215"/>
        <v>2016</v>
      </c>
    </row>
    <row r="1515" spans="1:18">
      <c r="A1515">
        <v>2016</v>
      </c>
      <c r="B1515">
        <v>53</v>
      </c>
      <c r="C1515">
        <v>20.62</v>
      </c>
      <c r="D1515">
        <v>26.79</v>
      </c>
      <c r="E1515">
        <v>0.4</v>
      </c>
      <c r="F1515">
        <v>11.25</v>
      </c>
      <c r="G1515">
        <v>99.9</v>
      </c>
      <c r="H1515">
        <v>0.48</v>
      </c>
      <c r="I1515">
        <v>0</v>
      </c>
      <c r="J1515">
        <f t="shared" si="207"/>
        <v>2.4300000000000002</v>
      </c>
      <c r="K1515">
        <f t="shared" si="208"/>
        <v>3.52</v>
      </c>
      <c r="L1515">
        <f t="shared" si="209"/>
        <v>2.98</v>
      </c>
      <c r="M1515">
        <f t="shared" si="210"/>
        <v>2.98</v>
      </c>
      <c r="N1515">
        <f t="shared" si="211"/>
        <v>11250</v>
      </c>
      <c r="O1515" s="1" t="str">
        <f t="shared" si="212"/>
        <v>22-Feb-2016</v>
      </c>
      <c r="P1515">
        <f t="shared" si="213"/>
        <v>22</v>
      </c>
      <c r="Q1515">
        <f t="shared" si="214"/>
        <v>2</v>
      </c>
      <c r="R1515">
        <f t="shared" si="215"/>
        <v>2016</v>
      </c>
    </row>
    <row r="1516" spans="1:18">
      <c r="A1516">
        <v>2016</v>
      </c>
      <c r="B1516">
        <v>54</v>
      </c>
      <c r="C1516">
        <v>21.3</v>
      </c>
      <c r="D1516">
        <v>27.61</v>
      </c>
      <c r="E1516">
        <v>0.2</v>
      </c>
      <c r="F1516">
        <v>13.84</v>
      </c>
      <c r="G1516">
        <v>99.9</v>
      </c>
      <c r="H1516">
        <v>0.54</v>
      </c>
      <c r="I1516">
        <v>0</v>
      </c>
      <c r="J1516">
        <f t="shared" si="207"/>
        <v>2.5299999999999998</v>
      </c>
      <c r="K1516">
        <f t="shared" si="208"/>
        <v>3.69</v>
      </c>
      <c r="L1516">
        <f t="shared" si="209"/>
        <v>3.11</v>
      </c>
      <c r="M1516">
        <f t="shared" si="210"/>
        <v>3.11</v>
      </c>
      <c r="N1516">
        <f t="shared" si="211"/>
        <v>13840</v>
      </c>
      <c r="O1516" s="1" t="str">
        <f t="shared" si="212"/>
        <v>23-Feb-2016</v>
      </c>
      <c r="P1516">
        <f t="shared" si="213"/>
        <v>23</v>
      </c>
      <c r="Q1516">
        <f t="shared" si="214"/>
        <v>2</v>
      </c>
      <c r="R1516">
        <f t="shared" si="215"/>
        <v>2016</v>
      </c>
    </row>
    <row r="1517" spans="1:18">
      <c r="A1517">
        <v>2016</v>
      </c>
      <c r="B1517">
        <v>55</v>
      </c>
      <c r="C1517">
        <v>20.99</v>
      </c>
      <c r="D1517">
        <v>30.33</v>
      </c>
      <c r="E1517">
        <v>4</v>
      </c>
      <c r="F1517">
        <v>16.79</v>
      </c>
      <c r="G1517">
        <v>99.9</v>
      </c>
      <c r="H1517">
        <v>0.44</v>
      </c>
      <c r="I1517">
        <v>0</v>
      </c>
      <c r="J1517">
        <f t="shared" si="207"/>
        <v>2.4900000000000002</v>
      </c>
      <c r="K1517">
        <f t="shared" si="208"/>
        <v>4.32</v>
      </c>
      <c r="L1517">
        <f t="shared" si="209"/>
        <v>3.41</v>
      </c>
      <c r="M1517">
        <f t="shared" si="210"/>
        <v>3.41</v>
      </c>
      <c r="N1517">
        <f t="shared" si="211"/>
        <v>16790</v>
      </c>
      <c r="O1517" s="1" t="str">
        <f t="shared" si="212"/>
        <v>24-Feb-2016</v>
      </c>
      <c r="P1517">
        <f t="shared" si="213"/>
        <v>24</v>
      </c>
      <c r="Q1517">
        <f t="shared" si="214"/>
        <v>2</v>
      </c>
      <c r="R1517">
        <f t="shared" si="215"/>
        <v>2016</v>
      </c>
    </row>
    <row r="1518" spans="1:18">
      <c r="A1518">
        <v>2016</v>
      </c>
      <c r="B1518">
        <v>56</v>
      </c>
      <c r="C1518">
        <v>20.399999999999999</v>
      </c>
      <c r="D1518">
        <v>32.450000000000003</v>
      </c>
      <c r="E1518">
        <v>3.5</v>
      </c>
      <c r="F1518">
        <v>22.05</v>
      </c>
      <c r="G1518">
        <v>95.5</v>
      </c>
      <c r="H1518">
        <v>0.47</v>
      </c>
      <c r="I1518">
        <v>0</v>
      </c>
      <c r="J1518">
        <f t="shared" si="207"/>
        <v>2.4</v>
      </c>
      <c r="K1518">
        <f t="shared" si="208"/>
        <v>4.88</v>
      </c>
      <c r="L1518">
        <f t="shared" si="209"/>
        <v>3.64</v>
      </c>
      <c r="M1518">
        <f t="shared" si="210"/>
        <v>3.48</v>
      </c>
      <c r="N1518">
        <f t="shared" si="211"/>
        <v>22050</v>
      </c>
      <c r="O1518" s="1" t="str">
        <f t="shared" si="212"/>
        <v>25-Feb-2016</v>
      </c>
      <c r="P1518">
        <f t="shared" si="213"/>
        <v>25</v>
      </c>
      <c r="Q1518">
        <f t="shared" si="214"/>
        <v>2</v>
      </c>
      <c r="R1518">
        <f t="shared" si="215"/>
        <v>2016</v>
      </c>
    </row>
    <row r="1519" spans="1:18">
      <c r="A1519">
        <v>2016</v>
      </c>
      <c r="B1519">
        <v>57</v>
      </c>
      <c r="C1519">
        <v>20.87</v>
      </c>
      <c r="D1519">
        <v>32.67</v>
      </c>
      <c r="E1519">
        <v>13.4</v>
      </c>
      <c r="F1519">
        <v>23.96</v>
      </c>
      <c r="G1519">
        <v>99.2</v>
      </c>
      <c r="H1519">
        <v>0.63</v>
      </c>
      <c r="I1519">
        <v>0</v>
      </c>
      <c r="J1519">
        <f t="shared" si="207"/>
        <v>2.4700000000000002</v>
      </c>
      <c r="K1519">
        <f t="shared" si="208"/>
        <v>4.9400000000000004</v>
      </c>
      <c r="L1519">
        <f t="shared" si="209"/>
        <v>3.71</v>
      </c>
      <c r="M1519">
        <f t="shared" si="210"/>
        <v>3.68</v>
      </c>
      <c r="N1519">
        <f t="shared" si="211"/>
        <v>23960</v>
      </c>
      <c r="O1519" s="1" t="str">
        <f t="shared" si="212"/>
        <v>26-Feb-2016</v>
      </c>
      <c r="P1519">
        <f t="shared" si="213"/>
        <v>26</v>
      </c>
      <c r="Q1519">
        <f t="shared" si="214"/>
        <v>2</v>
      </c>
      <c r="R1519">
        <f t="shared" si="215"/>
        <v>2016</v>
      </c>
    </row>
    <row r="1520" spans="1:18">
      <c r="A1520">
        <v>2016</v>
      </c>
      <c r="B1520">
        <v>58</v>
      </c>
      <c r="C1520">
        <v>21.59</v>
      </c>
      <c r="D1520">
        <v>31.65</v>
      </c>
      <c r="E1520">
        <v>16.100000000000001</v>
      </c>
      <c r="F1520">
        <v>16.53</v>
      </c>
      <c r="G1520">
        <v>99.9</v>
      </c>
      <c r="H1520">
        <v>0.28000000000000003</v>
      </c>
      <c r="I1520">
        <v>0</v>
      </c>
      <c r="J1520">
        <f t="shared" si="207"/>
        <v>2.58</v>
      </c>
      <c r="K1520">
        <f t="shared" si="208"/>
        <v>4.66</v>
      </c>
      <c r="L1520">
        <f t="shared" si="209"/>
        <v>3.62</v>
      </c>
      <c r="M1520">
        <f t="shared" si="210"/>
        <v>3.62</v>
      </c>
      <c r="N1520">
        <f t="shared" si="211"/>
        <v>16530</v>
      </c>
      <c r="O1520" s="1" t="str">
        <f t="shared" si="212"/>
        <v>27-Feb-2016</v>
      </c>
      <c r="P1520">
        <f t="shared" si="213"/>
        <v>27</v>
      </c>
      <c r="Q1520">
        <f t="shared" si="214"/>
        <v>2</v>
      </c>
      <c r="R1520">
        <f t="shared" si="215"/>
        <v>2016</v>
      </c>
    </row>
    <row r="1521" spans="1:18">
      <c r="A1521">
        <v>2016</v>
      </c>
      <c r="B1521">
        <v>59</v>
      </c>
      <c r="C1521">
        <v>21.32</v>
      </c>
      <c r="D1521">
        <v>30.18</v>
      </c>
      <c r="E1521">
        <v>4.0999999999999996</v>
      </c>
      <c r="F1521">
        <v>18.07</v>
      </c>
      <c r="G1521">
        <v>99.9</v>
      </c>
      <c r="H1521">
        <v>0.86</v>
      </c>
      <c r="I1521">
        <v>0</v>
      </c>
      <c r="J1521">
        <f t="shared" si="207"/>
        <v>2.54</v>
      </c>
      <c r="K1521">
        <f t="shared" si="208"/>
        <v>4.29</v>
      </c>
      <c r="L1521">
        <f t="shared" si="209"/>
        <v>3.42</v>
      </c>
      <c r="M1521">
        <f t="shared" si="210"/>
        <v>3.42</v>
      </c>
      <c r="N1521">
        <f t="shared" si="211"/>
        <v>18070</v>
      </c>
      <c r="O1521" s="1" t="str">
        <f t="shared" si="212"/>
        <v>28-Feb-2016</v>
      </c>
      <c r="P1521">
        <f t="shared" si="213"/>
        <v>28</v>
      </c>
      <c r="Q1521">
        <f t="shared" si="214"/>
        <v>2</v>
      </c>
      <c r="R1521">
        <f t="shared" si="215"/>
        <v>2016</v>
      </c>
    </row>
    <row r="1522" spans="1:18">
      <c r="A1522">
        <v>2016</v>
      </c>
      <c r="B1522">
        <v>60</v>
      </c>
      <c r="C1522">
        <v>20.22</v>
      </c>
      <c r="D1522">
        <v>25.67</v>
      </c>
      <c r="E1522">
        <v>3.7</v>
      </c>
      <c r="F1522">
        <v>11.74</v>
      </c>
      <c r="G1522">
        <v>99.9</v>
      </c>
      <c r="H1522">
        <v>1.05</v>
      </c>
      <c r="I1522">
        <v>0</v>
      </c>
      <c r="J1522">
        <f t="shared" si="207"/>
        <v>2.37</v>
      </c>
      <c r="K1522">
        <f t="shared" si="208"/>
        <v>3.3</v>
      </c>
      <c r="L1522">
        <f t="shared" si="209"/>
        <v>2.84</v>
      </c>
      <c r="M1522">
        <f t="shared" si="210"/>
        <v>2.84</v>
      </c>
      <c r="N1522">
        <f t="shared" si="211"/>
        <v>11740</v>
      </c>
      <c r="O1522" s="1" t="str">
        <f t="shared" si="212"/>
        <v>29-Feb-2016</v>
      </c>
      <c r="P1522">
        <f t="shared" si="213"/>
        <v>29</v>
      </c>
      <c r="Q1522">
        <f t="shared" si="214"/>
        <v>2</v>
      </c>
      <c r="R1522">
        <f t="shared" si="215"/>
        <v>2016</v>
      </c>
    </row>
    <row r="1523" spans="1:18">
      <c r="A1523">
        <v>2016</v>
      </c>
      <c r="B1523">
        <v>61</v>
      </c>
      <c r="C1523">
        <v>18.899999999999999</v>
      </c>
      <c r="D1523">
        <v>22.75</v>
      </c>
      <c r="E1523">
        <v>11</v>
      </c>
      <c r="F1523">
        <v>8.1300000000000008</v>
      </c>
      <c r="G1523">
        <v>99.9</v>
      </c>
      <c r="H1523">
        <v>0.28000000000000003</v>
      </c>
      <c r="I1523">
        <v>0</v>
      </c>
      <c r="J1523">
        <f t="shared" si="207"/>
        <v>2.1800000000000002</v>
      </c>
      <c r="K1523">
        <f t="shared" si="208"/>
        <v>2.77</v>
      </c>
      <c r="L1523">
        <f t="shared" si="209"/>
        <v>2.48</v>
      </c>
      <c r="M1523">
        <f t="shared" si="210"/>
        <v>2.48</v>
      </c>
      <c r="N1523">
        <f t="shared" si="211"/>
        <v>8130.0000000000009</v>
      </c>
      <c r="O1523" s="1" t="str">
        <f t="shared" si="212"/>
        <v>01-Mar-2016</v>
      </c>
      <c r="P1523">
        <f t="shared" si="213"/>
        <v>1</v>
      </c>
      <c r="Q1523">
        <f t="shared" si="214"/>
        <v>3</v>
      </c>
      <c r="R1523">
        <f t="shared" si="215"/>
        <v>2016</v>
      </c>
    </row>
    <row r="1524" spans="1:18">
      <c r="A1524">
        <v>2016</v>
      </c>
      <c r="B1524">
        <v>62</v>
      </c>
      <c r="C1524">
        <v>18.89</v>
      </c>
      <c r="D1524">
        <v>28.96</v>
      </c>
      <c r="E1524">
        <v>0</v>
      </c>
      <c r="F1524">
        <v>14.04</v>
      </c>
      <c r="G1524">
        <v>99.9</v>
      </c>
      <c r="H1524">
        <v>0.34</v>
      </c>
      <c r="I1524">
        <v>0</v>
      </c>
      <c r="J1524">
        <f t="shared" si="207"/>
        <v>2.1800000000000002</v>
      </c>
      <c r="K1524">
        <f t="shared" si="208"/>
        <v>4</v>
      </c>
      <c r="L1524">
        <f t="shared" si="209"/>
        <v>3.09</v>
      </c>
      <c r="M1524">
        <f t="shared" si="210"/>
        <v>3.09</v>
      </c>
      <c r="N1524">
        <f t="shared" si="211"/>
        <v>14040</v>
      </c>
      <c r="O1524" s="1" t="str">
        <f t="shared" si="212"/>
        <v>02-Mar-2016</v>
      </c>
      <c r="P1524">
        <f t="shared" si="213"/>
        <v>2</v>
      </c>
      <c r="Q1524">
        <f t="shared" si="214"/>
        <v>3</v>
      </c>
      <c r="R1524">
        <f t="shared" si="215"/>
        <v>2016</v>
      </c>
    </row>
    <row r="1525" spans="1:18">
      <c r="A1525">
        <v>2016</v>
      </c>
      <c r="B1525">
        <v>63</v>
      </c>
      <c r="C1525">
        <v>20.22</v>
      </c>
      <c r="D1525">
        <v>27.36</v>
      </c>
      <c r="E1525">
        <v>2.2999999999999998</v>
      </c>
      <c r="F1525">
        <v>11.59</v>
      </c>
      <c r="G1525">
        <v>99.9</v>
      </c>
      <c r="H1525">
        <v>1.05</v>
      </c>
      <c r="I1525">
        <v>0</v>
      </c>
      <c r="J1525">
        <f t="shared" si="207"/>
        <v>2.37</v>
      </c>
      <c r="K1525">
        <f t="shared" si="208"/>
        <v>3.64</v>
      </c>
      <c r="L1525">
        <f t="shared" si="209"/>
        <v>3.01</v>
      </c>
      <c r="M1525">
        <f t="shared" si="210"/>
        <v>3.01</v>
      </c>
      <c r="N1525">
        <f t="shared" si="211"/>
        <v>11590</v>
      </c>
      <c r="O1525" s="1" t="str">
        <f t="shared" si="212"/>
        <v>03-Mar-2016</v>
      </c>
      <c r="P1525">
        <f t="shared" si="213"/>
        <v>3</v>
      </c>
      <c r="Q1525">
        <f t="shared" si="214"/>
        <v>3</v>
      </c>
      <c r="R1525">
        <f t="shared" si="215"/>
        <v>2016</v>
      </c>
    </row>
    <row r="1526" spans="1:18">
      <c r="A1526">
        <v>2016</v>
      </c>
      <c r="B1526">
        <v>64</v>
      </c>
      <c r="C1526">
        <v>18.600000000000001</v>
      </c>
      <c r="D1526">
        <v>26.4</v>
      </c>
      <c r="E1526">
        <v>0.4</v>
      </c>
      <c r="F1526">
        <v>19.02</v>
      </c>
      <c r="G1526">
        <v>82</v>
      </c>
      <c r="H1526">
        <v>2.56</v>
      </c>
      <c r="I1526">
        <v>0</v>
      </c>
      <c r="J1526">
        <f t="shared" si="207"/>
        <v>2.14</v>
      </c>
      <c r="K1526">
        <f t="shared" si="208"/>
        <v>3.44</v>
      </c>
      <c r="L1526">
        <f t="shared" si="209"/>
        <v>2.79</v>
      </c>
      <c r="M1526">
        <f t="shared" si="210"/>
        <v>2.29</v>
      </c>
      <c r="N1526">
        <f t="shared" si="211"/>
        <v>19020</v>
      </c>
      <c r="O1526" s="1" t="str">
        <f t="shared" si="212"/>
        <v>04-Mar-2016</v>
      </c>
      <c r="P1526">
        <f t="shared" si="213"/>
        <v>4</v>
      </c>
      <c r="Q1526">
        <f t="shared" si="214"/>
        <v>3</v>
      </c>
      <c r="R1526">
        <f t="shared" si="215"/>
        <v>2016</v>
      </c>
    </row>
    <row r="1527" spans="1:18">
      <c r="A1527">
        <v>2016</v>
      </c>
      <c r="B1527">
        <v>65</v>
      </c>
      <c r="C1527">
        <v>17.3</v>
      </c>
      <c r="D1527">
        <v>27.1</v>
      </c>
      <c r="E1527">
        <v>8.1999999999999993</v>
      </c>
      <c r="F1527">
        <v>21.44</v>
      </c>
      <c r="G1527">
        <v>82</v>
      </c>
      <c r="H1527">
        <v>1.69</v>
      </c>
      <c r="I1527">
        <v>0</v>
      </c>
      <c r="J1527">
        <f t="shared" si="207"/>
        <v>1.97</v>
      </c>
      <c r="K1527">
        <f t="shared" si="208"/>
        <v>3.59</v>
      </c>
      <c r="L1527">
        <f t="shared" si="209"/>
        <v>2.78</v>
      </c>
      <c r="M1527">
        <f t="shared" si="210"/>
        <v>2.2799999999999998</v>
      </c>
      <c r="N1527">
        <f t="shared" si="211"/>
        <v>21440</v>
      </c>
      <c r="O1527" s="1" t="str">
        <f t="shared" si="212"/>
        <v>05-Mar-2016</v>
      </c>
      <c r="P1527">
        <f t="shared" si="213"/>
        <v>5</v>
      </c>
      <c r="Q1527">
        <f t="shared" si="214"/>
        <v>3</v>
      </c>
      <c r="R1527">
        <f t="shared" si="215"/>
        <v>2016</v>
      </c>
    </row>
    <row r="1528" spans="1:18">
      <c r="A1528">
        <v>2016</v>
      </c>
      <c r="B1528">
        <v>66</v>
      </c>
      <c r="C1528">
        <v>17.399999999999999</v>
      </c>
      <c r="D1528">
        <v>27.2</v>
      </c>
      <c r="E1528">
        <v>0.2</v>
      </c>
      <c r="F1528">
        <v>19.309999999999999</v>
      </c>
      <c r="G1528">
        <v>88</v>
      </c>
      <c r="H1528">
        <v>1.56</v>
      </c>
      <c r="I1528">
        <v>0</v>
      </c>
      <c r="J1528">
        <f t="shared" si="207"/>
        <v>1.99</v>
      </c>
      <c r="K1528">
        <f t="shared" si="208"/>
        <v>3.61</v>
      </c>
      <c r="L1528">
        <f t="shared" si="209"/>
        <v>2.8</v>
      </c>
      <c r="M1528">
        <f t="shared" si="210"/>
        <v>2.46</v>
      </c>
      <c r="N1528">
        <f t="shared" si="211"/>
        <v>19310</v>
      </c>
      <c r="O1528" s="1" t="str">
        <f t="shared" si="212"/>
        <v>06-Mar-2016</v>
      </c>
      <c r="P1528">
        <f t="shared" si="213"/>
        <v>6</v>
      </c>
      <c r="Q1528">
        <f t="shared" si="214"/>
        <v>3</v>
      </c>
      <c r="R1528">
        <f t="shared" si="215"/>
        <v>2016</v>
      </c>
    </row>
    <row r="1529" spans="1:18">
      <c r="A1529">
        <v>2016</v>
      </c>
      <c r="B1529">
        <v>67</v>
      </c>
      <c r="C1529">
        <v>17.3</v>
      </c>
      <c r="D1529">
        <v>28.3</v>
      </c>
      <c r="E1529">
        <v>0</v>
      </c>
      <c r="F1529">
        <v>17.510000000000002</v>
      </c>
      <c r="G1529">
        <v>82</v>
      </c>
      <c r="H1529">
        <v>1.25</v>
      </c>
      <c r="I1529">
        <v>0</v>
      </c>
      <c r="J1529">
        <f t="shared" si="207"/>
        <v>1.97</v>
      </c>
      <c r="K1529">
        <f t="shared" si="208"/>
        <v>3.85</v>
      </c>
      <c r="L1529">
        <f t="shared" si="209"/>
        <v>2.91</v>
      </c>
      <c r="M1529">
        <f t="shared" si="210"/>
        <v>2.39</v>
      </c>
      <c r="N1529">
        <f t="shared" si="211"/>
        <v>17510</v>
      </c>
      <c r="O1529" s="1" t="str">
        <f t="shared" si="212"/>
        <v>07-Mar-2016</v>
      </c>
      <c r="P1529">
        <f t="shared" si="213"/>
        <v>7</v>
      </c>
      <c r="Q1529">
        <f t="shared" si="214"/>
        <v>3</v>
      </c>
      <c r="R1529">
        <f t="shared" si="215"/>
        <v>2016</v>
      </c>
    </row>
    <row r="1530" spans="1:18">
      <c r="A1530">
        <v>2016</v>
      </c>
      <c r="B1530">
        <v>68</v>
      </c>
      <c r="C1530">
        <v>17.7</v>
      </c>
      <c r="D1530">
        <v>29.3</v>
      </c>
      <c r="E1530">
        <v>0</v>
      </c>
      <c r="F1530">
        <v>21.15</v>
      </c>
      <c r="G1530">
        <v>78</v>
      </c>
      <c r="H1530">
        <v>0.92</v>
      </c>
      <c r="I1530">
        <v>0</v>
      </c>
      <c r="J1530">
        <f t="shared" si="207"/>
        <v>2.0299999999999998</v>
      </c>
      <c r="K1530">
        <f t="shared" si="208"/>
        <v>4.08</v>
      </c>
      <c r="L1530">
        <f t="shared" si="209"/>
        <v>3.06</v>
      </c>
      <c r="M1530">
        <f t="shared" si="210"/>
        <v>2.39</v>
      </c>
      <c r="N1530">
        <f t="shared" si="211"/>
        <v>21150</v>
      </c>
      <c r="O1530" s="1" t="str">
        <f t="shared" si="212"/>
        <v>08-Mar-2016</v>
      </c>
      <c r="P1530">
        <f t="shared" si="213"/>
        <v>8</v>
      </c>
      <c r="Q1530">
        <f t="shared" si="214"/>
        <v>3</v>
      </c>
      <c r="R1530">
        <f t="shared" si="215"/>
        <v>2016</v>
      </c>
    </row>
    <row r="1531" spans="1:18">
      <c r="A1531">
        <v>2016</v>
      </c>
      <c r="B1531">
        <v>69</v>
      </c>
      <c r="C1531">
        <v>19</v>
      </c>
      <c r="D1531">
        <v>28.8</v>
      </c>
      <c r="E1531">
        <v>2.6</v>
      </c>
      <c r="F1531">
        <v>21.03</v>
      </c>
      <c r="G1531">
        <v>73</v>
      </c>
      <c r="H1531">
        <v>1.08</v>
      </c>
      <c r="I1531">
        <v>0</v>
      </c>
      <c r="J1531">
        <f t="shared" si="207"/>
        <v>2.2000000000000002</v>
      </c>
      <c r="K1531">
        <f t="shared" si="208"/>
        <v>3.96</v>
      </c>
      <c r="L1531">
        <f t="shared" si="209"/>
        <v>3.08</v>
      </c>
      <c r="M1531">
        <f t="shared" si="210"/>
        <v>2.25</v>
      </c>
      <c r="N1531">
        <f t="shared" si="211"/>
        <v>21030</v>
      </c>
      <c r="O1531" s="1" t="str">
        <f t="shared" si="212"/>
        <v>09-Mar-2016</v>
      </c>
      <c r="P1531">
        <f t="shared" si="213"/>
        <v>9</v>
      </c>
      <c r="Q1531">
        <f t="shared" si="214"/>
        <v>3</v>
      </c>
      <c r="R1531">
        <f t="shared" si="215"/>
        <v>2016</v>
      </c>
    </row>
    <row r="1532" spans="1:18">
      <c r="A1532">
        <v>2016</v>
      </c>
      <c r="B1532">
        <v>70</v>
      </c>
      <c r="C1532">
        <v>19.7</v>
      </c>
      <c r="D1532">
        <v>26</v>
      </c>
      <c r="E1532">
        <v>35.299999999999997</v>
      </c>
      <c r="F1532">
        <v>14.92</v>
      </c>
      <c r="G1532">
        <v>92</v>
      </c>
      <c r="H1532">
        <v>2.69</v>
      </c>
      <c r="I1532">
        <v>0</v>
      </c>
      <c r="J1532">
        <f t="shared" si="207"/>
        <v>2.2999999999999998</v>
      </c>
      <c r="K1532">
        <f t="shared" si="208"/>
        <v>3.36</v>
      </c>
      <c r="L1532">
        <f t="shared" si="209"/>
        <v>2.83</v>
      </c>
      <c r="M1532">
        <f t="shared" si="210"/>
        <v>2.6</v>
      </c>
      <c r="N1532">
        <f t="shared" si="211"/>
        <v>14920</v>
      </c>
      <c r="O1532" s="1" t="str">
        <f t="shared" si="212"/>
        <v>10-Mar-2016</v>
      </c>
      <c r="P1532">
        <f t="shared" si="213"/>
        <v>10</v>
      </c>
      <c r="Q1532">
        <f t="shared" si="214"/>
        <v>3</v>
      </c>
      <c r="R1532">
        <f t="shared" si="215"/>
        <v>2016</v>
      </c>
    </row>
    <row r="1533" spans="1:18">
      <c r="A1533">
        <v>2016</v>
      </c>
      <c r="B1533">
        <v>71</v>
      </c>
      <c r="C1533">
        <v>19.5</v>
      </c>
      <c r="D1533">
        <v>26</v>
      </c>
      <c r="E1533">
        <v>9.8000000000000007</v>
      </c>
      <c r="F1533">
        <v>15.59</v>
      </c>
      <c r="G1533">
        <v>90</v>
      </c>
      <c r="H1533">
        <v>2.75</v>
      </c>
      <c r="I1533">
        <v>0</v>
      </c>
      <c r="J1533">
        <f t="shared" si="207"/>
        <v>2.27</v>
      </c>
      <c r="K1533">
        <f t="shared" si="208"/>
        <v>3.36</v>
      </c>
      <c r="L1533">
        <f t="shared" si="209"/>
        <v>2.82</v>
      </c>
      <c r="M1533">
        <f t="shared" si="210"/>
        <v>2.54</v>
      </c>
      <c r="N1533">
        <f t="shared" si="211"/>
        <v>15590</v>
      </c>
      <c r="O1533" s="1" t="str">
        <f t="shared" si="212"/>
        <v>11-Mar-2016</v>
      </c>
      <c r="P1533">
        <f t="shared" si="213"/>
        <v>11</v>
      </c>
      <c r="Q1533">
        <f t="shared" si="214"/>
        <v>3</v>
      </c>
      <c r="R1533">
        <f t="shared" si="215"/>
        <v>2016</v>
      </c>
    </row>
    <row r="1534" spans="1:18">
      <c r="A1534">
        <v>2016</v>
      </c>
      <c r="B1534">
        <v>72</v>
      </c>
      <c r="C1534">
        <v>17.600000000000001</v>
      </c>
      <c r="D1534">
        <v>26.1</v>
      </c>
      <c r="E1534">
        <v>0</v>
      </c>
      <c r="F1534">
        <v>21.19</v>
      </c>
      <c r="G1534">
        <v>75</v>
      </c>
      <c r="H1534">
        <v>2.78</v>
      </c>
      <c r="I1534">
        <v>0</v>
      </c>
      <c r="J1534">
        <f t="shared" si="207"/>
        <v>2.0099999999999998</v>
      </c>
      <c r="K1534">
        <f t="shared" si="208"/>
        <v>3.38</v>
      </c>
      <c r="L1534">
        <f t="shared" si="209"/>
        <v>2.7</v>
      </c>
      <c r="M1534">
        <f t="shared" si="210"/>
        <v>2.0299999999999998</v>
      </c>
      <c r="N1534">
        <f t="shared" si="211"/>
        <v>21190</v>
      </c>
      <c r="O1534" s="1" t="str">
        <f t="shared" si="212"/>
        <v>12-Mar-2016</v>
      </c>
      <c r="P1534">
        <f t="shared" si="213"/>
        <v>12</v>
      </c>
      <c r="Q1534">
        <f t="shared" si="214"/>
        <v>3</v>
      </c>
      <c r="R1534">
        <f t="shared" si="215"/>
        <v>2016</v>
      </c>
    </row>
    <row r="1535" spans="1:18">
      <c r="A1535">
        <v>2016</v>
      </c>
      <c r="B1535">
        <v>73</v>
      </c>
      <c r="C1535">
        <v>17.2</v>
      </c>
      <c r="D1535">
        <v>24.5</v>
      </c>
      <c r="E1535">
        <v>0</v>
      </c>
      <c r="F1535">
        <v>17.809999999999999</v>
      </c>
      <c r="G1535">
        <v>82</v>
      </c>
      <c r="H1535">
        <v>4.58</v>
      </c>
      <c r="I1535">
        <v>0</v>
      </c>
      <c r="J1535">
        <f t="shared" si="207"/>
        <v>1.96</v>
      </c>
      <c r="K1535">
        <f t="shared" si="208"/>
        <v>3.07</v>
      </c>
      <c r="L1535">
        <f t="shared" si="209"/>
        <v>2.52</v>
      </c>
      <c r="M1535">
        <f t="shared" si="210"/>
        <v>2.0699999999999998</v>
      </c>
      <c r="N1535">
        <f t="shared" si="211"/>
        <v>17810</v>
      </c>
      <c r="O1535" s="1" t="str">
        <f t="shared" si="212"/>
        <v>13-Mar-2016</v>
      </c>
      <c r="P1535">
        <f t="shared" si="213"/>
        <v>13</v>
      </c>
      <c r="Q1535">
        <f t="shared" si="214"/>
        <v>3</v>
      </c>
      <c r="R1535">
        <f t="shared" si="215"/>
        <v>2016</v>
      </c>
    </row>
    <row r="1536" spans="1:18">
      <c r="A1536">
        <v>2016</v>
      </c>
      <c r="B1536">
        <v>74</v>
      </c>
      <c r="C1536">
        <v>17.399999999999999</v>
      </c>
      <c r="D1536">
        <v>28.7</v>
      </c>
      <c r="E1536">
        <v>0</v>
      </c>
      <c r="F1536">
        <v>19.48</v>
      </c>
      <c r="G1536">
        <v>76</v>
      </c>
      <c r="H1536">
        <v>1.72</v>
      </c>
      <c r="I1536">
        <v>0</v>
      </c>
      <c r="J1536">
        <f t="shared" si="207"/>
        <v>1.99</v>
      </c>
      <c r="K1536">
        <f t="shared" si="208"/>
        <v>3.94</v>
      </c>
      <c r="L1536">
        <f t="shared" si="209"/>
        <v>2.97</v>
      </c>
      <c r="M1536">
        <f t="shared" si="210"/>
        <v>2.2599999999999998</v>
      </c>
      <c r="N1536">
        <f t="shared" si="211"/>
        <v>19480</v>
      </c>
      <c r="O1536" s="1" t="str">
        <f t="shared" si="212"/>
        <v>14-Mar-2016</v>
      </c>
      <c r="P1536">
        <f t="shared" si="213"/>
        <v>14</v>
      </c>
      <c r="Q1536">
        <f t="shared" si="214"/>
        <v>3</v>
      </c>
      <c r="R1536">
        <f t="shared" si="215"/>
        <v>2016</v>
      </c>
    </row>
    <row r="1537" spans="1:18">
      <c r="A1537">
        <v>2016</v>
      </c>
      <c r="B1537">
        <v>75</v>
      </c>
      <c r="C1537">
        <v>18.399999999999999</v>
      </c>
      <c r="D1537">
        <v>27.4</v>
      </c>
      <c r="E1537">
        <v>33</v>
      </c>
      <c r="F1537">
        <v>15.13</v>
      </c>
      <c r="G1537">
        <v>86</v>
      </c>
      <c r="H1537">
        <v>1.25</v>
      </c>
      <c r="I1537">
        <v>0</v>
      </c>
      <c r="J1537">
        <f t="shared" si="207"/>
        <v>2.12</v>
      </c>
      <c r="K1537">
        <f t="shared" si="208"/>
        <v>3.65</v>
      </c>
      <c r="L1537">
        <f t="shared" si="209"/>
        <v>2.89</v>
      </c>
      <c r="M1537">
        <f t="shared" si="210"/>
        <v>2.4900000000000002</v>
      </c>
      <c r="N1537">
        <f t="shared" si="211"/>
        <v>15130</v>
      </c>
      <c r="O1537" s="1" t="str">
        <f t="shared" si="212"/>
        <v>15-Mar-2016</v>
      </c>
      <c r="P1537">
        <f t="shared" si="213"/>
        <v>15</v>
      </c>
      <c r="Q1537">
        <f t="shared" si="214"/>
        <v>3</v>
      </c>
      <c r="R1537">
        <f t="shared" si="215"/>
        <v>2016</v>
      </c>
    </row>
    <row r="1538" spans="1:18">
      <c r="A1538">
        <v>2016</v>
      </c>
      <c r="B1538">
        <v>76</v>
      </c>
      <c r="C1538">
        <v>17.8</v>
      </c>
      <c r="D1538">
        <v>25.7</v>
      </c>
      <c r="E1538">
        <v>1.6</v>
      </c>
      <c r="F1538">
        <v>13.29</v>
      </c>
      <c r="G1538">
        <v>89</v>
      </c>
      <c r="H1538">
        <v>0.69</v>
      </c>
      <c r="I1538">
        <v>0</v>
      </c>
      <c r="J1538">
        <f t="shared" si="207"/>
        <v>2.04</v>
      </c>
      <c r="K1538">
        <f t="shared" si="208"/>
        <v>3.3</v>
      </c>
      <c r="L1538">
        <f t="shared" si="209"/>
        <v>2.67</v>
      </c>
      <c r="M1538">
        <f t="shared" si="210"/>
        <v>2.38</v>
      </c>
      <c r="N1538">
        <f t="shared" si="211"/>
        <v>13290</v>
      </c>
      <c r="O1538" s="1" t="str">
        <f t="shared" si="212"/>
        <v>16-Mar-2016</v>
      </c>
      <c r="P1538">
        <f t="shared" si="213"/>
        <v>16</v>
      </c>
      <c r="Q1538">
        <f t="shared" si="214"/>
        <v>3</v>
      </c>
      <c r="R1538">
        <f t="shared" si="215"/>
        <v>2016</v>
      </c>
    </row>
    <row r="1539" spans="1:18">
      <c r="A1539">
        <v>2016</v>
      </c>
      <c r="B1539">
        <v>77</v>
      </c>
      <c r="C1539">
        <v>18.399999999999999</v>
      </c>
      <c r="D1539">
        <v>26.9</v>
      </c>
      <c r="E1539">
        <v>0</v>
      </c>
      <c r="F1539">
        <v>20.73</v>
      </c>
      <c r="G1539">
        <v>78</v>
      </c>
      <c r="H1539">
        <v>0.78</v>
      </c>
      <c r="I1539">
        <v>0</v>
      </c>
      <c r="J1539">
        <f t="shared" ref="J1539:J1602" si="216">ROUND(0.6108*(EXP((17.27*C1539)/(237.3+C1539))),2)</f>
        <v>2.12</v>
      </c>
      <c r="K1539">
        <f t="shared" ref="K1539:K1602" si="217">ROUND(0.6108*(EXP((17.27*D1539)/(237.3+D1539))),2)</f>
        <v>3.54</v>
      </c>
      <c r="L1539">
        <f t="shared" ref="L1539:L1602" si="218">ROUND(AVERAGE(J1539:K1539),2)</f>
        <v>2.83</v>
      </c>
      <c r="M1539">
        <f t="shared" ref="M1539:M1602" si="219">ROUND(L1539*G1539/100,2)</f>
        <v>2.21</v>
      </c>
      <c r="N1539">
        <f t="shared" ref="N1539:N1602" si="220">F1539*10^3</f>
        <v>20730</v>
      </c>
      <c r="O1539" s="1" t="str">
        <f t="shared" ref="O1539:O1602" si="221">TEXT(DATE(A1539,1,1)-1+B1539,"dd-mmm-yyyy")</f>
        <v>17-Mar-2016</v>
      </c>
      <c r="P1539">
        <f t="shared" ref="P1539:P1602" si="222">DAY(O1539)</f>
        <v>17</v>
      </c>
      <c r="Q1539">
        <f t="shared" ref="Q1539:Q1602" si="223">MONTH(O1539)</f>
        <v>3</v>
      </c>
      <c r="R1539">
        <f t="shared" ref="R1539:R1602" si="224">YEAR(O1539)</f>
        <v>2016</v>
      </c>
    </row>
    <row r="1540" spans="1:18">
      <c r="A1540">
        <v>2016</v>
      </c>
      <c r="B1540">
        <v>78</v>
      </c>
      <c r="C1540">
        <v>16.8</v>
      </c>
      <c r="D1540">
        <v>28.3</v>
      </c>
      <c r="E1540">
        <v>0</v>
      </c>
      <c r="F1540">
        <v>24.51</v>
      </c>
      <c r="G1540">
        <v>73</v>
      </c>
      <c r="H1540">
        <v>1.5</v>
      </c>
      <c r="I1540">
        <v>0</v>
      </c>
      <c r="J1540">
        <f t="shared" si="216"/>
        <v>1.91</v>
      </c>
      <c r="K1540">
        <f t="shared" si="217"/>
        <v>3.85</v>
      </c>
      <c r="L1540">
        <f t="shared" si="218"/>
        <v>2.88</v>
      </c>
      <c r="M1540">
        <f t="shared" si="219"/>
        <v>2.1</v>
      </c>
      <c r="N1540">
        <f t="shared" si="220"/>
        <v>24510</v>
      </c>
      <c r="O1540" s="1" t="str">
        <f t="shared" si="221"/>
        <v>18-Mar-2016</v>
      </c>
      <c r="P1540">
        <f t="shared" si="222"/>
        <v>18</v>
      </c>
      <c r="Q1540">
        <f t="shared" si="223"/>
        <v>3</v>
      </c>
      <c r="R1540">
        <f t="shared" si="224"/>
        <v>2016</v>
      </c>
    </row>
    <row r="1541" spans="1:18">
      <c r="A1541">
        <v>2016</v>
      </c>
      <c r="B1541">
        <v>79</v>
      </c>
      <c r="C1541">
        <v>17.399999999999999</v>
      </c>
      <c r="D1541">
        <v>28</v>
      </c>
      <c r="E1541">
        <v>0</v>
      </c>
      <c r="F1541">
        <v>26.29</v>
      </c>
      <c r="G1541">
        <v>69</v>
      </c>
      <c r="H1541">
        <v>2</v>
      </c>
      <c r="I1541">
        <v>0</v>
      </c>
      <c r="J1541">
        <f t="shared" si="216"/>
        <v>1.99</v>
      </c>
      <c r="K1541">
        <f t="shared" si="217"/>
        <v>3.78</v>
      </c>
      <c r="L1541">
        <f t="shared" si="218"/>
        <v>2.89</v>
      </c>
      <c r="M1541">
        <f t="shared" si="219"/>
        <v>1.99</v>
      </c>
      <c r="N1541">
        <f t="shared" si="220"/>
        <v>26290</v>
      </c>
      <c r="O1541" s="1" t="str">
        <f t="shared" si="221"/>
        <v>19-Mar-2016</v>
      </c>
      <c r="P1541">
        <f t="shared" si="222"/>
        <v>19</v>
      </c>
      <c r="Q1541">
        <f t="shared" si="223"/>
        <v>3</v>
      </c>
      <c r="R1541">
        <f t="shared" si="224"/>
        <v>2016</v>
      </c>
    </row>
    <row r="1542" spans="1:18">
      <c r="A1542">
        <v>2016</v>
      </c>
      <c r="B1542">
        <v>80</v>
      </c>
      <c r="C1542">
        <v>16.399999999999999</v>
      </c>
      <c r="D1542">
        <v>27.6</v>
      </c>
      <c r="E1542">
        <v>0</v>
      </c>
      <c r="F1542">
        <v>24.09</v>
      </c>
      <c r="G1542">
        <v>74</v>
      </c>
      <c r="H1542">
        <v>1.3</v>
      </c>
      <c r="I1542">
        <v>0</v>
      </c>
      <c r="J1542">
        <f t="shared" si="216"/>
        <v>1.87</v>
      </c>
      <c r="K1542">
        <f t="shared" si="217"/>
        <v>3.69</v>
      </c>
      <c r="L1542">
        <f t="shared" si="218"/>
        <v>2.78</v>
      </c>
      <c r="M1542">
        <f t="shared" si="219"/>
        <v>2.06</v>
      </c>
      <c r="N1542">
        <f t="shared" si="220"/>
        <v>24090</v>
      </c>
      <c r="O1542" s="1" t="str">
        <f t="shared" si="221"/>
        <v>20-Mar-2016</v>
      </c>
      <c r="P1542">
        <f t="shared" si="222"/>
        <v>20</v>
      </c>
      <c r="Q1542">
        <f t="shared" si="223"/>
        <v>3</v>
      </c>
      <c r="R1542">
        <f t="shared" si="224"/>
        <v>2016</v>
      </c>
    </row>
    <row r="1543" spans="1:18">
      <c r="A1543">
        <v>2016</v>
      </c>
      <c r="B1543">
        <v>81</v>
      </c>
      <c r="C1543">
        <v>16.7</v>
      </c>
      <c r="D1543">
        <v>29.3</v>
      </c>
      <c r="E1543">
        <v>0</v>
      </c>
      <c r="F1543">
        <v>19.98</v>
      </c>
      <c r="G1543">
        <v>75</v>
      </c>
      <c r="H1543">
        <v>1.2</v>
      </c>
      <c r="I1543">
        <v>0</v>
      </c>
      <c r="J1543">
        <f t="shared" si="216"/>
        <v>1.9</v>
      </c>
      <c r="K1543">
        <f t="shared" si="217"/>
        <v>4.08</v>
      </c>
      <c r="L1543">
        <f t="shared" si="218"/>
        <v>2.99</v>
      </c>
      <c r="M1543">
        <f t="shared" si="219"/>
        <v>2.2400000000000002</v>
      </c>
      <c r="N1543">
        <f t="shared" si="220"/>
        <v>19980</v>
      </c>
      <c r="O1543" s="1" t="str">
        <f t="shared" si="221"/>
        <v>21-Mar-2016</v>
      </c>
      <c r="P1543">
        <f t="shared" si="222"/>
        <v>21</v>
      </c>
      <c r="Q1543">
        <f t="shared" si="223"/>
        <v>3</v>
      </c>
      <c r="R1543">
        <f t="shared" si="224"/>
        <v>2016</v>
      </c>
    </row>
    <row r="1544" spans="1:18">
      <c r="A1544">
        <v>2016</v>
      </c>
      <c r="B1544">
        <v>82</v>
      </c>
      <c r="C1544">
        <v>18.5</v>
      </c>
      <c r="D1544">
        <v>27.6</v>
      </c>
      <c r="E1544">
        <v>10.199999999999999</v>
      </c>
      <c r="F1544">
        <v>9.91</v>
      </c>
      <c r="G1544">
        <v>90</v>
      </c>
      <c r="H1544">
        <v>0.83</v>
      </c>
      <c r="I1544">
        <v>0</v>
      </c>
      <c r="J1544">
        <f t="shared" si="216"/>
        <v>2.13</v>
      </c>
      <c r="K1544">
        <f t="shared" si="217"/>
        <v>3.69</v>
      </c>
      <c r="L1544">
        <f t="shared" si="218"/>
        <v>2.91</v>
      </c>
      <c r="M1544">
        <f t="shared" si="219"/>
        <v>2.62</v>
      </c>
      <c r="N1544">
        <f t="shared" si="220"/>
        <v>9910</v>
      </c>
      <c r="O1544" s="1" t="str">
        <f t="shared" si="221"/>
        <v>22-Mar-2016</v>
      </c>
      <c r="P1544">
        <f t="shared" si="222"/>
        <v>22</v>
      </c>
      <c r="Q1544">
        <f t="shared" si="223"/>
        <v>3</v>
      </c>
      <c r="R1544">
        <f t="shared" si="224"/>
        <v>2016</v>
      </c>
    </row>
    <row r="1545" spans="1:18">
      <c r="A1545">
        <v>2016</v>
      </c>
      <c r="B1545">
        <v>83</v>
      </c>
      <c r="C1545">
        <v>17.399999999999999</v>
      </c>
      <c r="D1545">
        <v>28</v>
      </c>
      <c r="E1545">
        <v>7.6</v>
      </c>
      <c r="F1545">
        <v>17.18</v>
      </c>
      <c r="G1545">
        <v>87</v>
      </c>
      <c r="H1545">
        <v>1.03</v>
      </c>
      <c r="I1545">
        <v>0</v>
      </c>
      <c r="J1545">
        <f t="shared" si="216"/>
        <v>1.99</v>
      </c>
      <c r="K1545">
        <f t="shared" si="217"/>
        <v>3.78</v>
      </c>
      <c r="L1545">
        <f t="shared" si="218"/>
        <v>2.89</v>
      </c>
      <c r="M1545">
        <f t="shared" si="219"/>
        <v>2.5099999999999998</v>
      </c>
      <c r="N1545">
        <f t="shared" si="220"/>
        <v>17180</v>
      </c>
      <c r="O1545" s="1" t="str">
        <f t="shared" si="221"/>
        <v>23-Mar-2016</v>
      </c>
      <c r="P1545">
        <f t="shared" si="222"/>
        <v>23</v>
      </c>
      <c r="Q1545">
        <f t="shared" si="223"/>
        <v>3</v>
      </c>
      <c r="R1545">
        <f t="shared" si="224"/>
        <v>2016</v>
      </c>
    </row>
    <row r="1546" spans="1:18">
      <c r="A1546">
        <v>2016</v>
      </c>
      <c r="B1546">
        <v>84</v>
      </c>
      <c r="C1546">
        <v>17.3</v>
      </c>
      <c r="D1546">
        <v>25.8</v>
      </c>
      <c r="E1546">
        <v>0</v>
      </c>
      <c r="F1546">
        <v>19.45</v>
      </c>
      <c r="G1546">
        <v>84</v>
      </c>
      <c r="H1546">
        <v>1.43</v>
      </c>
      <c r="I1546">
        <v>0</v>
      </c>
      <c r="J1546">
        <f t="shared" si="216"/>
        <v>1.97</v>
      </c>
      <c r="K1546">
        <f t="shared" si="217"/>
        <v>3.32</v>
      </c>
      <c r="L1546">
        <f t="shared" si="218"/>
        <v>2.65</v>
      </c>
      <c r="M1546">
        <f t="shared" si="219"/>
        <v>2.23</v>
      </c>
      <c r="N1546">
        <f t="shared" si="220"/>
        <v>19450</v>
      </c>
      <c r="O1546" s="1" t="str">
        <f t="shared" si="221"/>
        <v>24-Mar-2016</v>
      </c>
      <c r="P1546">
        <f t="shared" si="222"/>
        <v>24</v>
      </c>
      <c r="Q1546">
        <f t="shared" si="223"/>
        <v>3</v>
      </c>
      <c r="R1546">
        <f t="shared" si="224"/>
        <v>2016</v>
      </c>
    </row>
    <row r="1547" spans="1:18">
      <c r="A1547">
        <v>2016</v>
      </c>
      <c r="B1547">
        <v>85</v>
      </c>
      <c r="C1547">
        <v>18.3</v>
      </c>
      <c r="D1547">
        <v>25.3</v>
      </c>
      <c r="E1547">
        <v>7.4</v>
      </c>
      <c r="F1547">
        <v>12.31</v>
      </c>
      <c r="G1547">
        <v>93</v>
      </c>
      <c r="H1547">
        <v>1.25</v>
      </c>
      <c r="I1547">
        <v>0</v>
      </c>
      <c r="J1547">
        <f t="shared" si="216"/>
        <v>2.1</v>
      </c>
      <c r="K1547">
        <f t="shared" si="217"/>
        <v>3.22</v>
      </c>
      <c r="L1547">
        <f t="shared" si="218"/>
        <v>2.66</v>
      </c>
      <c r="M1547">
        <f t="shared" si="219"/>
        <v>2.4700000000000002</v>
      </c>
      <c r="N1547">
        <f t="shared" si="220"/>
        <v>12310</v>
      </c>
      <c r="O1547" s="1" t="str">
        <f t="shared" si="221"/>
        <v>25-Mar-2016</v>
      </c>
      <c r="P1547">
        <f t="shared" si="222"/>
        <v>25</v>
      </c>
      <c r="Q1547">
        <f t="shared" si="223"/>
        <v>3</v>
      </c>
      <c r="R1547">
        <f t="shared" si="224"/>
        <v>2016</v>
      </c>
    </row>
    <row r="1548" spans="1:18">
      <c r="A1548">
        <v>2016</v>
      </c>
      <c r="B1548">
        <v>86</v>
      </c>
      <c r="C1548">
        <v>17.600000000000001</v>
      </c>
      <c r="D1548">
        <v>25.8</v>
      </c>
      <c r="E1548">
        <v>0</v>
      </c>
      <c r="F1548">
        <v>17.05</v>
      </c>
      <c r="G1548">
        <v>87</v>
      </c>
      <c r="H1548">
        <v>1.66</v>
      </c>
      <c r="I1548">
        <v>0</v>
      </c>
      <c r="J1548">
        <f t="shared" si="216"/>
        <v>2.0099999999999998</v>
      </c>
      <c r="K1548">
        <f t="shared" si="217"/>
        <v>3.32</v>
      </c>
      <c r="L1548">
        <f t="shared" si="218"/>
        <v>2.67</v>
      </c>
      <c r="M1548">
        <f t="shared" si="219"/>
        <v>2.3199999999999998</v>
      </c>
      <c r="N1548">
        <f t="shared" si="220"/>
        <v>17050</v>
      </c>
      <c r="O1548" s="1" t="str">
        <f t="shared" si="221"/>
        <v>26-Mar-2016</v>
      </c>
      <c r="P1548">
        <f t="shared" si="222"/>
        <v>26</v>
      </c>
      <c r="Q1548">
        <f t="shared" si="223"/>
        <v>3</v>
      </c>
      <c r="R1548">
        <f t="shared" si="224"/>
        <v>2016</v>
      </c>
    </row>
    <row r="1549" spans="1:18">
      <c r="A1549">
        <v>2016</v>
      </c>
      <c r="B1549">
        <v>87</v>
      </c>
      <c r="C1549">
        <v>18.600000000000001</v>
      </c>
      <c r="D1549">
        <v>27.3</v>
      </c>
      <c r="E1549">
        <v>0.6</v>
      </c>
      <c r="F1549">
        <v>18.899999999999999</v>
      </c>
      <c r="G1549">
        <v>89</v>
      </c>
      <c r="H1549">
        <v>1.0900000000000001</v>
      </c>
      <c r="I1549">
        <v>0</v>
      </c>
      <c r="J1549">
        <f t="shared" si="216"/>
        <v>2.14</v>
      </c>
      <c r="K1549">
        <f t="shared" si="217"/>
        <v>3.63</v>
      </c>
      <c r="L1549">
        <f t="shared" si="218"/>
        <v>2.89</v>
      </c>
      <c r="M1549">
        <f t="shared" si="219"/>
        <v>2.57</v>
      </c>
      <c r="N1549">
        <f t="shared" si="220"/>
        <v>18900</v>
      </c>
      <c r="O1549" s="1" t="str">
        <f t="shared" si="221"/>
        <v>27-Mar-2016</v>
      </c>
      <c r="P1549">
        <f t="shared" si="222"/>
        <v>27</v>
      </c>
      <c r="Q1549">
        <f t="shared" si="223"/>
        <v>3</v>
      </c>
      <c r="R1549">
        <f t="shared" si="224"/>
        <v>2016</v>
      </c>
    </row>
    <row r="1550" spans="1:18">
      <c r="A1550">
        <v>2016</v>
      </c>
      <c r="B1550">
        <v>88</v>
      </c>
      <c r="C1550">
        <v>18.2</v>
      </c>
      <c r="D1550">
        <v>27.3</v>
      </c>
      <c r="E1550">
        <v>0</v>
      </c>
      <c r="F1550">
        <v>21.42</v>
      </c>
      <c r="G1550">
        <v>83</v>
      </c>
      <c r="H1550">
        <v>1.53</v>
      </c>
      <c r="I1550">
        <v>0</v>
      </c>
      <c r="J1550">
        <f t="shared" si="216"/>
        <v>2.09</v>
      </c>
      <c r="K1550">
        <f t="shared" si="217"/>
        <v>3.63</v>
      </c>
      <c r="L1550">
        <f t="shared" si="218"/>
        <v>2.86</v>
      </c>
      <c r="M1550">
        <f t="shared" si="219"/>
        <v>2.37</v>
      </c>
      <c r="N1550">
        <f t="shared" si="220"/>
        <v>21420</v>
      </c>
      <c r="O1550" s="1" t="str">
        <f t="shared" si="221"/>
        <v>28-Mar-2016</v>
      </c>
      <c r="P1550">
        <f t="shared" si="222"/>
        <v>28</v>
      </c>
      <c r="Q1550">
        <f t="shared" si="223"/>
        <v>3</v>
      </c>
      <c r="R1550">
        <f t="shared" si="224"/>
        <v>2016</v>
      </c>
    </row>
    <row r="1551" spans="1:18">
      <c r="A1551">
        <v>2016</v>
      </c>
      <c r="B1551">
        <v>89</v>
      </c>
      <c r="C1551">
        <v>17.8</v>
      </c>
      <c r="D1551">
        <v>28.6</v>
      </c>
      <c r="E1551">
        <v>0</v>
      </c>
      <c r="F1551">
        <v>21.28</v>
      </c>
      <c r="G1551">
        <v>80</v>
      </c>
      <c r="H1551">
        <v>1.08</v>
      </c>
      <c r="I1551">
        <v>0</v>
      </c>
      <c r="J1551">
        <f t="shared" si="216"/>
        <v>2.04</v>
      </c>
      <c r="K1551">
        <f t="shared" si="217"/>
        <v>3.91</v>
      </c>
      <c r="L1551">
        <f t="shared" si="218"/>
        <v>2.98</v>
      </c>
      <c r="M1551">
        <f t="shared" si="219"/>
        <v>2.38</v>
      </c>
      <c r="N1551">
        <f t="shared" si="220"/>
        <v>21280</v>
      </c>
      <c r="O1551" s="1" t="str">
        <f t="shared" si="221"/>
        <v>29-Mar-2016</v>
      </c>
      <c r="P1551">
        <f t="shared" si="222"/>
        <v>29</v>
      </c>
      <c r="Q1551">
        <f t="shared" si="223"/>
        <v>3</v>
      </c>
      <c r="R1551">
        <f t="shared" si="224"/>
        <v>2016</v>
      </c>
    </row>
    <row r="1552" spans="1:18">
      <c r="A1552">
        <v>2016</v>
      </c>
      <c r="B1552">
        <v>90</v>
      </c>
      <c r="C1552">
        <v>18.5</v>
      </c>
      <c r="D1552">
        <v>28.3</v>
      </c>
      <c r="E1552">
        <v>0</v>
      </c>
      <c r="F1552">
        <v>20.010000000000002</v>
      </c>
      <c r="G1552">
        <v>78</v>
      </c>
      <c r="H1552">
        <v>1.29</v>
      </c>
      <c r="I1552">
        <v>0</v>
      </c>
      <c r="J1552">
        <f t="shared" si="216"/>
        <v>2.13</v>
      </c>
      <c r="K1552">
        <f t="shared" si="217"/>
        <v>3.85</v>
      </c>
      <c r="L1552">
        <f t="shared" si="218"/>
        <v>2.99</v>
      </c>
      <c r="M1552">
        <f t="shared" si="219"/>
        <v>2.33</v>
      </c>
      <c r="N1552">
        <f t="shared" si="220"/>
        <v>20010</v>
      </c>
      <c r="O1552" s="1" t="str">
        <f t="shared" si="221"/>
        <v>30-Mar-2016</v>
      </c>
      <c r="P1552">
        <f t="shared" si="222"/>
        <v>30</v>
      </c>
      <c r="Q1552">
        <f t="shared" si="223"/>
        <v>3</v>
      </c>
      <c r="R1552">
        <f t="shared" si="224"/>
        <v>2016</v>
      </c>
    </row>
    <row r="1553" spans="1:18">
      <c r="A1553">
        <v>2016</v>
      </c>
      <c r="B1553">
        <v>91</v>
      </c>
      <c r="C1553">
        <v>18.399999999999999</v>
      </c>
      <c r="D1553">
        <v>29.3</v>
      </c>
      <c r="E1553">
        <v>0</v>
      </c>
      <c r="F1553">
        <v>23.16</v>
      </c>
      <c r="G1553">
        <v>73</v>
      </c>
      <c r="H1553">
        <v>1.36</v>
      </c>
      <c r="I1553">
        <v>0</v>
      </c>
      <c r="J1553">
        <f t="shared" si="216"/>
        <v>2.12</v>
      </c>
      <c r="K1553">
        <f t="shared" si="217"/>
        <v>4.08</v>
      </c>
      <c r="L1553">
        <f t="shared" si="218"/>
        <v>3.1</v>
      </c>
      <c r="M1553">
        <f t="shared" si="219"/>
        <v>2.2599999999999998</v>
      </c>
      <c r="N1553">
        <f t="shared" si="220"/>
        <v>23160</v>
      </c>
      <c r="O1553" s="1" t="str">
        <f t="shared" si="221"/>
        <v>31-Mar-2016</v>
      </c>
      <c r="P1553">
        <f t="shared" si="222"/>
        <v>31</v>
      </c>
      <c r="Q1553">
        <f t="shared" si="223"/>
        <v>3</v>
      </c>
      <c r="R1553">
        <f t="shared" si="224"/>
        <v>2016</v>
      </c>
    </row>
    <row r="1554" spans="1:18">
      <c r="A1554">
        <v>2016</v>
      </c>
      <c r="B1554">
        <v>92</v>
      </c>
      <c r="C1554">
        <v>17.8</v>
      </c>
      <c r="D1554">
        <v>28.1</v>
      </c>
      <c r="E1554">
        <v>0</v>
      </c>
      <c r="F1554">
        <v>21.86</v>
      </c>
      <c r="G1554">
        <v>74</v>
      </c>
      <c r="H1554">
        <v>1.62</v>
      </c>
      <c r="I1554">
        <v>0</v>
      </c>
      <c r="J1554">
        <f t="shared" si="216"/>
        <v>2.04</v>
      </c>
      <c r="K1554">
        <f t="shared" si="217"/>
        <v>3.8</v>
      </c>
      <c r="L1554">
        <f t="shared" si="218"/>
        <v>2.92</v>
      </c>
      <c r="M1554">
        <f t="shared" si="219"/>
        <v>2.16</v>
      </c>
      <c r="N1554">
        <f t="shared" si="220"/>
        <v>21860</v>
      </c>
      <c r="O1554" s="1" t="str">
        <f t="shared" si="221"/>
        <v>01-Apr-2016</v>
      </c>
      <c r="P1554">
        <f t="shared" si="222"/>
        <v>1</v>
      </c>
      <c r="Q1554">
        <f t="shared" si="223"/>
        <v>4</v>
      </c>
      <c r="R1554">
        <f t="shared" si="224"/>
        <v>2016</v>
      </c>
    </row>
    <row r="1555" spans="1:18">
      <c r="A1555">
        <v>2016</v>
      </c>
      <c r="B1555">
        <v>93</v>
      </c>
      <c r="C1555">
        <v>17.2</v>
      </c>
      <c r="D1555">
        <v>28.1</v>
      </c>
      <c r="E1555">
        <v>0</v>
      </c>
      <c r="F1555">
        <v>22.43</v>
      </c>
      <c r="G1555">
        <v>74</v>
      </c>
      <c r="H1555">
        <v>1.0900000000000001</v>
      </c>
      <c r="I1555">
        <v>0</v>
      </c>
      <c r="J1555">
        <f t="shared" si="216"/>
        <v>1.96</v>
      </c>
      <c r="K1555">
        <f t="shared" si="217"/>
        <v>3.8</v>
      </c>
      <c r="L1555">
        <f t="shared" si="218"/>
        <v>2.88</v>
      </c>
      <c r="M1555">
        <f t="shared" si="219"/>
        <v>2.13</v>
      </c>
      <c r="N1555">
        <f t="shared" si="220"/>
        <v>22430</v>
      </c>
      <c r="O1555" s="1" t="str">
        <f t="shared" si="221"/>
        <v>02-Apr-2016</v>
      </c>
      <c r="P1555">
        <f t="shared" si="222"/>
        <v>2</v>
      </c>
      <c r="Q1555">
        <f t="shared" si="223"/>
        <v>4</v>
      </c>
      <c r="R1555">
        <f t="shared" si="224"/>
        <v>2016</v>
      </c>
    </row>
    <row r="1556" spans="1:18">
      <c r="A1556">
        <v>2016</v>
      </c>
      <c r="B1556">
        <v>94</v>
      </c>
      <c r="C1556">
        <v>17.100000000000001</v>
      </c>
      <c r="D1556">
        <v>29</v>
      </c>
      <c r="E1556">
        <v>0</v>
      </c>
      <c r="F1556">
        <v>23.84</v>
      </c>
      <c r="G1556">
        <v>68</v>
      </c>
      <c r="H1556">
        <v>1.66</v>
      </c>
      <c r="I1556">
        <v>0</v>
      </c>
      <c r="J1556">
        <f t="shared" si="216"/>
        <v>1.95</v>
      </c>
      <c r="K1556">
        <f t="shared" si="217"/>
        <v>4.01</v>
      </c>
      <c r="L1556">
        <f t="shared" si="218"/>
        <v>2.98</v>
      </c>
      <c r="M1556">
        <f t="shared" si="219"/>
        <v>2.0299999999999998</v>
      </c>
      <c r="N1556">
        <f t="shared" si="220"/>
        <v>23840</v>
      </c>
      <c r="O1556" s="1" t="str">
        <f t="shared" si="221"/>
        <v>03-Apr-2016</v>
      </c>
      <c r="P1556">
        <f t="shared" si="222"/>
        <v>3</v>
      </c>
      <c r="Q1556">
        <f t="shared" si="223"/>
        <v>4</v>
      </c>
      <c r="R1556">
        <f t="shared" si="224"/>
        <v>2016</v>
      </c>
    </row>
    <row r="1557" spans="1:18">
      <c r="A1557">
        <v>2016</v>
      </c>
      <c r="B1557">
        <v>95</v>
      </c>
      <c r="C1557">
        <v>17.8</v>
      </c>
      <c r="D1557">
        <v>28.6</v>
      </c>
      <c r="E1557">
        <v>0</v>
      </c>
      <c r="F1557">
        <v>22.95</v>
      </c>
      <c r="G1557">
        <v>69</v>
      </c>
      <c r="H1557">
        <v>2.35</v>
      </c>
      <c r="I1557">
        <v>0</v>
      </c>
      <c r="J1557">
        <f t="shared" si="216"/>
        <v>2.04</v>
      </c>
      <c r="K1557">
        <f t="shared" si="217"/>
        <v>3.91</v>
      </c>
      <c r="L1557">
        <f t="shared" si="218"/>
        <v>2.98</v>
      </c>
      <c r="M1557">
        <f t="shared" si="219"/>
        <v>2.06</v>
      </c>
      <c r="N1557">
        <f t="shared" si="220"/>
        <v>22950</v>
      </c>
      <c r="O1557" s="1" t="str">
        <f t="shared" si="221"/>
        <v>04-Apr-2016</v>
      </c>
      <c r="P1557">
        <f t="shared" si="222"/>
        <v>4</v>
      </c>
      <c r="Q1557">
        <f t="shared" si="223"/>
        <v>4</v>
      </c>
      <c r="R1557">
        <f t="shared" si="224"/>
        <v>2016</v>
      </c>
    </row>
    <row r="1558" spans="1:18">
      <c r="A1558">
        <v>2016</v>
      </c>
      <c r="B1558">
        <v>96</v>
      </c>
      <c r="C1558">
        <v>17.7</v>
      </c>
      <c r="D1558">
        <v>28.1</v>
      </c>
      <c r="E1558">
        <v>0</v>
      </c>
      <c r="F1558">
        <v>22.91</v>
      </c>
      <c r="G1558">
        <v>71</v>
      </c>
      <c r="H1558">
        <v>1.76</v>
      </c>
      <c r="I1558">
        <v>0</v>
      </c>
      <c r="J1558">
        <f t="shared" si="216"/>
        <v>2.0299999999999998</v>
      </c>
      <c r="K1558">
        <f t="shared" si="217"/>
        <v>3.8</v>
      </c>
      <c r="L1558">
        <f t="shared" si="218"/>
        <v>2.92</v>
      </c>
      <c r="M1558">
        <f t="shared" si="219"/>
        <v>2.0699999999999998</v>
      </c>
      <c r="N1558">
        <f t="shared" si="220"/>
        <v>22910</v>
      </c>
      <c r="O1558" s="1" t="str">
        <f t="shared" si="221"/>
        <v>05-Apr-2016</v>
      </c>
      <c r="P1558">
        <f t="shared" si="222"/>
        <v>5</v>
      </c>
      <c r="Q1558">
        <f t="shared" si="223"/>
        <v>4</v>
      </c>
      <c r="R1558">
        <f t="shared" si="224"/>
        <v>2016</v>
      </c>
    </row>
    <row r="1559" spans="1:18">
      <c r="A1559">
        <v>2016</v>
      </c>
      <c r="B1559">
        <v>97</v>
      </c>
      <c r="C1559">
        <v>16</v>
      </c>
      <c r="D1559">
        <v>28.1</v>
      </c>
      <c r="E1559">
        <v>0</v>
      </c>
      <c r="F1559">
        <v>22.84</v>
      </c>
      <c r="G1559">
        <v>72</v>
      </c>
      <c r="H1559">
        <v>1.27</v>
      </c>
      <c r="I1559">
        <v>0</v>
      </c>
      <c r="J1559">
        <f t="shared" si="216"/>
        <v>1.82</v>
      </c>
      <c r="K1559">
        <f t="shared" si="217"/>
        <v>3.8</v>
      </c>
      <c r="L1559">
        <f t="shared" si="218"/>
        <v>2.81</v>
      </c>
      <c r="M1559">
        <f t="shared" si="219"/>
        <v>2.02</v>
      </c>
      <c r="N1559">
        <f t="shared" si="220"/>
        <v>22840</v>
      </c>
      <c r="O1559" s="1" t="str">
        <f t="shared" si="221"/>
        <v>06-Apr-2016</v>
      </c>
      <c r="P1559">
        <f t="shared" si="222"/>
        <v>6</v>
      </c>
      <c r="Q1559">
        <f t="shared" si="223"/>
        <v>4</v>
      </c>
      <c r="R1559">
        <f t="shared" si="224"/>
        <v>2016</v>
      </c>
    </row>
    <row r="1560" spans="1:18">
      <c r="A1560">
        <v>2016</v>
      </c>
      <c r="B1560">
        <v>98</v>
      </c>
      <c r="C1560">
        <v>16</v>
      </c>
      <c r="D1560">
        <v>28.6</v>
      </c>
      <c r="E1560">
        <v>0</v>
      </c>
      <c r="F1560">
        <v>23.14</v>
      </c>
      <c r="G1560">
        <v>67</v>
      </c>
      <c r="H1560">
        <v>0.99</v>
      </c>
      <c r="I1560">
        <v>0</v>
      </c>
      <c r="J1560">
        <f t="shared" si="216"/>
        <v>1.82</v>
      </c>
      <c r="K1560">
        <f t="shared" si="217"/>
        <v>3.91</v>
      </c>
      <c r="L1560">
        <f t="shared" si="218"/>
        <v>2.87</v>
      </c>
      <c r="M1560">
        <f t="shared" si="219"/>
        <v>1.92</v>
      </c>
      <c r="N1560">
        <f t="shared" si="220"/>
        <v>23140</v>
      </c>
      <c r="O1560" s="1" t="str">
        <f t="shared" si="221"/>
        <v>07-Apr-2016</v>
      </c>
      <c r="P1560">
        <f t="shared" si="222"/>
        <v>7</v>
      </c>
      <c r="Q1560">
        <f t="shared" si="223"/>
        <v>4</v>
      </c>
      <c r="R1560">
        <f t="shared" si="224"/>
        <v>2016</v>
      </c>
    </row>
    <row r="1561" spans="1:18">
      <c r="A1561">
        <v>2016</v>
      </c>
      <c r="B1561">
        <v>99</v>
      </c>
      <c r="C1561">
        <v>16</v>
      </c>
      <c r="D1561">
        <v>28.9</v>
      </c>
      <c r="E1561">
        <v>0</v>
      </c>
      <c r="F1561">
        <v>22.97</v>
      </c>
      <c r="G1561">
        <v>69</v>
      </c>
      <c r="H1561">
        <v>1.24</v>
      </c>
      <c r="I1561">
        <v>0</v>
      </c>
      <c r="J1561">
        <f t="shared" si="216"/>
        <v>1.82</v>
      </c>
      <c r="K1561">
        <f t="shared" si="217"/>
        <v>3.98</v>
      </c>
      <c r="L1561">
        <f t="shared" si="218"/>
        <v>2.9</v>
      </c>
      <c r="M1561">
        <f t="shared" si="219"/>
        <v>2</v>
      </c>
      <c r="N1561">
        <f t="shared" si="220"/>
        <v>22970</v>
      </c>
      <c r="O1561" s="1" t="str">
        <f t="shared" si="221"/>
        <v>08-Apr-2016</v>
      </c>
      <c r="P1561">
        <f t="shared" si="222"/>
        <v>8</v>
      </c>
      <c r="Q1561">
        <f t="shared" si="223"/>
        <v>4</v>
      </c>
      <c r="R1561">
        <f t="shared" si="224"/>
        <v>2016</v>
      </c>
    </row>
    <row r="1562" spans="1:18">
      <c r="A1562">
        <v>2016</v>
      </c>
      <c r="B1562">
        <v>100</v>
      </c>
      <c r="C1562">
        <v>17.3</v>
      </c>
      <c r="D1562">
        <v>29.8</v>
      </c>
      <c r="E1562">
        <v>0</v>
      </c>
      <c r="F1562">
        <v>21.96</v>
      </c>
      <c r="G1562">
        <v>66</v>
      </c>
      <c r="H1562">
        <v>1.28</v>
      </c>
      <c r="I1562">
        <v>0</v>
      </c>
      <c r="J1562">
        <f t="shared" si="216"/>
        <v>1.97</v>
      </c>
      <c r="K1562">
        <f t="shared" si="217"/>
        <v>4.1900000000000004</v>
      </c>
      <c r="L1562">
        <f t="shared" si="218"/>
        <v>3.08</v>
      </c>
      <c r="M1562">
        <f t="shared" si="219"/>
        <v>2.0299999999999998</v>
      </c>
      <c r="N1562">
        <f t="shared" si="220"/>
        <v>21960</v>
      </c>
      <c r="O1562" s="1" t="str">
        <f t="shared" si="221"/>
        <v>09-Apr-2016</v>
      </c>
      <c r="P1562">
        <f t="shared" si="222"/>
        <v>9</v>
      </c>
      <c r="Q1562">
        <f t="shared" si="223"/>
        <v>4</v>
      </c>
      <c r="R1562">
        <f t="shared" si="224"/>
        <v>2016</v>
      </c>
    </row>
    <row r="1563" spans="1:18">
      <c r="A1563">
        <v>2016</v>
      </c>
      <c r="B1563">
        <v>101</v>
      </c>
      <c r="C1563">
        <v>17.5</v>
      </c>
      <c r="D1563">
        <v>29.9</v>
      </c>
      <c r="E1563">
        <v>0</v>
      </c>
      <c r="F1563">
        <v>21.94</v>
      </c>
      <c r="G1563">
        <v>67</v>
      </c>
      <c r="H1563">
        <v>1.95</v>
      </c>
      <c r="I1563">
        <v>0</v>
      </c>
      <c r="J1563">
        <f t="shared" si="216"/>
        <v>2</v>
      </c>
      <c r="K1563">
        <f t="shared" si="217"/>
        <v>4.22</v>
      </c>
      <c r="L1563">
        <f t="shared" si="218"/>
        <v>3.11</v>
      </c>
      <c r="M1563">
        <f t="shared" si="219"/>
        <v>2.08</v>
      </c>
      <c r="N1563">
        <f t="shared" si="220"/>
        <v>21940</v>
      </c>
      <c r="O1563" s="1" t="str">
        <f t="shared" si="221"/>
        <v>10-Apr-2016</v>
      </c>
      <c r="P1563">
        <f t="shared" si="222"/>
        <v>10</v>
      </c>
      <c r="Q1563">
        <f t="shared" si="223"/>
        <v>4</v>
      </c>
      <c r="R1563">
        <f t="shared" si="224"/>
        <v>2016</v>
      </c>
    </row>
    <row r="1564" spans="1:18">
      <c r="A1564">
        <v>2016</v>
      </c>
      <c r="B1564">
        <v>102</v>
      </c>
      <c r="C1564">
        <v>19.04</v>
      </c>
      <c r="D1564">
        <v>28.6</v>
      </c>
      <c r="E1564">
        <v>0.2</v>
      </c>
      <c r="F1564">
        <v>16.3</v>
      </c>
      <c r="G1564">
        <v>70.5</v>
      </c>
      <c r="H1564">
        <v>1.45</v>
      </c>
      <c r="I1564">
        <v>0</v>
      </c>
      <c r="J1564">
        <f t="shared" si="216"/>
        <v>2.2000000000000002</v>
      </c>
      <c r="K1564">
        <f t="shared" si="217"/>
        <v>3.91</v>
      </c>
      <c r="L1564">
        <f t="shared" si="218"/>
        <v>3.06</v>
      </c>
      <c r="M1564">
        <f t="shared" si="219"/>
        <v>2.16</v>
      </c>
      <c r="N1564">
        <f t="shared" si="220"/>
        <v>16300</v>
      </c>
      <c r="O1564" s="1" t="str">
        <f t="shared" si="221"/>
        <v>11-Apr-2016</v>
      </c>
      <c r="P1564">
        <f t="shared" si="222"/>
        <v>11</v>
      </c>
      <c r="Q1564">
        <f t="shared" si="223"/>
        <v>4</v>
      </c>
      <c r="R1564">
        <f t="shared" si="224"/>
        <v>2016</v>
      </c>
    </row>
    <row r="1565" spans="1:18">
      <c r="A1565">
        <v>2016</v>
      </c>
      <c r="B1565">
        <v>103</v>
      </c>
      <c r="C1565">
        <v>18.57</v>
      </c>
      <c r="D1565">
        <v>28.98</v>
      </c>
      <c r="E1565">
        <v>0.2</v>
      </c>
      <c r="F1565">
        <v>19.09</v>
      </c>
      <c r="G1565">
        <v>68.680000000000007</v>
      </c>
      <c r="H1565">
        <v>1.66</v>
      </c>
      <c r="I1565">
        <v>0</v>
      </c>
      <c r="J1565">
        <f t="shared" si="216"/>
        <v>2.14</v>
      </c>
      <c r="K1565">
        <f t="shared" si="217"/>
        <v>4</v>
      </c>
      <c r="L1565">
        <f t="shared" si="218"/>
        <v>3.07</v>
      </c>
      <c r="M1565">
        <f t="shared" si="219"/>
        <v>2.11</v>
      </c>
      <c r="N1565">
        <f t="shared" si="220"/>
        <v>19090</v>
      </c>
      <c r="O1565" s="1" t="str">
        <f t="shared" si="221"/>
        <v>12-Apr-2016</v>
      </c>
      <c r="P1565">
        <f t="shared" si="222"/>
        <v>12</v>
      </c>
      <c r="Q1565">
        <f t="shared" si="223"/>
        <v>4</v>
      </c>
      <c r="R1565">
        <f t="shared" si="224"/>
        <v>2016</v>
      </c>
    </row>
    <row r="1566" spans="1:18">
      <c r="A1566">
        <v>2016</v>
      </c>
      <c r="B1566">
        <v>104</v>
      </c>
      <c r="C1566">
        <v>18.899999999999999</v>
      </c>
      <c r="D1566">
        <v>28.6</v>
      </c>
      <c r="E1566">
        <v>0</v>
      </c>
      <c r="F1566">
        <v>18.72</v>
      </c>
      <c r="G1566">
        <v>67.66</v>
      </c>
      <c r="H1566">
        <v>1.3</v>
      </c>
      <c r="I1566">
        <v>0</v>
      </c>
      <c r="J1566">
        <f t="shared" si="216"/>
        <v>2.1800000000000002</v>
      </c>
      <c r="K1566">
        <f t="shared" si="217"/>
        <v>3.91</v>
      </c>
      <c r="L1566">
        <f t="shared" si="218"/>
        <v>3.05</v>
      </c>
      <c r="M1566">
        <f t="shared" si="219"/>
        <v>2.06</v>
      </c>
      <c r="N1566">
        <f t="shared" si="220"/>
        <v>18720</v>
      </c>
      <c r="O1566" s="1" t="str">
        <f t="shared" si="221"/>
        <v>13-Apr-2016</v>
      </c>
      <c r="P1566">
        <f t="shared" si="222"/>
        <v>13</v>
      </c>
      <c r="Q1566">
        <f t="shared" si="223"/>
        <v>4</v>
      </c>
      <c r="R1566">
        <f t="shared" si="224"/>
        <v>2016</v>
      </c>
    </row>
    <row r="1567" spans="1:18">
      <c r="A1567">
        <v>2016</v>
      </c>
      <c r="B1567">
        <v>105</v>
      </c>
      <c r="C1567">
        <v>17.77</v>
      </c>
      <c r="D1567">
        <v>29.45</v>
      </c>
      <c r="E1567">
        <v>0</v>
      </c>
      <c r="F1567">
        <v>16.14</v>
      </c>
      <c r="G1567">
        <v>68.760000000000005</v>
      </c>
      <c r="H1567">
        <v>1.0900000000000001</v>
      </c>
      <c r="I1567">
        <v>0</v>
      </c>
      <c r="J1567">
        <f t="shared" si="216"/>
        <v>2.0299999999999998</v>
      </c>
      <c r="K1567">
        <f t="shared" si="217"/>
        <v>4.1100000000000003</v>
      </c>
      <c r="L1567">
        <f t="shared" si="218"/>
        <v>3.07</v>
      </c>
      <c r="M1567">
        <f t="shared" si="219"/>
        <v>2.11</v>
      </c>
      <c r="N1567">
        <f t="shared" si="220"/>
        <v>16140</v>
      </c>
      <c r="O1567" s="1" t="str">
        <f t="shared" si="221"/>
        <v>14-Apr-2016</v>
      </c>
      <c r="P1567">
        <f t="shared" si="222"/>
        <v>14</v>
      </c>
      <c r="Q1567">
        <f t="shared" si="223"/>
        <v>4</v>
      </c>
      <c r="R1567">
        <f t="shared" si="224"/>
        <v>2016</v>
      </c>
    </row>
    <row r="1568" spans="1:18">
      <c r="A1568">
        <v>2016</v>
      </c>
      <c r="B1568">
        <v>106</v>
      </c>
      <c r="C1568">
        <v>18.48</v>
      </c>
      <c r="D1568">
        <v>29.4</v>
      </c>
      <c r="E1568">
        <v>0</v>
      </c>
      <c r="F1568">
        <v>16.97</v>
      </c>
      <c r="G1568">
        <v>65.47</v>
      </c>
      <c r="H1568">
        <v>1.06</v>
      </c>
      <c r="I1568">
        <v>0</v>
      </c>
      <c r="J1568">
        <f t="shared" si="216"/>
        <v>2.13</v>
      </c>
      <c r="K1568">
        <f t="shared" si="217"/>
        <v>4.0999999999999996</v>
      </c>
      <c r="L1568">
        <f t="shared" si="218"/>
        <v>3.12</v>
      </c>
      <c r="M1568">
        <f t="shared" si="219"/>
        <v>2.04</v>
      </c>
      <c r="N1568">
        <f t="shared" si="220"/>
        <v>16970</v>
      </c>
      <c r="O1568" s="1" t="str">
        <f t="shared" si="221"/>
        <v>15-Apr-2016</v>
      </c>
      <c r="P1568">
        <f t="shared" si="222"/>
        <v>15</v>
      </c>
      <c r="Q1568">
        <f t="shared" si="223"/>
        <v>4</v>
      </c>
      <c r="R1568">
        <f t="shared" si="224"/>
        <v>2016</v>
      </c>
    </row>
    <row r="1569" spans="1:18">
      <c r="A1569">
        <v>2016</v>
      </c>
      <c r="B1569">
        <v>107</v>
      </c>
      <c r="C1569">
        <v>17.34</v>
      </c>
      <c r="D1569">
        <v>29.5</v>
      </c>
      <c r="E1569">
        <v>0</v>
      </c>
      <c r="F1569">
        <v>19.649999999999999</v>
      </c>
      <c r="G1569">
        <v>64.86</v>
      </c>
      <c r="H1569">
        <v>1.22</v>
      </c>
      <c r="I1569">
        <v>0</v>
      </c>
      <c r="J1569">
        <f t="shared" si="216"/>
        <v>1.98</v>
      </c>
      <c r="K1569">
        <f t="shared" si="217"/>
        <v>4.12</v>
      </c>
      <c r="L1569">
        <f t="shared" si="218"/>
        <v>3.05</v>
      </c>
      <c r="M1569">
        <f t="shared" si="219"/>
        <v>1.98</v>
      </c>
      <c r="N1569">
        <f t="shared" si="220"/>
        <v>19650</v>
      </c>
      <c r="O1569" s="1" t="str">
        <f t="shared" si="221"/>
        <v>16-Apr-2016</v>
      </c>
      <c r="P1569">
        <f t="shared" si="222"/>
        <v>16</v>
      </c>
      <c r="Q1569">
        <f t="shared" si="223"/>
        <v>4</v>
      </c>
      <c r="R1569">
        <f t="shared" si="224"/>
        <v>2016</v>
      </c>
    </row>
    <row r="1570" spans="1:18">
      <c r="A1570">
        <v>2016</v>
      </c>
      <c r="B1570">
        <v>108</v>
      </c>
      <c r="C1570">
        <v>16.12</v>
      </c>
      <c r="D1570">
        <v>28.79</v>
      </c>
      <c r="E1570">
        <v>0</v>
      </c>
      <c r="F1570">
        <v>20.68</v>
      </c>
      <c r="G1570">
        <v>65.819999999999993</v>
      </c>
      <c r="H1570">
        <v>1.45</v>
      </c>
      <c r="I1570">
        <v>0</v>
      </c>
      <c r="J1570">
        <f t="shared" si="216"/>
        <v>1.83</v>
      </c>
      <c r="K1570">
        <f t="shared" si="217"/>
        <v>3.96</v>
      </c>
      <c r="L1570">
        <f t="shared" si="218"/>
        <v>2.9</v>
      </c>
      <c r="M1570">
        <f t="shared" si="219"/>
        <v>1.91</v>
      </c>
      <c r="N1570">
        <f t="shared" si="220"/>
        <v>20680</v>
      </c>
      <c r="O1570" s="1" t="str">
        <f t="shared" si="221"/>
        <v>17-Apr-2016</v>
      </c>
      <c r="P1570">
        <f t="shared" si="222"/>
        <v>17</v>
      </c>
      <c r="Q1570">
        <f t="shared" si="223"/>
        <v>4</v>
      </c>
      <c r="R1570">
        <f t="shared" si="224"/>
        <v>2016</v>
      </c>
    </row>
    <row r="1571" spans="1:18">
      <c r="A1571">
        <v>2016</v>
      </c>
      <c r="B1571">
        <v>109</v>
      </c>
      <c r="C1571">
        <v>15.98</v>
      </c>
      <c r="D1571">
        <v>29.31</v>
      </c>
      <c r="E1571">
        <v>0</v>
      </c>
      <c r="F1571">
        <v>20.67</v>
      </c>
      <c r="G1571">
        <v>67.5</v>
      </c>
      <c r="H1571">
        <v>1.38</v>
      </c>
      <c r="I1571">
        <v>0</v>
      </c>
      <c r="J1571">
        <f t="shared" si="216"/>
        <v>1.82</v>
      </c>
      <c r="K1571">
        <f t="shared" si="217"/>
        <v>4.08</v>
      </c>
      <c r="L1571">
        <f t="shared" si="218"/>
        <v>2.95</v>
      </c>
      <c r="M1571">
        <f t="shared" si="219"/>
        <v>1.99</v>
      </c>
      <c r="N1571">
        <f t="shared" si="220"/>
        <v>20670</v>
      </c>
      <c r="O1571" s="1" t="str">
        <f t="shared" si="221"/>
        <v>18-Apr-2016</v>
      </c>
      <c r="P1571">
        <f t="shared" si="222"/>
        <v>18</v>
      </c>
      <c r="Q1571">
        <f t="shared" si="223"/>
        <v>4</v>
      </c>
      <c r="R1571">
        <f t="shared" si="224"/>
        <v>2016</v>
      </c>
    </row>
    <row r="1572" spans="1:18">
      <c r="A1572">
        <v>2016</v>
      </c>
      <c r="B1572">
        <v>110</v>
      </c>
      <c r="C1572">
        <v>16.36</v>
      </c>
      <c r="D1572">
        <v>28.65</v>
      </c>
      <c r="E1572">
        <v>0</v>
      </c>
      <c r="F1572">
        <v>20</v>
      </c>
      <c r="G1572">
        <v>67.72</v>
      </c>
      <c r="H1572">
        <v>1.43</v>
      </c>
      <c r="I1572">
        <v>0</v>
      </c>
      <c r="J1572">
        <f t="shared" si="216"/>
        <v>1.86</v>
      </c>
      <c r="K1572">
        <f t="shared" si="217"/>
        <v>3.93</v>
      </c>
      <c r="L1572">
        <f t="shared" si="218"/>
        <v>2.9</v>
      </c>
      <c r="M1572">
        <f t="shared" si="219"/>
        <v>1.96</v>
      </c>
      <c r="N1572">
        <f t="shared" si="220"/>
        <v>20000</v>
      </c>
      <c r="O1572" s="1" t="str">
        <f t="shared" si="221"/>
        <v>19-Apr-2016</v>
      </c>
      <c r="P1572">
        <f t="shared" si="222"/>
        <v>19</v>
      </c>
      <c r="Q1572">
        <f t="shared" si="223"/>
        <v>4</v>
      </c>
      <c r="R1572">
        <f t="shared" si="224"/>
        <v>2016</v>
      </c>
    </row>
    <row r="1573" spans="1:18">
      <c r="A1573">
        <v>2016</v>
      </c>
      <c r="B1573">
        <v>111</v>
      </c>
      <c r="C1573">
        <v>16.73</v>
      </c>
      <c r="D1573">
        <v>29.07</v>
      </c>
      <c r="E1573">
        <v>0</v>
      </c>
      <c r="F1573">
        <v>19.73</v>
      </c>
      <c r="G1573">
        <v>66.099999999999994</v>
      </c>
      <c r="H1573">
        <v>1.1200000000000001</v>
      </c>
      <c r="I1573">
        <v>0</v>
      </c>
      <c r="J1573">
        <f t="shared" si="216"/>
        <v>1.9</v>
      </c>
      <c r="K1573">
        <f t="shared" si="217"/>
        <v>4.0199999999999996</v>
      </c>
      <c r="L1573">
        <f t="shared" si="218"/>
        <v>2.96</v>
      </c>
      <c r="M1573">
        <f t="shared" si="219"/>
        <v>1.96</v>
      </c>
      <c r="N1573">
        <f t="shared" si="220"/>
        <v>19730</v>
      </c>
      <c r="O1573" s="1" t="str">
        <f t="shared" si="221"/>
        <v>20-Apr-2016</v>
      </c>
      <c r="P1573">
        <f t="shared" si="222"/>
        <v>20</v>
      </c>
      <c r="Q1573">
        <f t="shared" si="223"/>
        <v>4</v>
      </c>
      <c r="R1573">
        <f t="shared" si="224"/>
        <v>2016</v>
      </c>
    </row>
    <row r="1574" spans="1:18">
      <c r="A1574">
        <v>2016</v>
      </c>
      <c r="B1574">
        <v>112</v>
      </c>
      <c r="C1574">
        <v>16.3</v>
      </c>
      <c r="D1574">
        <v>29.07</v>
      </c>
      <c r="E1574">
        <v>0</v>
      </c>
      <c r="F1574">
        <v>18.420000000000002</v>
      </c>
      <c r="G1574">
        <v>65.2</v>
      </c>
      <c r="H1574">
        <v>1.3</v>
      </c>
      <c r="I1574">
        <v>0</v>
      </c>
      <c r="J1574">
        <f t="shared" si="216"/>
        <v>1.85</v>
      </c>
      <c r="K1574">
        <f t="shared" si="217"/>
        <v>4.0199999999999996</v>
      </c>
      <c r="L1574">
        <f t="shared" si="218"/>
        <v>2.94</v>
      </c>
      <c r="M1574">
        <f t="shared" si="219"/>
        <v>1.92</v>
      </c>
      <c r="N1574">
        <f t="shared" si="220"/>
        <v>18420</v>
      </c>
      <c r="O1574" s="1" t="str">
        <f t="shared" si="221"/>
        <v>21-Apr-2016</v>
      </c>
      <c r="P1574">
        <f t="shared" si="222"/>
        <v>21</v>
      </c>
      <c r="Q1574">
        <f t="shared" si="223"/>
        <v>4</v>
      </c>
      <c r="R1574">
        <f t="shared" si="224"/>
        <v>2016</v>
      </c>
    </row>
    <row r="1575" spans="1:18">
      <c r="A1575">
        <v>2016</v>
      </c>
      <c r="B1575">
        <v>113</v>
      </c>
      <c r="C1575">
        <v>15.65</v>
      </c>
      <c r="D1575">
        <v>29.45</v>
      </c>
      <c r="E1575">
        <v>0</v>
      </c>
      <c r="F1575">
        <v>19.04</v>
      </c>
      <c r="G1575">
        <v>64.8</v>
      </c>
      <c r="H1575">
        <v>1.55</v>
      </c>
      <c r="I1575">
        <v>0</v>
      </c>
      <c r="J1575">
        <f t="shared" si="216"/>
        <v>1.78</v>
      </c>
      <c r="K1575">
        <f t="shared" si="217"/>
        <v>4.1100000000000003</v>
      </c>
      <c r="L1575">
        <f t="shared" si="218"/>
        <v>2.95</v>
      </c>
      <c r="M1575">
        <f t="shared" si="219"/>
        <v>1.91</v>
      </c>
      <c r="N1575">
        <f t="shared" si="220"/>
        <v>19040</v>
      </c>
      <c r="O1575" s="1" t="str">
        <f t="shared" si="221"/>
        <v>22-Apr-2016</v>
      </c>
      <c r="P1575">
        <f t="shared" si="222"/>
        <v>22</v>
      </c>
      <c r="Q1575">
        <f t="shared" si="223"/>
        <v>4</v>
      </c>
      <c r="R1575">
        <f t="shared" si="224"/>
        <v>2016</v>
      </c>
    </row>
    <row r="1576" spans="1:18">
      <c r="A1576">
        <v>2016</v>
      </c>
      <c r="B1576">
        <v>114</v>
      </c>
      <c r="C1576">
        <v>16.97</v>
      </c>
      <c r="D1576">
        <v>29.16</v>
      </c>
      <c r="E1576">
        <v>0</v>
      </c>
      <c r="F1576">
        <v>18.97</v>
      </c>
      <c r="G1576">
        <v>67.7</v>
      </c>
      <c r="H1576">
        <v>1.29</v>
      </c>
      <c r="I1576">
        <v>0</v>
      </c>
      <c r="J1576">
        <f t="shared" si="216"/>
        <v>1.93</v>
      </c>
      <c r="K1576">
        <f t="shared" si="217"/>
        <v>4.04</v>
      </c>
      <c r="L1576">
        <f t="shared" si="218"/>
        <v>2.99</v>
      </c>
      <c r="M1576">
        <f t="shared" si="219"/>
        <v>2.02</v>
      </c>
      <c r="N1576">
        <f t="shared" si="220"/>
        <v>18970</v>
      </c>
      <c r="O1576" s="1" t="str">
        <f t="shared" si="221"/>
        <v>23-Apr-2016</v>
      </c>
      <c r="P1576">
        <f t="shared" si="222"/>
        <v>23</v>
      </c>
      <c r="Q1576">
        <f t="shared" si="223"/>
        <v>4</v>
      </c>
      <c r="R1576">
        <f t="shared" si="224"/>
        <v>2016</v>
      </c>
    </row>
    <row r="1577" spans="1:18">
      <c r="A1577">
        <v>2016</v>
      </c>
      <c r="B1577">
        <v>115</v>
      </c>
      <c r="C1577">
        <v>15.65</v>
      </c>
      <c r="D1577">
        <v>29.27</v>
      </c>
      <c r="E1577">
        <v>0</v>
      </c>
      <c r="F1577">
        <v>18.43</v>
      </c>
      <c r="G1577">
        <v>64.599999999999994</v>
      </c>
      <c r="H1577">
        <v>1.31</v>
      </c>
      <c r="I1577">
        <v>0</v>
      </c>
      <c r="J1577">
        <f t="shared" si="216"/>
        <v>1.78</v>
      </c>
      <c r="K1577">
        <f t="shared" si="217"/>
        <v>4.07</v>
      </c>
      <c r="L1577">
        <f t="shared" si="218"/>
        <v>2.93</v>
      </c>
      <c r="M1577">
        <f t="shared" si="219"/>
        <v>1.89</v>
      </c>
      <c r="N1577">
        <f t="shared" si="220"/>
        <v>18430</v>
      </c>
      <c r="O1577" s="1" t="str">
        <f t="shared" si="221"/>
        <v>24-Apr-2016</v>
      </c>
      <c r="P1577">
        <f t="shared" si="222"/>
        <v>24</v>
      </c>
      <c r="Q1577">
        <f t="shared" si="223"/>
        <v>4</v>
      </c>
      <c r="R1577">
        <f t="shared" si="224"/>
        <v>2016</v>
      </c>
    </row>
    <row r="1578" spans="1:18">
      <c r="A1578">
        <v>2016</v>
      </c>
      <c r="B1578">
        <v>116</v>
      </c>
      <c r="C1578">
        <v>16.350000000000001</v>
      </c>
      <c r="D1578">
        <v>29.83</v>
      </c>
      <c r="E1578">
        <v>0</v>
      </c>
      <c r="F1578">
        <v>16.45</v>
      </c>
      <c r="G1578">
        <v>59</v>
      </c>
      <c r="H1578">
        <v>1.59</v>
      </c>
      <c r="I1578">
        <v>0</v>
      </c>
      <c r="J1578">
        <f t="shared" si="216"/>
        <v>1.86</v>
      </c>
      <c r="K1578">
        <f t="shared" si="217"/>
        <v>4.2</v>
      </c>
      <c r="L1578">
        <f t="shared" si="218"/>
        <v>3.03</v>
      </c>
      <c r="M1578">
        <f t="shared" si="219"/>
        <v>1.79</v>
      </c>
      <c r="N1578">
        <f t="shared" si="220"/>
        <v>16450</v>
      </c>
      <c r="O1578" s="1" t="str">
        <f t="shared" si="221"/>
        <v>25-Apr-2016</v>
      </c>
      <c r="P1578">
        <f t="shared" si="222"/>
        <v>25</v>
      </c>
      <c r="Q1578">
        <f t="shared" si="223"/>
        <v>4</v>
      </c>
      <c r="R1578">
        <f t="shared" si="224"/>
        <v>2016</v>
      </c>
    </row>
    <row r="1579" spans="1:18">
      <c r="A1579">
        <v>2016</v>
      </c>
      <c r="B1579">
        <v>117</v>
      </c>
      <c r="C1579">
        <v>17.100000000000001</v>
      </c>
      <c r="D1579">
        <v>24.46</v>
      </c>
      <c r="E1579">
        <v>3.2</v>
      </c>
      <c r="F1579">
        <v>8.35</v>
      </c>
      <c r="G1579">
        <v>83.91</v>
      </c>
      <c r="H1579">
        <v>1.74</v>
      </c>
      <c r="I1579">
        <v>0</v>
      </c>
      <c r="J1579">
        <f t="shared" si="216"/>
        <v>1.95</v>
      </c>
      <c r="K1579">
        <f t="shared" si="217"/>
        <v>3.07</v>
      </c>
      <c r="L1579">
        <f t="shared" si="218"/>
        <v>2.5099999999999998</v>
      </c>
      <c r="M1579">
        <f t="shared" si="219"/>
        <v>2.11</v>
      </c>
      <c r="N1579">
        <f t="shared" si="220"/>
        <v>8350</v>
      </c>
      <c r="O1579" s="1" t="str">
        <f t="shared" si="221"/>
        <v>26-Apr-2016</v>
      </c>
      <c r="P1579">
        <f t="shared" si="222"/>
        <v>26</v>
      </c>
      <c r="Q1579">
        <f t="shared" si="223"/>
        <v>4</v>
      </c>
      <c r="R1579">
        <f t="shared" si="224"/>
        <v>2016</v>
      </c>
    </row>
    <row r="1580" spans="1:18">
      <c r="A1580">
        <v>2016</v>
      </c>
      <c r="B1580">
        <v>118</v>
      </c>
      <c r="C1580">
        <v>12.93</v>
      </c>
      <c r="D1580">
        <v>18.8</v>
      </c>
      <c r="E1580">
        <v>2</v>
      </c>
      <c r="F1580">
        <v>7.89</v>
      </c>
      <c r="G1580">
        <v>81.78</v>
      </c>
      <c r="H1580">
        <v>2.42</v>
      </c>
      <c r="I1580">
        <v>0</v>
      </c>
      <c r="J1580">
        <f t="shared" si="216"/>
        <v>1.49</v>
      </c>
      <c r="K1580">
        <f t="shared" si="217"/>
        <v>2.17</v>
      </c>
      <c r="L1580">
        <f t="shared" si="218"/>
        <v>1.83</v>
      </c>
      <c r="M1580">
        <f t="shared" si="219"/>
        <v>1.5</v>
      </c>
      <c r="N1580">
        <f t="shared" si="220"/>
        <v>7890</v>
      </c>
      <c r="O1580" s="1" t="str">
        <f t="shared" si="221"/>
        <v>27-Apr-2016</v>
      </c>
      <c r="P1580">
        <f t="shared" si="222"/>
        <v>27</v>
      </c>
      <c r="Q1580">
        <f t="shared" si="223"/>
        <v>4</v>
      </c>
      <c r="R1580">
        <f t="shared" si="224"/>
        <v>2016</v>
      </c>
    </row>
    <row r="1581" spans="1:18">
      <c r="A1581">
        <v>2016</v>
      </c>
      <c r="B1581">
        <v>119</v>
      </c>
      <c r="C1581">
        <v>9.7799999999999994</v>
      </c>
      <c r="D1581">
        <v>20.27</v>
      </c>
      <c r="E1581">
        <v>0</v>
      </c>
      <c r="F1581">
        <v>17.72</v>
      </c>
      <c r="G1581">
        <v>77.88</v>
      </c>
      <c r="H1581">
        <v>1.4</v>
      </c>
      <c r="I1581">
        <v>0</v>
      </c>
      <c r="J1581">
        <f t="shared" si="216"/>
        <v>1.21</v>
      </c>
      <c r="K1581">
        <f t="shared" si="217"/>
        <v>2.38</v>
      </c>
      <c r="L1581">
        <f t="shared" si="218"/>
        <v>1.8</v>
      </c>
      <c r="M1581">
        <f t="shared" si="219"/>
        <v>1.4</v>
      </c>
      <c r="N1581">
        <f t="shared" si="220"/>
        <v>17720</v>
      </c>
      <c r="O1581" s="1" t="str">
        <f t="shared" si="221"/>
        <v>28-Apr-2016</v>
      </c>
      <c r="P1581">
        <f t="shared" si="222"/>
        <v>28</v>
      </c>
      <c r="Q1581">
        <f t="shared" si="223"/>
        <v>4</v>
      </c>
      <c r="R1581">
        <f t="shared" si="224"/>
        <v>2016</v>
      </c>
    </row>
    <row r="1582" spans="1:18">
      <c r="A1582">
        <v>2016</v>
      </c>
      <c r="B1582">
        <v>120</v>
      </c>
      <c r="C1582">
        <v>11.39</v>
      </c>
      <c r="D1582">
        <v>18.61</v>
      </c>
      <c r="E1582">
        <v>0</v>
      </c>
      <c r="F1582">
        <v>9.0299999999999994</v>
      </c>
      <c r="G1582">
        <v>82.39</v>
      </c>
      <c r="H1582">
        <v>1.1299999999999999</v>
      </c>
      <c r="I1582">
        <v>0</v>
      </c>
      <c r="J1582">
        <f t="shared" si="216"/>
        <v>1.35</v>
      </c>
      <c r="K1582">
        <f t="shared" si="217"/>
        <v>2.14</v>
      </c>
      <c r="L1582">
        <f t="shared" si="218"/>
        <v>1.75</v>
      </c>
      <c r="M1582">
        <f t="shared" si="219"/>
        <v>1.44</v>
      </c>
      <c r="N1582">
        <f t="shared" si="220"/>
        <v>9030</v>
      </c>
      <c r="O1582" s="1" t="str">
        <f t="shared" si="221"/>
        <v>29-Apr-2016</v>
      </c>
      <c r="P1582">
        <f t="shared" si="222"/>
        <v>29</v>
      </c>
      <c r="Q1582">
        <f t="shared" si="223"/>
        <v>4</v>
      </c>
      <c r="R1582">
        <f t="shared" si="224"/>
        <v>2016</v>
      </c>
    </row>
    <row r="1583" spans="1:18">
      <c r="A1583">
        <v>2016</v>
      </c>
      <c r="B1583">
        <v>121</v>
      </c>
      <c r="C1583">
        <v>10.72</v>
      </c>
      <c r="D1583">
        <v>21.07</v>
      </c>
      <c r="E1583">
        <v>0</v>
      </c>
      <c r="F1583">
        <v>13.75</v>
      </c>
      <c r="G1583">
        <v>77.88</v>
      </c>
      <c r="H1583">
        <v>1.1499999999999999</v>
      </c>
      <c r="I1583">
        <v>0</v>
      </c>
      <c r="J1583">
        <f t="shared" si="216"/>
        <v>1.29</v>
      </c>
      <c r="K1583">
        <f t="shared" si="217"/>
        <v>2.5</v>
      </c>
      <c r="L1583">
        <f t="shared" si="218"/>
        <v>1.9</v>
      </c>
      <c r="M1583">
        <f t="shared" si="219"/>
        <v>1.48</v>
      </c>
      <c r="N1583">
        <f t="shared" si="220"/>
        <v>13750</v>
      </c>
      <c r="O1583" s="1" t="str">
        <f t="shared" si="221"/>
        <v>30-Apr-2016</v>
      </c>
      <c r="P1583">
        <f t="shared" si="222"/>
        <v>30</v>
      </c>
      <c r="Q1583">
        <f t="shared" si="223"/>
        <v>4</v>
      </c>
      <c r="R1583">
        <f t="shared" si="224"/>
        <v>2016</v>
      </c>
    </row>
    <row r="1584" spans="1:18">
      <c r="A1584">
        <v>2016</v>
      </c>
      <c r="B1584">
        <v>122</v>
      </c>
      <c r="C1584">
        <v>9.9700000000000006</v>
      </c>
      <c r="D1584">
        <v>21.59</v>
      </c>
      <c r="E1584">
        <v>0</v>
      </c>
      <c r="F1584">
        <v>18.510000000000002</v>
      </c>
      <c r="G1584">
        <v>65.25</v>
      </c>
      <c r="H1584">
        <v>1.31</v>
      </c>
      <c r="I1584">
        <v>0</v>
      </c>
      <c r="J1584">
        <f t="shared" si="216"/>
        <v>1.23</v>
      </c>
      <c r="K1584">
        <f t="shared" si="217"/>
        <v>2.58</v>
      </c>
      <c r="L1584">
        <f t="shared" si="218"/>
        <v>1.91</v>
      </c>
      <c r="M1584">
        <f t="shared" si="219"/>
        <v>1.25</v>
      </c>
      <c r="N1584">
        <f t="shared" si="220"/>
        <v>18510</v>
      </c>
      <c r="O1584" s="1" t="str">
        <f t="shared" si="221"/>
        <v>01-May-2016</v>
      </c>
      <c r="P1584">
        <f t="shared" si="222"/>
        <v>1</v>
      </c>
      <c r="Q1584">
        <f t="shared" si="223"/>
        <v>5</v>
      </c>
      <c r="R1584">
        <f t="shared" si="224"/>
        <v>2016</v>
      </c>
    </row>
    <row r="1585" spans="1:18">
      <c r="A1585">
        <v>2016</v>
      </c>
      <c r="B1585">
        <v>123</v>
      </c>
      <c r="C1585">
        <v>7.14</v>
      </c>
      <c r="D1585">
        <v>23.51</v>
      </c>
      <c r="E1585">
        <v>0</v>
      </c>
      <c r="F1585">
        <v>20.13</v>
      </c>
      <c r="G1585">
        <v>58.2</v>
      </c>
      <c r="H1585">
        <v>1.25</v>
      </c>
      <c r="I1585">
        <v>0</v>
      </c>
      <c r="J1585">
        <f t="shared" si="216"/>
        <v>1.01</v>
      </c>
      <c r="K1585">
        <f t="shared" si="217"/>
        <v>2.9</v>
      </c>
      <c r="L1585">
        <f t="shared" si="218"/>
        <v>1.96</v>
      </c>
      <c r="M1585">
        <f t="shared" si="219"/>
        <v>1.1399999999999999</v>
      </c>
      <c r="N1585">
        <f t="shared" si="220"/>
        <v>20130</v>
      </c>
      <c r="O1585" s="1" t="str">
        <f t="shared" si="221"/>
        <v>02-May-2016</v>
      </c>
      <c r="P1585">
        <f t="shared" si="222"/>
        <v>2</v>
      </c>
      <c r="Q1585">
        <f t="shared" si="223"/>
        <v>5</v>
      </c>
      <c r="R1585">
        <f t="shared" si="224"/>
        <v>2016</v>
      </c>
    </row>
    <row r="1586" spans="1:18">
      <c r="A1586">
        <v>2016</v>
      </c>
      <c r="B1586">
        <v>124</v>
      </c>
      <c r="C1586">
        <v>7.9</v>
      </c>
      <c r="D1586">
        <v>24.95</v>
      </c>
      <c r="E1586">
        <v>0</v>
      </c>
      <c r="F1586">
        <v>16.13</v>
      </c>
      <c r="G1586">
        <v>68</v>
      </c>
      <c r="H1586">
        <v>1.33</v>
      </c>
      <c r="I1586">
        <v>0</v>
      </c>
      <c r="J1586">
        <f t="shared" si="216"/>
        <v>1.07</v>
      </c>
      <c r="K1586">
        <f t="shared" si="217"/>
        <v>3.16</v>
      </c>
      <c r="L1586">
        <f t="shared" si="218"/>
        <v>2.12</v>
      </c>
      <c r="M1586">
        <f t="shared" si="219"/>
        <v>1.44</v>
      </c>
      <c r="N1586">
        <f t="shared" si="220"/>
        <v>16129.999999999998</v>
      </c>
      <c r="O1586" s="1" t="str">
        <f t="shared" si="221"/>
        <v>03-May-2016</v>
      </c>
      <c r="P1586">
        <f t="shared" si="222"/>
        <v>3</v>
      </c>
      <c r="Q1586">
        <f t="shared" si="223"/>
        <v>5</v>
      </c>
      <c r="R1586">
        <f t="shared" si="224"/>
        <v>2016</v>
      </c>
    </row>
    <row r="1587" spans="1:18">
      <c r="A1587">
        <v>2016</v>
      </c>
      <c r="B1587">
        <v>125</v>
      </c>
      <c r="C1587">
        <v>10.72</v>
      </c>
      <c r="D1587">
        <v>24.82</v>
      </c>
      <c r="E1587">
        <v>0</v>
      </c>
      <c r="F1587">
        <v>17.43</v>
      </c>
      <c r="G1587">
        <v>72.45</v>
      </c>
      <c r="H1587">
        <v>1.2</v>
      </c>
      <c r="I1587">
        <v>0</v>
      </c>
      <c r="J1587">
        <f t="shared" si="216"/>
        <v>1.29</v>
      </c>
      <c r="K1587">
        <f t="shared" si="217"/>
        <v>3.13</v>
      </c>
      <c r="L1587">
        <f t="shared" si="218"/>
        <v>2.21</v>
      </c>
      <c r="M1587">
        <f t="shared" si="219"/>
        <v>1.6</v>
      </c>
      <c r="N1587">
        <f t="shared" si="220"/>
        <v>17430</v>
      </c>
      <c r="O1587" s="1" t="str">
        <f t="shared" si="221"/>
        <v>04-May-2016</v>
      </c>
      <c r="P1587">
        <f t="shared" si="222"/>
        <v>4</v>
      </c>
      <c r="Q1587">
        <f t="shared" si="223"/>
        <v>5</v>
      </c>
      <c r="R1587">
        <f t="shared" si="224"/>
        <v>2016</v>
      </c>
    </row>
    <row r="1588" spans="1:18">
      <c r="A1588">
        <v>2016</v>
      </c>
      <c r="B1588">
        <v>126</v>
      </c>
      <c r="C1588">
        <v>12.32</v>
      </c>
      <c r="D1588">
        <v>24.97</v>
      </c>
      <c r="E1588">
        <v>0</v>
      </c>
      <c r="F1588">
        <v>16.850000000000001</v>
      </c>
      <c r="G1588">
        <v>71.209999999999994</v>
      </c>
      <c r="H1588">
        <v>1.07</v>
      </c>
      <c r="I1588">
        <v>0</v>
      </c>
      <c r="J1588">
        <f t="shared" si="216"/>
        <v>1.43</v>
      </c>
      <c r="K1588">
        <f t="shared" si="217"/>
        <v>3.16</v>
      </c>
      <c r="L1588">
        <f t="shared" si="218"/>
        <v>2.2999999999999998</v>
      </c>
      <c r="M1588">
        <f t="shared" si="219"/>
        <v>1.64</v>
      </c>
      <c r="N1588">
        <f t="shared" si="220"/>
        <v>16850</v>
      </c>
      <c r="O1588" s="1" t="str">
        <f t="shared" si="221"/>
        <v>05-May-2016</v>
      </c>
      <c r="P1588">
        <f t="shared" si="222"/>
        <v>5</v>
      </c>
      <c r="Q1588">
        <f t="shared" si="223"/>
        <v>5</v>
      </c>
      <c r="R1588">
        <f t="shared" si="224"/>
        <v>2016</v>
      </c>
    </row>
    <row r="1589" spans="1:18">
      <c r="A1589">
        <v>2016</v>
      </c>
      <c r="B1589">
        <v>127</v>
      </c>
      <c r="C1589">
        <v>11.15</v>
      </c>
      <c r="D1589">
        <v>25.44</v>
      </c>
      <c r="E1589">
        <v>0</v>
      </c>
      <c r="F1589">
        <v>16.37</v>
      </c>
      <c r="G1589">
        <v>68.95</v>
      </c>
      <c r="H1589">
        <v>1.08</v>
      </c>
      <c r="I1589">
        <v>0</v>
      </c>
      <c r="J1589">
        <f t="shared" si="216"/>
        <v>1.33</v>
      </c>
      <c r="K1589">
        <f t="shared" si="217"/>
        <v>3.25</v>
      </c>
      <c r="L1589">
        <f t="shared" si="218"/>
        <v>2.29</v>
      </c>
      <c r="M1589">
        <f t="shared" si="219"/>
        <v>1.58</v>
      </c>
      <c r="N1589">
        <f t="shared" si="220"/>
        <v>16370.000000000002</v>
      </c>
      <c r="O1589" s="1" t="str">
        <f t="shared" si="221"/>
        <v>06-May-2016</v>
      </c>
      <c r="P1589">
        <f t="shared" si="222"/>
        <v>6</v>
      </c>
      <c r="Q1589">
        <f t="shared" si="223"/>
        <v>5</v>
      </c>
      <c r="R1589">
        <f t="shared" si="224"/>
        <v>2016</v>
      </c>
    </row>
    <row r="1590" spans="1:18">
      <c r="A1590">
        <v>2016</v>
      </c>
      <c r="B1590">
        <v>128</v>
      </c>
      <c r="C1590">
        <v>14.61</v>
      </c>
      <c r="D1590">
        <v>23.8</v>
      </c>
      <c r="E1590">
        <v>0</v>
      </c>
      <c r="F1590">
        <v>7.85</v>
      </c>
      <c r="G1590">
        <v>74.33</v>
      </c>
      <c r="H1590">
        <v>0.87</v>
      </c>
      <c r="I1590">
        <v>0</v>
      </c>
      <c r="J1590">
        <f t="shared" si="216"/>
        <v>1.66</v>
      </c>
      <c r="K1590">
        <f t="shared" si="217"/>
        <v>2.95</v>
      </c>
      <c r="L1590">
        <f t="shared" si="218"/>
        <v>2.31</v>
      </c>
      <c r="M1590">
        <f t="shared" si="219"/>
        <v>1.72</v>
      </c>
      <c r="N1590">
        <f t="shared" si="220"/>
        <v>7850</v>
      </c>
      <c r="O1590" s="1" t="str">
        <f t="shared" si="221"/>
        <v>07-May-2016</v>
      </c>
      <c r="P1590">
        <f t="shared" si="222"/>
        <v>7</v>
      </c>
      <c r="Q1590">
        <f t="shared" si="223"/>
        <v>5</v>
      </c>
      <c r="R1590">
        <f t="shared" si="224"/>
        <v>2016</v>
      </c>
    </row>
    <row r="1591" spans="1:18">
      <c r="A1591">
        <v>2016</v>
      </c>
      <c r="B1591">
        <v>129</v>
      </c>
      <c r="C1591">
        <v>15.41</v>
      </c>
      <c r="D1591">
        <v>23.51</v>
      </c>
      <c r="E1591">
        <v>0</v>
      </c>
      <c r="F1591">
        <v>12.02</v>
      </c>
      <c r="G1591">
        <v>79.58</v>
      </c>
      <c r="H1591">
        <v>1.35</v>
      </c>
      <c r="I1591">
        <v>0</v>
      </c>
      <c r="J1591">
        <f t="shared" si="216"/>
        <v>1.75</v>
      </c>
      <c r="K1591">
        <f t="shared" si="217"/>
        <v>2.9</v>
      </c>
      <c r="L1591">
        <f t="shared" si="218"/>
        <v>2.33</v>
      </c>
      <c r="M1591">
        <f t="shared" si="219"/>
        <v>1.85</v>
      </c>
      <c r="N1591">
        <f t="shared" si="220"/>
        <v>12020</v>
      </c>
      <c r="O1591" s="1" t="str">
        <f t="shared" si="221"/>
        <v>08-May-2016</v>
      </c>
      <c r="P1591">
        <f t="shared" si="222"/>
        <v>8</v>
      </c>
      <c r="Q1591">
        <f t="shared" si="223"/>
        <v>5</v>
      </c>
      <c r="R1591">
        <f t="shared" si="224"/>
        <v>2016</v>
      </c>
    </row>
    <row r="1592" spans="1:18">
      <c r="A1592">
        <v>2016</v>
      </c>
      <c r="B1592">
        <v>130</v>
      </c>
      <c r="C1592">
        <v>14.24</v>
      </c>
      <c r="D1592">
        <v>26</v>
      </c>
      <c r="E1592">
        <v>0</v>
      </c>
      <c r="F1592">
        <v>13.49</v>
      </c>
      <c r="G1592">
        <v>78.84</v>
      </c>
      <c r="H1592">
        <v>1.1299999999999999</v>
      </c>
      <c r="I1592">
        <v>0</v>
      </c>
      <c r="J1592">
        <f t="shared" si="216"/>
        <v>1.62</v>
      </c>
      <c r="K1592">
        <f t="shared" si="217"/>
        <v>3.36</v>
      </c>
      <c r="L1592">
        <f t="shared" si="218"/>
        <v>2.4900000000000002</v>
      </c>
      <c r="M1592">
        <f t="shared" si="219"/>
        <v>1.96</v>
      </c>
      <c r="N1592">
        <f t="shared" si="220"/>
        <v>13490</v>
      </c>
      <c r="O1592" s="1" t="str">
        <f t="shared" si="221"/>
        <v>09-May-2016</v>
      </c>
      <c r="P1592">
        <f t="shared" si="222"/>
        <v>9</v>
      </c>
      <c r="Q1592">
        <f t="shared" si="223"/>
        <v>5</v>
      </c>
      <c r="R1592">
        <f t="shared" si="224"/>
        <v>2016</v>
      </c>
    </row>
    <row r="1593" spans="1:18">
      <c r="A1593">
        <v>2016</v>
      </c>
      <c r="B1593">
        <v>131</v>
      </c>
      <c r="C1593">
        <v>15.31</v>
      </c>
      <c r="D1593">
        <v>21.01</v>
      </c>
      <c r="E1593">
        <v>2.5</v>
      </c>
      <c r="F1593">
        <v>5.99</v>
      </c>
      <c r="G1593">
        <v>86.18</v>
      </c>
      <c r="H1593">
        <v>1.33</v>
      </c>
      <c r="I1593">
        <v>0</v>
      </c>
      <c r="J1593">
        <f t="shared" si="216"/>
        <v>1.74</v>
      </c>
      <c r="K1593">
        <f t="shared" si="217"/>
        <v>2.4900000000000002</v>
      </c>
      <c r="L1593">
        <f t="shared" si="218"/>
        <v>2.12</v>
      </c>
      <c r="M1593">
        <f t="shared" si="219"/>
        <v>1.83</v>
      </c>
      <c r="N1593">
        <f t="shared" si="220"/>
        <v>5990</v>
      </c>
      <c r="O1593" s="1" t="str">
        <f t="shared" si="221"/>
        <v>10-May-2016</v>
      </c>
      <c r="P1593">
        <f t="shared" si="222"/>
        <v>10</v>
      </c>
      <c r="Q1593">
        <f t="shared" si="223"/>
        <v>5</v>
      </c>
      <c r="R1593">
        <f t="shared" si="224"/>
        <v>2016</v>
      </c>
    </row>
    <row r="1594" spans="1:18">
      <c r="A1594">
        <v>2016</v>
      </c>
      <c r="B1594">
        <v>132</v>
      </c>
      <c r="C1594">
        <v>12.6</v>
      </c>
      <c r="D1594">
        <v>22.8</v>
      </c>
      <c r="E1594">
        <v>0</v>
      </c>
      <c r="F1594">
        <v>11.61</v>
      </c>
      <c r="G1594">
        <v>83.32</v>
      </c>
      <c r="H1594">
        <v>1.1100000000000001</v>
      </c>
      <c r="I1594">
        <v>0</v>
      </c>
      <c r="J1594">
        <f t="shared" si="216"/>
        <v>1.46</v>
      </c>
      <c r="K1594">
        <f t="shared" si="217"/>
        <v>2.78</v>
      </c>
      <c r="L1594">
        <f t="shared" si="218"/>
        <v>2.12</v>
      </c>
      <c r="M1594">
        <f t="shared" si="219"/>
        <v>1.77</v>
      </c>
      <c r="N1594">
        <f t="shared" si="220"/>
        <v>11610</v>
      </c>
      <c r="O1594" s="1" t="str">
        <f t="shared" si="221"/>
        <v>11-May-2016</v>
      </c>
      <c r="P1594">
        <f t="shared" si="222"/>
        <v>11</v>
      </c>
      <c r="Q1594">
        <f t="shared" si="223"/>
        <v>5</v>
      </c>
      <c r="R1594">
        <f t="shared" si="224"/>
        <v>2016</v>
      </c>
    </row>
    <row r="1595" spans="1:18">
      <c r="A1595">
        <v>2016</v>
      </c>
      <c r="B1595">
        <v>133</v>
      </c>
      <c r="C1595">
        <v>15.03</v>
      </c>
      <c r="D1595">
        <v>23.14</v>
      </c>
      <c r="E1595">
        <v>0</v>
      </c>
      <c r="F1595">
        <v>13.05</v>
      </c>
      <c r="G1595">
        <v>77.41</v>
      </c>
      <c r="H1595">
        <v>1.72</v>
      </c>
      <c r="I1595">
        <v>0</v>
      </c>
      <c r="J1595">
        <f t="shared" si="216"/>
        <v>1.71</v>
      </c>
      <c r="K1595">
        <f t="shared" si="217"/>
        <v>2.83</v>
      </c>
      <c r="L1595">
        <f t="shared" si="218"/>
        <v>2.27</v>
      </c>
      <c r="M1595">
        <f t="shared" si="219"/>
        <v>1.76</v>
      </c>
      <c r="N1595">
        <f t="shared" si="220"/>
        <v>13050</v>
      </c>
      <c r="O1595" s="1" t="str">
        <f t="shared" si="221"/>
        <v>12-May-2016</v>
      </c>
      <c r="P1595">
        <f t="shared" si="222"/>
        <v>12</v>
      </c>
      <c r="Q1595">
        <f t="shared" si="223"/>
        <v>5</v>
      </c>
      <c r="R1595">
        <f t="shared" si="224"/>
        <v>2016</v>
      </c>
    </row>
    <row r="1596" spans="1:18">
      <c r="A1596">
        <v>2016</v>
      </c>
      <c r="B1596">
        <v>134</v>
      </c>
      <c r="C1596">
        <v>13.82</v>
      </c>
      <c r="D1596">
        <v>23.74</v>
      </c>
      <c r="E1596">
        <v>0</v>
      </c>
      <c r="F1596">
        <v>14.88</v>
      </c>
      <c r="G1596">
        <v>71.989999999999995</v>
      </c>
      <c r="H1596">
        <v>2.4</v>
      </c>
      <c r="I1596">
        <v>0</v>
      </c>
      <c r="J1596">
        <f t="shared" si="216"/>
        <v>1.58</v>
      </c>
      <c r="K1596">
        <f t="shared" si="217"/>
        <v>2.94</v>
      </c>
      <c r="L1596">
        <f t="shared" si="218"/>
        <v>2.2599999999999998</v>
      </c>
      <c r="M1596">
        <f t="shared" si="219"/>
        <v>1.63</v>
      </c>
      <c r="N1596">
        <f t="shared" si="220"/>
        <v>14880</v>
      </c>
      <c r="O1596" s="1" t="str">
        <f t="shared" si="221"/>
        <v>13-May-2016</v>
      </c>
      <c r="P1596">
        <f t="shared" si="222"/>
        <v>13</v>
      </c>
      <c r="Q1596">
        <f t="shared" si="223"/>
        <v>5</v>
      </c>
      <c r="R1596">
        <f t="shared" si="224"/>
        <v>2016</v>
      </c>
    </row>
    <row r="1597" spans="1:18">
      <c r="A1597">
        <v>2016</v>
      </c>
      <c r="B1597">
        <v>135</v>
      </c>
      <c r="C1597">
        <v>14.2</v>
      </c>
      <c r="D1597">
        <v>24.16</v>
      </c>
      <c r="E1597">
        <v>0</v>
      </c>
      <c r="F1597">
        <v>16.21</v>
      </c>
      <c r="G1597">
        <v>68.77</v>
      </c>
      <c r="H1597">
        <v>2.23</v>
      </c>
      <c r="I1597">
        <v>0</v>
      </c>
      <c r="J1597">
        <f t="shared" si="216"/>
        <v>1.62</v>
      </c>
      <c r="K1597">
        <f t="shared" si="217"/>
        <v>3.01</v>
      </c>
      <c r="L1597">
        <f t="shared" si="218"/>
        <v>2.3199999999999998</v>
      </c>
      <c r="M1597">
        <f t="shared" si="219"/>
        <v>1.6</v>
      </c>
      <c r="N1597">
        <f t="shared" si="220"/>
        <v>16210</v>
      </c>
      <c r="O1597" s="1" t="str">
        <f t="shared" si="221"/>
        <v>14-May-2016</v>
      </c>
      <c r="P1597">
        <f t="shared" si="222"/>
        <v>14</v>
      </c>
      <c r="Q1597">
        <f t="shared" si="223"/>
        <v>5</v>
      </c>
      <c r="R1597">
        <f t="shared" si="224"/>
        <v>2016</v>
      </c>
    </row>
    <row r="1598" spans="1:18">
      <c r="A1598">
        <v>2016</v>
      </c>
      <c r="B1598">
        <v>136</v>
      </c>
      <c r="C1598">
        <v>11.86</v>
      </c>
      <c r="D1598">
        <v>26.8</v>
      </c>
      <c r="E1598">
        <v>0</v>
      </c>
      <c r="F1598">
        <v>16.79</v>
      </c>
      <c r="G1598">
        <v>73.31</v>
      </c>
      <c r="H1598">
        <v>1.31</v>
      </c>
      <c r="I1598">
        <v>0</v>
      </c>
      <c r="J1598">
        <f t="shared" si="216"/>
        <v>1.39</v>
      </c>
      <c r="K1598">
        <f t="shared" si="217"/>
        <v>3.52</v>
      </c>
      <c r="L1598">
        <f t="shared" si="218"/>
        <v>2.46</v>
      </c>
      <c r="M1598">
        <f t="shared" si="219"/>
        <v>1.8</v>
      </c>
      <c r="N1598">
        <f t="shared" si="220"/>
        <v>16790</v>
      </c>
      <c r="O1598" s="1" t="str">
        <f t="shared" si="221"/>
        <v>15-May-2016</v>
      </c>
      <c r="P1598">
        <f t="shared" si="222"/>
        <v>15</v>
      </c>
      <c r="Q1598">
        <f t="shared" si="223"/>
        <v>5</v>
      </c>
      <c r="R1598">
        <f t="shared" si="224"/>
        <v>2016</v>
      </c>
    </row>
    <row r="1599" spans="1:18">
      <c r="A1599">
        <v>2016</v>
      </c>
      <c r="B1599">
        <v>137</v>
      </c>
      <c r="C1599">
        <v>17.059999999999999</v>
      </c>
      <c r="D1599">
        <v>26.8</v>
      </c>
      <c r="E1599">
        <v>10.9</v>
      </c>
      <c r="F1599">
        <v>10.050000000000001</v>
      </c>
      <c r="G1599">
        <v>77.930000000000007</v>
      </c>
      <c r="H1599">
        <v>2.02</v>
      </c>
      <c r="I1599">
        <v>0</v>
      </c>
      <c r="J1599">
        <f t="shared" si="216"/>
        <v>1.95</v>
      </c>
      <c r="K1599">
        <f t="shared" si="217"/>
        <v>3.52</v>
      </c>
      <c r="L1599">
        <f t="shared" si="218"/>
        <v>2.74</v>
      </c>
      <c r="M1599">
        <f t="shared" si="219"/>
        <v>2.14</v>
      </c>
      <c r="N1599">
        <f t="shared" si="220"/>
        <v>10050</v>
      </c>
      <c r="O1599" s="1" t="str">
        <f t="shared" si="221"/>
        <v>16-May-2016</v>
      </c>
      <c r="P1599">
        <f t="shared" si="222"/>
        <v>16</v>
      </c>
      <c r="Q1599">
        <f t="shared" si="223"/>
        <v>5</v>
      </c>
      <c r="R1599">
        <f t="shared" si="224"/>
        <v>2016</v>
      </c>
    </row>
    <row r="1600" spans="1:18">
      <c r="A1600">
        <v>2016</v>
      </c>
      <c r="B1600">
        <v>138</v>
      </c>
      <c r="C1600">
        <v>14.76</v>
      </c>
      <c r="D1600">
        <v>22.95</v>
      </c>
      <c r="E1600">
        <v>0</v>
      </c>
      <c r="F1600">
        <v>12.79</v>
      </c>
      <c r="G1600">
        <v>78.849999999999994</v>
      </c>
      <c r="H1600">
        <v>1.5</v>
      </c>
      <c r="I1600">
        <v>0</v>
      </c>
      <c r="J1600">
        <f t="shared" si="216"/>
        <v>1.68</v>
      </c>
      <c r="K1600">
        <f t="shared" si="217"/>
        <v>2.8</v>
      </c>
      <c r="L1600">
        <f t="shared" si="218"/>
        <v>2.2400000000000002</v>
      </c>
      <c r="M1600">
        <f t="shared" si="219"/>
        <v>1.77</v>
      </c>
      <c r="N1600">
        <f t="shared" si="220"/>
        <v>12790</v>
      </c>
      <c r="O1600" s="1" t="str">
        <f t="shared" si="221"/>
        <v>17-May-2016</v>
      </c>
      <c r="P1600">
        <f t="shared" si="222"/>
        <v>17</v>
      </c>
      <c r="Q1600">
        <f t="shared" si="223"/>
        <v>5</v>
      </c>
      <c r="R1600">
        <f t="shared" si="224"/>
        <v>2016</v>
      </c>
    </row>
    <row r="1601" spans="1:18">
      <c r="A1601">
        <v>2016</v>
      </c>
      <c r="B1601">
        <v>139</v>
      </c>
      <c r="C1601">
        <v>12.47</v>
      </c>
      <c r="D1601">
        <v>18.329999999999998</v>
      </c>
      <c r="E1601">
        <v>2.2000000000000002</v>
      </c>
      <c r="F1601">
        <v>4.2300000000000004</v>
      </c>
      <c r="G1601">
        <v>93.73</v>
      </c>
      <c r="H1601">
        <v>1.1000000000000001</v>
      </c>
      <c r="I1601">
        <v>0</v>
      </c>
      <c r="J1601">
        <f t="shared" si="216"/>
        <v>1.45</v>
      </c>
      <c r="K1601">
        <f t="shared" si="217"/>
        <v>2.11</v>
      </c>
      <c r="L1601">
        <f t="shared" si="218"/>
        <v>1.78</v>
      </c>
      <c r="M1601">
        <f t="shared" si="219"/>
        <v>1.67</v>
      </c>
      <c r="N1601">
        <f t="shared" si="220"/>
        <v>4230</v>
      </c>
      <c r="O1601" s="1" t="str">
        <f t="shared" si="221"/>
        <v>18-May-2016</v>
      </c>
      <c r="P1601">
        <f t="shared" si="222"/>
        <v>18</v>
      </c>
      <c r="Q1601">
        <f t="shared" si="223"/>
        <v>5</v>
      </c>
      <c r="R1601">
        <f t="shared" si="224"/>
        <v>2016</v>
      </c>
    </row>
    <row r="1602" spans="1:18">
      <c r="A1602">
        <v>2016</v>
      </c>
      <c r="B1602">
        <v>140</v>
      </c>
      <c r="C1602">
        <v>14.37</v>
      </c>
      <c r="D1602">
        <v>18.52</v>
      </c>
      <c r="E1602">
        <v>20.2</v>
      </c>
      <c r="F1602">
        <v>3.98</v>
      </c>
      <c r="G1602">
        <v>91.22</v>
      </c>
      <c r="H1602">
        <v>1.41</v>
      </c>
      <c r="I1602">
        <v>0</v>
      </c>
      <c r="J1602">
        <f t="shared" si="216"/>
        <v>1.64</v>
      </c>
      <c r="K1602">
        <f t="shared" si="217"/>
        <v>2.13</v>
      </c>
      <c r="L1602">
        <f t="shared" si="218"/>
        <v>1.89</v>
      </c>
      <c r="M1602">
        <f t="shared" si="219"/>
        <v>1.72</v>
      </c>
      <c r="N1602">
        <f t="shared" si="220"/>
        <v>3980</v>
      </c>
      <c r="O1602" s="1" t="str">
        <f t="shared" si="221"/>
        <v>19-May-2016</v>
      </c>
      <c r="P1602">
        <f t="shared" si="222"/>
        <v>19</v>
      </c>
      <c r="Q1602">
        <f t="shared" si="223"/>
        <v>5</v>
      </c>
      <c r="R1602">
        <f t="shared" si="224"/>
        <v>2016</v>
      </c>
    </row>
    <row r="1603" spans="1:18">
      <c r="A1603">
        <v>2016</v>
      </c>
      <c r="B1603">
        <v>141</v>
      </c>
      <c r="C1603">
        <v>13.53</v>
      </c>
      <c r="D1603">
        <v>25.62</v>
      </c>
      <c r="E1603">
        <v>0</v>
      </c>
      <c r="F1603">
        <v>16.329999999999998</v>
      </c>
      <c r="G1603">
        <v>79.94</v>
      </c>
      <c r="H1603">
        <v>1.65</v>
      </c>
      <c r="I1603">
        <v>0</v>
      </c>
      <c r="J1603">
        <f t="shared" ref="J1603:J1666" si="225">ROUND(0.6108*(EXP((17.27*C1603)/(237.3+C1603))),2)</f>
        <v>1.55</v>
      </c>
      <c r="K1603">
        <f t="shared" ref="K1603:K1666" si="226">ROUND(0.6108*(EXP((17.27*D1603)/(237.3+D1603))),2)</f>
        <v>3.29</v>
      </c>
      <c r="L1603">
        <f t="shared" ref="L1603:L1666" si="227">ROUND(AVERAGE(J1603:K1603),2)</f>
        <v>2.42</v>
      </c>
      <c r="M1603">
        <f t="shared" ref="M1603:M1666" si="228">ROUND(L1603*G1603/100,2)</f>
        <v>1.93</v>
      </c>
      <c r="N1603">
        <f t="shared" ref="N1603:N1666" si="229">F1603*10^3</f>
        <v>16329.999999999998</v>
      </c>
      <c r="O1603" s="1" t="str">
        <f t="shared" ref="O1603:O1666" si="230">TEXT(DATE(A1603,1,1)-1+B1603,"dd-mmm-yyyy")</f>
        <v>20-May-2016</v>
      </c>
      <c r="P1603">
        <f t="shared" ref="P1603:P1666" si="231">DAY(O1603)</f>
        <v>20</v>
      </c>
      <c r="Q1603">
        <f t="shared" ref="Q1603:Q1666" si="232">MONTH(O1603)</f>
        <v>5</v>
      </c>
      <c r="R1603">
        <f t="shared" ref="R1603:R1666" si="233">YEAR(O1603)</f>
        <v>2016</v>
      </c>
    </row>
    <row r="1604" spans="1:18">
      <c r="A1604">
        <v>2016</v>
      </c>
      <c r="B1604">
        <v>142</v>
      </c>
      <c r="C1604">
        <v>15.64</v>
      </c>
      <c r="D1604">
        <v>20.55</v>
      </c>
      <c r="E1604">
        <v>18.8</v>
      </c>
      <c r="F1604">
        <v>5.08</v>
      </c>
      <c r="G1604">
        <v>94.91</v>
      </c>
      <c r="H1604">
        <v>1.1399999999999999</v>
      </c>
      <c r="I1604">
        <v>0</v>
      </c>
      <c r="J1604">
        <f t="shared" si="225"/>
        <v>1.78</v>
      </c>
      <c r="K1604">
        <f t="shared" si="226"/>
        <v>2.42</v>
      </c>
      <c r="L1604">
        <f t="shared" si="227"/>
        <v>2.1</v>
      </c>
      <c r="M1604">
        <f t="shared" si="228"/>
        <v>1.99</v>
      </c>
      <c r="N1604">
        <f t="shared" si="229"/>
        <v>5080</v>
      </c>
      <c r="O1604" s="1" t="str">
        <f t="shared" si="230"/>
        <v>21-May-2016</v>
      </c>
      <c r="P1604">
        <f t="shared" si="231"/>
        <v>21</v>
      </c>
      <c r="Q1604">
        <f t="shared" si="232"/>
        <v>5</v>
      </c>
      <c r="R1604">
        <f t="shared" si="233"/>
        <v>2016</v>
      </c>
    </row>
    <row r="1605" spans="1:18">
      <c r="A1605">
        <v>2016</v>
      </c>
      <c r="B1605">
        <v>143</v>
      </c>
      <c r="C1605">
        <v>14.51</v>
      </c>
      <c r="D1605">
        <v>25.25</v>
      </c>
      <c r="E1605">
        <v>3.2</v>
      </c>
      <c r="F1605">
        <v>13.06</v>
      </c>
      <c r="G1605">
        <v>88.31</v>
      </c>
      <c r="H1605">
        <v>0.79</v>
      </c>
      <c r="I1605">
        <v>0</v>
      </c>
      <c r="J1605">
        <f t="shared" si="225"/>
        <v>1.65</v>
      </c>
      <c r="K1605">
        <f t="shared" si="226"/>
        <v>3.22</v>
      </c>
      <c r="L1605">
        <f t="shared" si="227"/>
        <v>2.44</v>
      </c>
      <c r="M1605">
        <f t="shared" si="228"/>
        <v>2.15</v>
      </c>
      <c r="N1605">
        <f t="shared" si="229"/>
        <v>13060</v>
      </c>
      <c r="O1605" s="1" t="str">
        <f t="shared" si="230"/>
        <v>22-May-2016</v>
      </c>
      <c r="P1605">
        <f t="shared" si="231"/>
        <v>22</v>
      </c>
      <c r="Q1605">
        <f t="shared" si="232"/>
        <v>5</v>
      </c>
      <c r="R1605">
        <f t="shared" si="233"/>
        <v>2016</v>
      </c>
    </row>
    <row r="1606" spans="1:18">
      <c r="A1606">
        <v>2016</v>
      </c>
      <c r="B1606">
        <v>144</v>
      </c>
      <c r="C1606">
        <v>11.31</v>
      </c>
      <c r="D1606">
        <v>18.63</v>
      </c>
      <c r="E1606">
        <v>0</v>
      </c>
      <c r="F1606">
        <v>0.16</v>
      </c>
      <c r="G1606">
        <v>74.44</v>
      </c>
      <c r="H1606">
        <v>2.0699999999999998</v>
      </c>
      <c r="I1606">
        <v>0</v>
      </c>
      <c r="J1606">
        <f t="shared" si="225"/>
        <v>1.34</v>
      </c>
      <c r="K1606">
        <f t="shared" si="226"/>
        <v>2.15</v>
      </c>
      <c r="L1606">
        <f t="shared" si="227"/>
        <v>1.75</v>
      </c>
      <c r="M1606">
        <f t="shared" si="228"/>
        <v>1.3</v>
      </c>
      <c r="N1606">
        <f t="shared" si="229"/>
        <v>160</v>
      </c>
      <c r="O1606" s="1" t="str">
        <f t="shared" si="230"/>
        <v>23-May-2016</v>
      </c>
      <c r="P1606">
        <f t="shared" si="231"/>
        <v>23</v>
      </c>
      <c r="Q1606">
        <f t="shared" si="232"/>
        <v>5</v>
      </c>
      <c r="R1606">
        <f t="shared" si="233"/>
        <v>2016</v>
      </c>
    </row>
    <row r="1607" spans="1:18">
      <c r="A1607">
        <v>2016</v>
      </c>
      <c r="B1607">
        <v>145</v>
      </c>
      <c r="C1607">
        <v>8.7200000000000006</v>
      </c>
      <c r="D1607">
        <v>19.91</v>
      </c>
      <c r="E1607">
        <v>0</v>
      </c>
      <c r="F1607">
        <v>13.9</v>
      </c>
      <c r="G1607">
        <v>74.22</v>
      </c>
      <c r="H1607">
        <v>2.97</v>
      </c>
      <c r="I1607">
        <v>0</v>
      </c>
      <c r="J1607">
        <f t="shared" si="225"/>
        <v>1.1299999999999999</v>
      </c>
      <c r="K1607">
        <f t="shared" si="226"/>
        <v>2.33</v>
      </c>
      <c r="L1607">
        <f t="shared" si="227"/>
        <v>1.73</v>
      </c>
      <c r="M1607">
        <f t="shared" si="228"/>
        <v>1.28</v>
      </c>
      <c r="N1607">
        <f t="shared" si="229"/>
        <v>13900</v>
      </c>
      <c r="O1607" s="1" t="str">
        <f t="shared" si="230"/>
        <v>24-May-2016</v>
      </c>
      <c r="P1607">
        <f t="shared" si="231"/>
        <v>24</v>
      </c>
      <c r="Q1607">
        <f t="shared" si="232"/>
        <v>5</v>
      </c>
      <c r="R1607">
        <f t="shared" si="233"/>
        <v>2016</v>
      </c>
    </row>
    <row r="1608" spans="1:18">
      <c r="A1608">
        <v>2016</v>
      </c>
      <c r="B1608">
        <v>146</v>
      </c>
      <c r="C1608">
        <v>10.53</v>
      </c>
      <c r="D1608">
        <v>22.42</v>
      </c>
      <c r="E1608">
        <v>0</v>
      </c>
      <c r="F1608">
        <v>16.04</v>
      </c>
      <c r="G1608">
        <v>73.5</v>
      </c>
      <c r="H1608">
        <v>1.43</v>
      </c>
      <c r="I1608">
        <v>0</v>
      </c>
      <c r="J1608">
        <f t="shared" si="225"/>
        <v>1.27</v>
      </c>
      <c r="K1608">
        <f t="shared" si="226"/>
        <v>2.71</v>
      </c>
      <c r="L1608">
        <f t="shared" si="227"/>
        <v>1.99</v>
      </c>
      <c r="M1608">
        <f t="shared" si="228"/>
        <v>1.46</v>
      </c>
      <c r="N1608">
        <f t="shared" si="229"/>
        <v>16040</v>
      </c>
      <c r="O1608" s="1" t="str">
        <f t="shared" si="230"/>
        <v>25-May-2016</v>
      </c>
      <c r="P1608">
        <f t="shared" si="231"/>
        <v>25</v>
      </c>
      <c r="Q1608">
        <f t="shared" si="232"/>
        <v>5</v>
      </c>
      <c r="R1608">
        <f t="shared" si="233"/>
        <v>2016</v>
      </c>
    </row>
    <row r="1609" spans="1:18">
      <c r="A1609">
        <v>2016</v>
      </c>
      <c r="B1609">
        <v>147</v>
      </c>
      <c r="C1609">
        <v>11.76</v>
      </c>
      <c r="D1609">
        <v>23.65</v>
      </c>
      <c r="E1609">
        <v>0</v>
      </c>
      <c r="F1609">
        <v>16.12</v>
      </c>
      <c r="G1609">
        <v>77.760000000000005</v>
      </c>
      <c r="H1609">
        <v>0.93</v>
      </c>
      <c r="I1609">
        <v>0</v>
      </c>
      <c r="J1609">
        <f t="shared" si="225"/>
        <v>1.38</v>
      </c>
      <c r="K1609">
        <f t="shared" si="226"/>
        <v>2.92</v>
      </c>
      <c r="L1609">
        <f t="shared" si="227"/>
        <v>2.15</v>
      </c>
      <c r="M1609">
        <f t="shared" si="228"/>
        <v>1.67</v>
      </c>
      <c r="N1609">
        <f t="shared" si="229"/>
        <v>16120.000000000002</v>
      </c>
      <c r="O1609" s="1" t="str">
        <f t="shared" si="230"/>
        <v>26-May-2016</v>
      </c>
      <c r="P1609">
        <f t="shared" si="231"/>
        <v>26</v>
      </c>
      <c r="Q1609">
        <f t="shared" si="232"/>
        <v>5</v>
      </c>
      <c r="R1609">
        <f t="shared" si="233"/>
        <v>2016</v>
      </c>
    </row>
    <row r="1610" spans="1:18">
      <c r="A1610">
        <v>2016</v>
      </c>
      <c r="B1610">
        <v>148</v>
      </c>
      <c r="C1610">
        <v>13.35</v>
      </c>
      <c r="D1610">
        <v>23.38</v>
      </c>
      <c r="E1610">
        <v>0</v>
      </c>
      <c r="F1610">
        <v>12.74</v>
      </c>
      <c r="G1610">
        <v>79.400000000000006</v>
      </c>
      <c r="H1610">
        <v>1.46</v>
      </c>
      <c r="I1610">
        <v>0</v>
      </c>
      <c r="J1610">
        <f t="shared" si="225"/>
        <v>1.53</v>
      </c>
      <c r="K1610">
        <f t="shared" si="226"/>
        <v>2.87</v>
      </c>
      <c r="L1610">
        <f t="shared" si="227"/>
        <v>2.2000000000000002</v>
      </c>
      <c r="M1610">
        <f t="shared" si="228"/>
        <v>1.75</v>
      </c>
      <c r="N1610">
        <f t="shared" si="229"/>
        <v>12740</v>
      </c>
      <c r="O1610" s="1" t="str">
        <f t="shared" si="230"/>
        <v>27-May-2016</v>
      </c>
      <c r="P1610">
        <f t="shared" si="231"/>
        <v>27</v>
      </c>
      <c r="Q1610">
        <f t="shared" si="232"/>
        <v>5</v>
      </c>
      <c r="R1610">
        <f t="shared" si="233"/>
        <v>2016</v>
      </c>
    </row>
    <row r="1611" spans="1:18">
      <c r="A1611">
        <v>2016</v>
      </c>
      <c r="B1611">
        <v>149</v>
      </c>
      <c r="C1611">
        <v>13.11</v>
      </c>
      <c r="D1611">
        <v>24.11</v>
      </c>
      <c r="E1611">
        <v>0</v>
      </c>
      <c r="F1611">
        <v>15.38</v>
      </c>
      <c r="G1611">
        <v>77.7</v>
      </c>
      <c r="H1611">
        <v>1.71</v>
      </c>
      <c r="I1611">
        <v>0</v>
      </c>
      <c r="J1611">
        <f t="shared" si="225"/>
        <v>1.51</v>
      </c>
      <c r="K1611">
        <f t="shared" si="226"/>
        <v>3</v>
      </c>
      <c r="L1611">
        <f t="shared" si="227"/>
        <v>2.2599999999999998</v>
      </c>
      <c r="M1611">
        <f t="shared" si="228"/>
        <v>1.76</v>
      </c>
      <c r="N1611">
        <f t="shared" si="229"/>
        <v>15380</v>
      </c>
      <c r="O1611" s="1" t="str">
        <f t="shared" si="230"/>
        <v>28-May-2016</v>
      </c>
      <c r="P1611">
        <f t="shared" si="231"/>
        <v>28</v>
      </c>
      <c r="Q1611">
        <f t="shared" si="232"/>
        <v>5</v>
      </c>
      <c r="R1611">
        <f t="shared" si="233"/>
        <v>2016</v>
      </c>
    </row>
    <row r="1612" spans="1:18">
      <c r="A1612">
        <v>2016</v>
      </c>
      <c r="B1612">
        <v>150</v>
      </c>
      <c r="C1612">
        <v>12.09</v>
      </c>
      <c r="D1612">
        <v>17.809999999999999</v>
      </c>
      <c r="E1612">
        <v>1</v>
      </c>
      <c r="F1612">
        <v>5.61</v>
      </c>
      <c r="G1612">
        <v>92.58</v>
      </c>
      <c r="H1612">
        <v>0.94</v>
      </c>
      <c r="I1612">
        <v>0</v>
      </c>
      <c r="J1612">
        <f t="shared" si="225"/>
        <v>1.41</v>
      </c>
      <c r="K1612">
        <f t="shared" si="226"/>
        <v>2.04</v>
      </c>
      <c r="L1612">
        <f t="shared" si="227"/>
        <v>1.73</v>
      </c>
      <c r="M1612">
        <f t="shared" si="228"/>
        <v>1.6</v>
      </c>
      <c r="N1612">
        <f t="shared" si="229"/>
        <v>5610</v>
      </c>
      <c r="O1612" s="1" t="str">
        <f t="shared" si="230"/>
        <v>29-May-2016</v>
      </c>
      <c r="P1612">
        <f t="shared" si="231"/>
        <v>29</v>
      </c>
      <c r="Q1612">
        <f t="shared" si="232"/>
        <v>5</v>
      </c>
      <c r="R1612">
        <f t="shared" si="233"/>
        <v>2016</v>
      </c>
    </row>
    <row r="1613" spans="1:18">
      <c r="A1613">
        <v>2016</v>
      </c>
      <c r="B1613">
        <v>151</v>
      </c>
      <c r="C1613">
        <v>11.62</v>
      </c>
      <c r="D1613">
        <v>16.260000000000002</v>
      </c>
      <c r="E1613">
        <v>31.3</v>
      </c>
      <c r="F1613">
        <v>2.83</v>
      </c>
      <c r="G1613">
        <v>98.36</v>
      </c>
      <c r="H1613">
        <v>1.19</v>
      </c>
      <c r="I1613">
        <v>0</v>
      </c>
      <c r="J1613">
        <f t="shared" si="225"/>
        <v>1.37</v>
      </c>
      <c r="K1613">
        <f t="shared" si="226"/>
        <v>1.85</v>
      </c>
      <c r="L1613">
        <f t="shared" si="227"/>
        <v>1.61</v>
      </c>
      <c r="M1613">
        <f t="shared" si="228"/>
        <v>1.58</v>
      </c>
      <c r="N1613">
        <f t="shared" si="229"/>
        <v>2830</v>
      </c>
      <c r="O1613" s="1" t="str">
        <f t="shared" si="230"/>
        <v>30-May-2016</v>
      </c>
      <c r="P1613">
        <f t="shared" si="231"/>
        <v>30</v>
      </c>
      <c r="Q1613">
        <f t="shared" si="232"/>
        <v>5</v>
      </c>
      <c r="R1613">
        <f t="shared" si="233"/>
        <v>2016</v>
      </c>
    </row>
    <row r="1614" spans="1:18">
      <c r="A1614">
        <v>2016</v>
      </c>
      <c r="B1614">
        <v>152</v>
      </c>
      <c r="C1614">
        <v>14.66</v>
      </c>
      <c r="D1614">
        <v>23.09</v>
      </c>
      <c r="E1614">
        <v>4</v>
      </c>
      <c r="F1614">
        <v>10.95</v>
      </c>
      <c r="G1614">
        <v>87.24</v>
      </c>
      <c r="H1614">
        <v>1.24</v>
      </c>
      <c r="I1614">
        <v>0</v>
      </c>
      <c r="J1614">
        <f t="shared" si="225"/>
        <v>1.67</v>
      </c>
      <c r="K1614">
        <f t="shared" si="226"/>
        <v>2.82</v>
      </c>
      <c r="L1614">
        <f t="shared" si="227"/>
        <v>2.25</v>
      </c>
      <c r="M1614">
        <f t="shared" si="228"/>
        <v>1.96</v>
      </c>
      <c r="N1614">
        <f t="shared" si="229"/>
        <v>10950</v>
      </c>
      <c r="O1614" s="1" t="str">
        <f t="shared" si="230"/>
        <v>31-May-2016</v>
      </c>
      <c r="P1614">
        <f t="shared" si="231"/>
        <v>31</v>
      </c>
      <c r="Q1614">
        <f t="shared" si="232"/>
        <v>5</v>
      </c>
      <c r="R1614">
        <f t="shared" si="233"/>
        <v>2016</v>
      </c>
    </row>
    <row r="1615" spans="1:18">
      <c r="A1615">
        <v>2016</v>
      </c>
      <c r="B1615">
        <v>153</v>
      </c>
      <c r="C1615">
        <v>15.31</v>
      </c>
      <c r="D1615">
        <v>23.74</v>
      </c>
      <c r="E1615">
        <v>23</v>
      </c>
      <c r="F1615">
        <v>11.84</v>
      </c>
      <c r="G1615">
        <v>88.81</v>
      </c>
      <c r="H1615">
        <v>0.89</v>
      </c>
      <c r="I1615">
        <v>0</v>
      </c>
      <c r="J1615">
        <f t="shared" si="225"/>
        <v>1.74</v>
      </c>
      <c r="K1615">
        <f t="shared" si="226"/>
        <v>2.94</v>
      </c>
      <c r="L1615">
        <f t="shared" si="227"/>
        <v>2.34</v>
      </c>
      <c r="M1615">
        <f t="shared" si="228"/>
        <v>2.08</v>
      </c>
      <c r="N1615">
        <f t="shared" si="229"/>
        <v>11840</v>
      </c>
      <c r="O1615" s="1" t="str">
        <f t="shared" si="230"/>
        <v>01-Jun-2016</v>
      </c>
      <c r="P1615">
        <f t="shared" si="231"/>
        <v>1</v>
      </c>
      <c r="Q1615">
        <f t="shared" si="232"/>
        <v>6</v>
      </c>
      <c r="R1615">
        <f t="shared" si="233"/>
        <v>2016</v>
      </c>
    </row>
    <row r="1616" spans="1:18">
      <c r="A1616">
        <v>2016</v>
      </c>
      <c r="B1616">
        <v>154</v>
      </c>
      <c r="C1616">
        <v>15.6</v>
      </c>
      <c r="D1616">
        <v>22.8</v>
      </c>
      <c r="E1616">
        <v>30.9</v>
      </c>
      <c r="F1616">
        <v>13.53</v>
      </c>
      <c r="G1616">
        <v>85.98</v>
      </c>
      <c r="H1616">
        <v>1.43</v>
      </c>
      <c r="I1616">
        <v>0</v>
      </c>
      <c r="J1616">
        <f t="shared" si="225"/>
        <v>1.77</v>
      </c>
      <c r="K1616">
        <f t="shared" si="226"/>
        <v>2.78</v>
      </c>
      <c r="L1616">
        <f t="shared" si="227"/>
        <v>2.2799999999999998</v>
      </c>
      <c r="M1616">
        <f t="shared" si="228"/>
        <v>1.96</v>
      </c>
      <c r="N1616">
        <f t="shared" si="229"/>
        <v>13530</v>
      </c>
      <c r="O1616" s="1" t="str">
        <f t="shared" si="230"/>
        <v>02-Jun-2016</v>
      </c>
      <c r="P1616">
        <f t="shared" si="231"/>
        <v>2</v>
      </c>
      <c r="Q1616">
        <f t="shared" si="232"/>
        <v>6</v>
      </c>
      <c r="R1616">
        <f t="shared" si="233"/>
        <v>2016</v>
      </c>
    </row>
    <row r="1617" spans="1:18">
      <c r="A1617">
        <v>2016</v>
      </c>
      <c r="B1617">
        <v>155</v>
      </c>
      <c r="C1617">
        <v>15.74</v>
      </c>
      <c r="D1617">
        <v>19.559999999999999</v>
      </c>
      <c r="E1617">
        <v>22.5</v>
      </c>
      <c r="F1617">
        <v>6.43</v>
      </c>
      <c r="G1617">
        <v>94.17</v>
      </c>
      <c r="H1617">
        <v>1.3</v>
      </c>
      <c r="I1617">
        <v>0</v>
      </c>
      <c r="J1617">
        <f t="shared" si="225"/>
        <v>1.79</v>
      </c>
      <c r="K1617">
        <f t="shared" si="226"/>
        <v>2.2799999999999998</v>
      </c>
      <c r="L1617">
        <f t="shared" si="227"/>
        <v>2.04</v>
      </c>
      <c r="M1617">
        <f t="shared" si="228"/>
        <v>1.92</v>
      </c>
      <c r="N1617">
        <f t="shared" si="229"/>
        <v>6430</v>
      </c>
      <c r="O1617" s="1" t="str">
        <f t="shared" si="230"/>
        <v>03-Jun-2016</v>
      </c>
      <c r="P1617">
        <f t="shared" si="231"/>
        <v>3</v>
      </c>
      <c r="Q1617">
        <f t="shared" si="232"/>
        <v>6</v>
      </c>
      <c r="R1617">
        <f t="shared" si="233"/>
        <v>2016</v>
      </c>
    </row>
    <row r="1618" spans="1:18">
      <c r="A1618">
        <v>2016</v>
      </c>
      <c r="B1618">
        <v>156</v>
      </c>
      <c r="C1618">
        <v>16.3</v>
      </c>
      <c r="D1618">
        <v>20.399999999999999</v>
      </c>
      <c r="E1618">
        <v>6</v>
      </c>
      <c r="F1618">
        <v>5.33</v>
      </c>
      <c r="G1618">
        <v>95.76</v>
      </c>
      <c r="H1618">
        <v>1.1200000000000001</v>
      </c>
      <c r="I1618">
        <v>0</v>
      </c>
      <c r="J1618">
        <f t="shared" si="225"/>
        <v>1.85</v>
      </c>
      <c r="K1618">
        <f t="shared" si="226"/>
        <v>2.4</v>
      </c>
      <c r="L1618">
        <f t="shared" si="227"/>
        <v>2.13</v>
      </c>
      <c r="M1618">
        <f t="shared" si="228"/>
        <v>2.04</v>
      </c>
      <c r="N1618">
        <f t="shared" si="229"/>
        <v>5330</v>
      </c>
      <c r="O1618" s="1" t="str">
        <f t="shared" si="230"/>
        <v>04-Jun-2016</v>
      </c>
      <c r="P1618">
        <f t="shared" si="231"/>
        <v>4</v>
      </c>
      <c r="Q1618">
        <f t="shared" si="232"/>
        <v>6</v>
      </c>
      <c r="R1618">
        <f t="shared" si="233"/>
        <v>2016</v>
      </c>
    </row>
    <row r="1619" spans="1:18">
      <c r="A1619">
        <v>2016</v>
      </c>
      <c r="B1619">
        <v>157</v>
      </c>
      <c r="C1619">
        <v>17.2</v>
      </c>
      <c r="D1619">
        <v>21.3</v>
      </c>
      <c r="E1619">
        <v>29.6</v>
      </c>
      <c r="F1619">
        <v>5.04</v>
      </c>
      <c r="G1619">
        <v>96.34</v>
      </c>
      <c r="H1619">
        <v>1.21</v>
      </c>
      <c r="I1619">
        <v>0</v>
      </c>
      <c r="J1619">
        <f t="shared" si="225"/>
        <v>1.96</v>
      </c>
      <c r="K1619">
        <f t="shared" si="226"/>
        <v>2.5299999999999998</v>
      </c>
      <c r="L1619">
        <f t="shared" si="227"/>
        <v>2.25</v>
      </c>
      <c r="M1619">
        <f t="shared" si="228"/>
        <v>2.17</v>
      </c>
      <c r="N1619">
        <f t="shared" si="229"/>
        <v>5040</v>
      </c>
      <c r="O1619" s="1" t="str">
        <f t="shared" si="230"/>
        <v>05-Jun-2016</v>
      </c>
      <c r="P1619">
        <f t="shared" si="231"/>
        <v>5</v>
      </c>
      <c r="Q1619">
        <f t="shared" si="232"/>
        <v>6</v>
      </c>
      <c r="R1619">
        <f t="shared" si="233"/>
        <v>2016</v>
      </c>
    </row>
    <row r="1620" spans="1:18">
      <c r="A1620">
        <v>2016</v>
      </c>
      <c r="B1620">
        <v>158</v>
      </c>
      <c r="C1620">
        <v>17.53</v>
      </c>
      <c r="D1620">
        <v>23.7</v>
      </c>
      <c r="E1620">
        <v>42.2</v>
      </c>
      <c r="F1620">
        <v>4.8</v>
      </c>
      <c r="G1620">
        <v>90.44</v>
      </c>
      <c r="H1620">
        <v>1.76</v>
      </c>
      <c r="I1620">
        <v>0</v>
      </c>
      <c r="J1620">
        <f t="shared" si="225"/>
        <v>2</v>
      </c>
      <c r="K1620">
        <f t="shared" si="226"/>
        <v>2.93</v>
      </c>
      <c r="L1620">
        <f t="shared" si="227"/>
        <v>2.4700000000000002</v>
      </c>
      <c r="M1620">
        <f t="shared" si="228"/>
        <v>2.23</v>
      </c>
      <c r="N1620">
        <f t="shared" si="229"/>
        <v>4800</v>
      </c>
      <c r="O1620" s="1" t="str">
        <f t="shared" si="230"/>
        <v>06-Jun-2016</v>
      </c>
      <c r="P1620">
        <f t="shared" si="231"/>
        <v>6</v>
      </c>
      <c r="Q1620">
        <f t="shared" si="232"/>
        <v>6</v>
      </c>
      <c r="R1620">
        <f t="shared" si="233"/>
        <v>2016</v>
      </c>
    </row>
    <row r="1621" spans="1:18">
      <c r="A1621">
        <v>2016</v>
      </c>
      <c r="B1621">
        <v>159</v>
      </c>
      <c r="C1621">
        <v>12.28</v>
      </c>
      <c r="D1621">
        <v>17.91</v>
      </c>
      <c r="E1621">
        <v>7.1</v>
      </c>
      <c r="F1621">
        <v>4.8499999999999996</v>
      </c>
      <c r="G1621">
        <v>95.24</v>
      </c>
      <c r="H1621">
        <v>0.84</v>
      </c>
      <c r="I1621">
        <v>0</v>
      </c>
      <c r="J1621">
        <f t="shared" si="225"/>
        <v>1.43</v>
      </c>
      <c r="K1621">
        <f t="shared" si="226"/>
        <v>2.0499999999999998</v>
      </c>
      <c r="L1621">
        <f t="shared" si="227"/>
        <v>1.74</v>
      </c>
      <c r="M1621">
        <f t="shared" si="228"/>
        <v>1.66</v>
      </c>
      <c r="N1621">
        <f t="shared" si="229"/>
        <v>4850</v>
      </c>
      <c r="O1621" s="1" t="str">
        <f t="shared" si="230"/>
        <v>07-Jun-2016</v>
      </c>
      <c r="P1621">
        <f t="shared" si="231"/>
        <v>7</v>
      </c>
      <c r="Q1621">
        <f t="shared" si="232"/>
        <v>6</v>
      </c>
      <c r="R1621">
        <f t="shared" si="233"/>
        <v>2016</v>
      </c>
    </row>
    <row r="1622" spans="1:18">
      <c r="A1622">
        <v>2016</v>
      </c>
      <c r="B1622">
        <v>160</v>
      </c>
      <c r="C1622">
        <v>10.63</v>
      </c>
      <c r="D1622">
        <v>17.62</v>
      </c>
      <c r="E1622">
        <v>0.2</v>
      </c>
      <c r="F1622">
        <v>3.42</v>
      </c>
      <c r="G1622">
        <v>84.55</v>
      </c>
      <c r="H1622">
        <v>0.34</v>
      </c>
      <c r="I1622">
        <v>0</v>
      </c>
      <c r="J1622">
        <f t="shared" si="225"/>
        <v>1.28</v>
      </c>
      <c r="K1622">
        <f t="shared" si="226"/>
        <v>2.02</v>
      </c>
      <c r="L1622">
        <f t="shared" si="227"/>
        <v>1.65</v>
      </c>
      <c r="M1622">
        <f t="shared" si="228"/>
        <v>1.4</v>
      </c>
      <c r="N1622">
        <f t="shared" si="229"/>
        <v>3420</v>
      </c>
      <c r="O1622" s="1" t="str">
        <f t="shared" si="230"/>
        <v>08-Jun-2016</v>
      </c>
      <c r="P1622">
        <f t="shared" si="231"/>
        <v>8</v>
      </c>
      <c r="Q1622">
        <f t="shared" si="232"/>
        <v>6</v>
      </c>
      <c r="R1622">
        <f t="shared" si="233"/>
        <v>2016</v>
      </c>
    </row>
    <row r="1623" spans="1:18">
      <c r="A1623">
        <v>2016</v>
      </c>
      <c r="B1623">
        <v>161</v>
      </c>
      <c r="C1623">
        <v>7.42</v>
      </c>
      <c r="D1623">
        <v>17.850000000000001</v>
      </c>
      <c r="E1623">
        <v>0.2</v>
      </c>
      <c r="F1623">
        <v>10.94</v>
      </c>
      <c r="G1623">
        <v>80.02</v>
      </c>
      <c r="H1623">
        <v>0.8</v>
      </c>
      <c r="I1623">
        <v>0</v>
      </c>
      <c r="J1623">
        <f t="shared" si="225"/>
        <v>1.03</v>
      </c>
      <c r="K1623">
        <f t="shared" si="226"/>
        <v>2.04</v>
      </c>
      <c r="L1623">
        <f t="shared" si="227"/>
        <v>1.54</v>
      </c>
      <c r="M1623">
        <f t="shared" si="228"/>
        <v>1.23</v>
      </c>
      <c r="N1623">
        <f t="shared" si="229"/>
        <v>10940</v>
      </c>
      <c r="O1623" s="1" t="str">
        <f t="shared" si="230"/>
        <v>09-Jun-2016</v>
      </c>
      <c r="P1623">
        <f t="shared" si="231"/>
        <v>9</v>
      </c>
      <c r="Q1623">
        <f t="shared" si="232"/>
        <v>6</v>
      </c>
      <c r="R1623">
        <f t="shared" si="233"/>
        <v>2016</v>
      </c>
    </row>
    <row r="1624" spans="1:18">
      <c r="A1624">
        <v>2016</v>
      </c>
      <c r="B1624">
        <v>162</v>
      </c>
      <c r="C1624">
        <v>9.1</v>
      </c>
      <c r="D1624">
        <v>16.61</v>
      </c>
      <c r="E1624">
        <v>0</v>
      </c>
      <c r="F1624">
        <v>12.95</v>
      </c>
      <c r="G1624">
        <v>80.47</v>
      </c>
      <c r="H1624">
        <v>0.54</v>
      </c>
      <c r="I1624">
        <v>0</v>
      </c>
      <c r="J1624">
        <f t="shared" si="225"/>
        <v>1.1599999999999999</v>
      </c>
      <c r="K1624">
        <f t="shared" si="226"/>
        <v>1.89</v>
      </c>
      <c r="L1624">
        <f t="shared" si="227"/>
        <v>1.53</v>
      </c>
      <c r="M1624">
        <f t="shared" si="228"/>
        <v>1.23</v>
      </c>
      <c r="N1624">
        <f t="shared" si="229"/>
        <v>12950</v>
      </c>
      <c r="O1624" s="1" t="str">
        <f t="shared" si="230"/>
        <v>10-Jun-2016</v>
      </c>
      <c r="P1624">
        <f t="shared" si="231"/>
        <v>10</v>
      </c>
      <c r="Q1624">
        <f t="shared" si="232"/>
        <v>6</v>
      </c>
      <c r="R1624">
        <f t="shared" si="233"/>
        <v>2016</v>
      </c>
    </row>
    <row r="1625" spans="1:18">
      <c r="A1625">
        <v>2016</v>
      </c>
      <c r="B1625">
        <v>163</v>
      </c>
      <c r="C1625">
        <v>6.12</v>
      </c>
      <c r="D1625">
        <v>17.55</v>
      </c>
      <c r="E1625">
        <v>0</v>
      </c>
      <c r="F1625">
        <v>14.75</v>
      </c>
      <c r="G1625">
        <v>68.099999999999994</v>
      </c>
      <c r="H1625">
        <v>0.64</v>
      </c>
      <c r="I1625">
        <v>0</v>
      </c>
      <c r="J1625">
        <f t="shared" si="225"/>
        <v>0.94</v>
      </c>
      <c r="K1625">
        <f t="shared" si="226"/>
        <v>2.0099999999999998</v>
      </c>
      <c r="L1625">
        <f t="shared" si="227"/>
        <v>1.48</v>
      </c>
      <c r="M1625">
        <f t="shared" si="228"/>
        <v>1.01</v>
      </c>
      <c r="N1625">
        <f t="shared" si="229"/>
        <v>14750</v>
      </c>
      <c r="O1625" s="1" t="str">
        <f t="shared" si="230"/>
        <v>11-Jun-2016</v>
      </c>
      <c r="P1625">
        <f t="shared" si="231"/>
        <v>11</v>
      </c>
      <c r="Q1625">
        <f t="shared" si="232"/>
        <v>6</v>
      </c>
      <c r="R1625">
        <f t="shared" si="233"/>
        <v>2016</v>
      </c>
    </row>
    <row r="1626" spans="1:18">
      <c r="A1626">
        <v>2016</v>
      </c>
      <c r="B1626">
        <v>164</v>
      </c>
      <c r="C1626">
        <v>5.1100000000000003</v>
      </c>
      <c r="D1626">
        <v>16.66</v>
      </c>
      <c r="E1626">
        <v>0.1</v>
      </c>
      <c r="F1626">
        <v>14.41</v>
      </c>
      <c r="G1626">
        <v>70.599999999999994</v>
      </c>
      <c r="H1626">
        <v>0.57999999999999996</v>
      </c>
      <c r="I1626">
        <v>0</v>
      </c>
      <c r="J1626">
        <f t="shared" si="225"/>
        <v>0.88</v>
      </c>
      <c r="K1626">
        <f t="shared" si="226"/>
        <v>1.9</v>
      </c>
      <c r="L1626">
        <f t="shared" si="227"/>
        <v>1.39</v>
      </c>
      <c r="M1626">
        <f t="shared" si="228"/>
        <v>0.98</v>
      </c>
      <c r="N1626">
        <f t="shared" si="229"/>
        <v>14410</v>
      </c>
      <c r="O1626" s="1" t="str">
        <f t="shared" si="230"/>
        <v>12-Jun-2016</v>
      </c>
      <c r="P1626">
        <f t="shared" si="231"/>
        <v>12</v>
      </c>
      <c r="Q1626">
        <f t="shared" si="232"/>
        <v>6</v>
      </c>
      <c r="R1626">
        <f t="shared" si="233"/>
        <v>2016</v>
      </c>
    </row>
    <row r="1627" spans="1:18">
      <c r="A1627">
        <v>2016</v>
      </c>
      <c r="B1627">
        <v>165</v>
      </c>
      <c r="C1627">
        <v>3.98</v>
      </c>
      <c r="D1627">
        <v>19.100000000000001</v>
      </c>
      <c r="E1627">
        <v>0</v>
      </c>
      <c r="F1627">
        <v>11.27</v>
      </c>
      <c r="G1627">
        <v>53.33</v>
      </c>
      <c r="H1627">
        <v>0.57999999999999996</v>
      </c>
      <c r="I1627">
        <v>0</v>
      </c>
      <c r="J1627">
        <f t="shared" si="225"/>
        <v>0.81</v>
      </c>
      <c r="K1627">
        <f t="shared" si="226"/>
        <v>2.21</v>
      </c>
      <c r="L1627">
        <f t="shared" si="227"/>
        <v>1.51</v>
      </c>
      <c r="M1627">
        <f t="shared" si="228"/>
        <v>0.81</v>
      </c>
      <c r="N1627">
        <f t="shared" si="229"/>
        <v>11270</v>
      </c>
      <c r="O1627" s="1" t="str">
        <f t="shared" si="230"/>
        <v>13-Jun-2016</v>
      </c>
      <c r="P1627">
        <f t="shared" si="231"/>
        <v>13</v>
      </c>
      <c r="Q1627">
        <f t="shared" si="232"/>
        <v>6</v>
      </c>
      <c r="R1627">
        <f t="shared" si="233"/>
        <v>2016</v>
      </c>
    </row>
    <row r="1628" spans="1:18">
      <c r="A1628">
        <v>2016</v>
      </c>
      <c r="B1628">
        <v>166</v>
      </c>
      <c r="C1628">
        <v>5.39</v>
      </c>
      <c r="D1628">
        <v>21.13</v>
      </c>
      <c r="E1628">
        <v>0</v>
      </c>
      <c r="F1628">
        <v>10.61</v>
      </c>
      <c r="G1628">
        <v>72.5</v>
      </c>
      <c r="H1628">
        <v>0.45</v>
      </c>
      <c r="I1628">
        <v>0</v>
      </c>
      <c r="J1628">
        <f t="shared" si="225"/>
        <v>0.9</v>
      </c>
      <c r="K1628">
        <f t="shared" si="226"/>
        <v>2.5099999999999998</v>
      </c>
      <c r="L1628">
        <f t="shared" si="227"/>
        <v>1.71</v>
      </c>
      <c r="M1628">
        <f t="shared" si="228"/>
        <v>1.24</v>
      </c>
      <c r="N1628">
        <f t="shared" si="229"/>
        <v>10610</v>
      </c>
      <c r="O1628" s="1" t="str">
        <f t="shared" si="230"/>
        <v>14-Jun-2016</v>
      </c>
      <c r="P1628">
        <f t="shared" si="231"/>
        <v>14</v>
      </c>
      <c r="Q1628">
        <f t="shared" si="232"/>
        <v>6</v>
      </c>
      <c r="R1628">
        <f t="shared" si="233"/>
        <v>2016</v>
      </c>
    </row>
    <row r="1629" spans="1:18">
      <c r="A1629">
        <v>2016</v>
      </c>
      <c r="B1629">
        <v>167</v>
      </c>
      <c r="C1629">
        <v>7.82</v>
      </c>
      <c r="D1629">
        <v>23.1</v>
      </c>
      <c r="E1629">
        <v>0</v>
      </c>
      <c r="F1629">
        <v>15.3</v>
      </c>
      <c r="G1629">
        <v>76.930000000000007</v>
      </c>
      <c r="H1629">
        <v>0.56999999999999995</v>
      </c>
      <c r="I1629">
        <v>0</v>
      </c>
      <c r="J1629">
        <f t="shared" si="225"/>
        <v>1.06</v>
      </c>
      <c r="K1629">
        <f t="shared" si="226"/>
        <v>2.83</v>
      </c>
      <c r="L1629">
        <f t="shared" si="227"/>
        <v>1.95</v>
      </c>
      <c r="M1629">
        <f t="shared" si="228"/>
        <v>1.5</v>
      </c>
      <c r="N1629">
        <f t="shared" si="229"/>
        <v>15300</v>
      </c>
      <c r="O1629" s="1" t="str">
        <f t="shared" si="230"/>
        <v>15-Jun-2016</v>
      </c>
      <c r="P1629">
        <f t="shared" si="231"/>
        <v>15</v>
      </c>
      <c r="Q1629">
        <f t="shared" si="232"/>
        <v>6</v>
      </c>
      <c r="R1629">
        <f t="shared" si="233"/>
        <v>2016</v>
      </c>
    </row>
    <row r="1630" spans="1:18">
      <c r="A1630">
        <v>2016</v>
      </c>
      <c r="B1630">
        <v>168</v>
      </c>
      <c r="C1630">
        <v>13.1</v>
      </c>
      <c r="D1630">
        <v>22.74</v>
      </c>
      <c r="E1630">
        <v>0</v>
      </c>
      <c r="F1630">
        <v>15.46</v>
      </c>
      <c r="G1630">
        <v>75.459999999999994</v>
      </c>
      <c r="H1630">
        <v>0.55000000000000004</v>
      </c>
      <c r="I1630">
        <v>0</v>
      </c>
      <c r="J1630">
        <f t="shared" si="225"/>
        <v>1.51</v>
      </c>
      <c r="K1630">
        <f t="shared" si="226"/>
        <v>2.77</v>
      </c>
      <c r="L1630">
        <f t="shared" si="227"/>
        <v>2.14</v>
      </c>
      <c r="M1630">
        <f t="shared" si="228"/>
        <v>1.61</v>
      </c>
      <c r="N1630">
        <f t="shared" si="229"/>
        <v>15460</v>
      </c>
      <c r="O1630" s="1" t="str">
        <f t="shared" si="230"/>
        <v>16-Jun-2016</v>
      </c>
      <c r="P1630">
        <f t="shared" si="231"/>
        <v>16</v>
      </c>
      <c r="Q1630">
        <f t="shared" si="232"/>
        <v>6</v>
      </c>
      <c r="R1630">
        <f t="shared" si="233"/>
        <v>2016</v>
      </c>
    </row>
    <row r="1631" spans="1:18">
      <c r="A1631">
        <v>2016</v>
      </c>
      <c r="B1631">
        <v>169</v>
      </c>
      <c r="C1631">
        <v>10.32</v>
      </c>
      <c r="D1631">
        <v>24.61</v>
      </c>
      <c r="E1631">
        <v>0</v>
      </c>
      <c r="F1631">
        <v>16.329999999999998</v>
      </c>
      <c r="G1631">
        <v>74.63</v>
      </c>
      <c r="H1631">
        <v>1.41</v>
      </c>
      <c r="I1631">
        <v>0</v>
      </c>
      <c r="J1631">
        <f t="shared" si="225"/>
        <v>1.25</v>
      </c>
      <c r="K1631">
        <f t="shared" si="226"/>
        <v>3.09</v>
      </c>
      <c r="L1631">
        <f t="shared" si="227"/>
        <v>2.17</v>
      </c>
      <c r="M1631">
        <f t="shared" si="228"/>
        <v>1.62</v>
      </c>
      <c r="N1631">
        <f t="shared" si="229"/>
        <v>16329.999999999998</v>
      </c>
      <c r="O1631" s="1" t="str">
        <f t="shared" si="230"/>
        <v>17-Jun-2016</v>
      </c>
      <c r="P1631">
        <f t="shared" si="231"/>
        <v>17</v>
      </c>
      <c r="Q1631">
        <f t="shared" si="232"/>
        <v>6</v>
      </c>
      <c r="R1631">
        <f t="shared" si="233"/>
        <v>2016</v>
      </c>
    </row>
    <row r="1632" spans="1:18">
      <c r="A1632">
        <v>2016</v>
      </c>
      <c r="B1632">
        <v>170</v>
      </c>
      <c r="C1632">
        <v>10.47</v>
      </c>
      <c r="D1632">
        <v>24.56</v>
      </c>
      <c r="E1632">
        <v>0</v>
      </c>
      <c r="F1632">
        <v>11.18</v>
      </c>
      <c r="G1632">
        <v>75.760000000000005</v>
      </c>
      <c r="H1632">
        <v>1.48</v>
      </c>
      <c r="I1632">
        <v>0</v>
      </c>
      <c r="J1632">
        <f t="shared" si="225"/>
        <v>1.27</v>
      </c>
      <c r="K1632">
        <f t="shared" si="226"/>
        <v>3.09</v>
      </c>
      <c r="L1632">
        <f t="shared" si="227"/>
        <v>2.1800000000000002</v>
      </c>
      <c r="M1632">
        <f t="shared" si="228"/>
        <v>1.65</v>
      </c>
      <c r="N1632">
        <f t="shared" si="229"/>
        <v>11180</v>
      </c>
      <c r="O1632" s="1" t="str">
        <f t="shared" si="230"/>
        <v>18-Jun-2016</v>
      </c>
      <c r="P1632">
        <f t="shared" si="231"/>
        <v>18</v>
      </c>
      <c r="Q1632">
        <f t="shared" si="232"/>
        <v>6</v>
      </c>
      <c r="R1632">
        <f t="shared" si="233"/>
        <v>2016</v>
      </c>
    </row>
    <row r="1633" spans="1:18">
      <c r="A1633">
        <v>2016</v>
      </c>
      <c r="B1633">
        <v>171</v>
      </c>
      <c r="C1633">
        <v>10.09</v>
      </c>
      <c r="D1633">
        <v>22.25</v>
      </c>
      <c r="E1633">
        <v>0</v>
      </c>
      <c r="F1633">
        <v>3.41</v>
      </c>
      <c r="G1633">
        <v>84.58</v>
      </c>
      <c r="H1633">
        <v>1.07</v>
      </c>
      <c r="I1633">
        <v>0</v>
      </c>
      <c r="J1633">
        <f t="shared" si="225"/>
        <v>1.24</v>
      </c>
      <c r="K1633">
        <f t="shared" si="226"/>
        <v>2.68</v>
      </c>
      <c r="L1633">
        <f t="shared" si="227"/>
        <v>1.96</v>
      </c>
      <c r="M1633">
        <f t="shared" si="228"/>
        <v>1.66</v>
      </c>
      <c r="N1633">
        <f t="shared" si="229"/>
        <v>3410</v>
      </c>
      <c r="O1633" s="1" t="str">
        <f t="shared" si="230"/>
        <v>19-Jun-2016</v>
      </c>
      <c r="P1633">
        <f t="shared" si="231"/>
        <v>19</v>
      </c>
      <c r="Q1633">
        <f t="shared" si="232"/>
        <v>6</v>
      </c>
      <c r="R1633">
        <f t="shared" si="233"/>
        <v>2016</v>
      </c>
    </row>
    <row r="1634" spans="1:18">
      <c r="A1634">
        <v>2016</v>
      </c>
      <c r="B1634">
        <v>172</v>
      </c>
      <c r="C1634">
        <v>9.8000000000000007</v>
      </c>
      <c r="D1634">
        <v>21.02</v>
      </c>
      <c r="E1634">
        <v>0</v>
      </c>
      <c r="F1634">
        <v>2.14</v>
      </c>
      <c r="G1634">
        <v>83.72</v>
      </c>
      <c r="H1634">
        <v>1.74</v>
      </c>
      <c r="I1634">
        <v>0</v>
      </c>
      <c r="J1634">
        <f t="shared" si="225"/>
        <v>1.21</v>
      </c>
      <c r="K1634">
        <f t="shared" si="226"/>
        <v>2.4900000000000002</v>
      </c>
      <c r="L1634">
        <f t="shared" si="227"/>
        <v>1.85</v>
      </c>
      <c r="M1634">
        <f t="shared" si="228"/>
        <v>1.55</v>
      </c>
      <c r="N1634">
        <f t="shared" si="229"/>
        <v>2140</v>
      </c>
      <c r="O1634" s="1" t="str">
        <f t="shared" si="230"/>
        <v>20-Jun-2016</v>
      </c>
      <c r="P1634">
        <f t="shared" si="231"/>
        <v>20</v>
      </c>
      <c r="Q1634">
        <f t="shared" si="232"/>
        <v>6</v>
      </c>
      <c r="R1634">
        <f t="shared" si="233"/>
        <v>2016</v>
      </c>
    </row>
    <row r="1635" spans="1:18">
      <c r="A1635">
        <v>2016</v>
      </c>
      <c r="B1635">
        <v>173</v>
      </c>
      <c r="C1635">
        <v>11.1</v>
      </c>
      <c r="D1635">
        <v>20.079999999999998</v>
      </c>
      <c r="E1635">
        <v>0</v>
      </c>
      <c r="F1635">
        <v>2.66</v>
      </c>
      <c r="G1635">
        <v>77.88</v>
      </c>
      <c r="H1635">
        <v>2.38</v>
      </c>
      <c r="I1635">
        <v>0</v>
      </c>
      <c r="J1635">
        <f t="shared" si="225"/>
        <v>1.32</v>
      </c>
      <c r="K1635">
        <f t="shared" si="226"/>
        <v>2.35</v>
      </c>
      <c r="L1635">
        <f t="shared" si="227"/>
        <v>1.84</v>
      </c>
      <c r="M1635">
        <f t="shared" si="228"/>
        <v>1.43</v>
      </c>
      <c r="N1635">
        <f t="shared" si="229"/>
        <v>2660</v>
      </c>
      <c r="O1635" s="1" t="str">
        <f t="shared" si="230"/>
        <v>21-Jun-2016</v>
      </c>
      <c r="P1635">
        <f t="shared" si="231"/>
        <v>21</v>
      </c>
      <c r="Q1635">
        <f t="shared" si="232"/>
        <v>6</v>
      </c>
      <c r="R1635">
        <f t="shared" si="233"/>
        <v>2016</v>
      </c>
    </row>
    <row r="1636" spans="1:18">
      <c r="A1636">
        <v>2016</v>
      </c>
      <c r="B1636">
        <v>174</v>
      </c>
      <c r="C1636">
        <v>10.53</v>
      </c>
      <c r="D1636">
        <v>22.23</v>
      </c>
      <c r="E1636">
        <v>0</v>
      </c>
      <c r="F1636">
        <v>8.77</v>
      </c>
      <c r="G1636">
        <v>80.62</v>
      </c>
      <c r="H1636">
        <v>1.32</v>
      </c>
      <c r="I1636">
        <v>0</v>
      </c>
      <c r="J1636">
        <f t="shared" si="225"/>
        <v>1.27</v>
      </c>
      <c r="K1636">
        <f t="shared" si="226"/>
        <v>2.68</v>
      </c>
      <c r="L1636">
        <f t="shared" si="227"/>
        <v>1.98</v>
      </c>
      <c r="M1636">
        <f t="shared" si="228"/>
        <v>1.6</v>
      </c>
      <c r="N1636">
        <f t="shared" si="229"/>
        <v>8770</v>
      </c>
      <c r="O1636" s="1" t="str">
        <f t="shared" si="230"/>
        <v>22-Jun-2016</v>
      </c>
      <c r="P1636">
        <f t="shared" si="231"/>
        <v>22</v>
      </c>
      <c r="Q1636">
        <f t="shared" si="232"/>
        <v>6</v>
      </c>
      <c r="R1636">
        <f t="shared" si="233"/>
        <v>2016</v>
      </c>
    </row>
    <row r="1637" spans="1:18">
      <c r="A1637">
        <v>2016</v>
      </c>
      <c r="B1637">
        <v>175</v>
      </c>
      <c r="C1637">
        <v>10.82</v>
      </c>
      <c r="D1637">
        <v>23.13</v>
      </c>
      <c r="E1637">
        <v>0</v>
      </c>
      <c r="F1637">
        <v>17.420000000000002</v>
      </c>
      <c r="G1637">
        <v>77.599999999999994</v>
      </c>
      <c r="H1637">
        <v>1.31</v>
      </c>
      <c r="I1637">
        <v>0</v>
      </c>
      <c r="J1637">
        <f t="shared" si="225"/>
        <v>1.3</v>
      </c>
      <c r="K1637">
        <f t="shared" si="226"/>
        <v>2.83</v>
      </c>
      <c r="L1637">
        <f t="shared" si="227"/>
        <v>2.0699999999999998</v>
      </c>
      <c r="M1637">
        <f t="shared" si="228"/>
        <v>1.61</v>
      </c>
      <c r="N1637">
        <f t="shared" si="229"/>
        <v>17420</v>
      </c>
      <c r="O1637" s="1" t="str">
        <f t="shared" si="230"/>
        <v>23-Jun-2016</v>
      </c>
      <c r="P1637">
        <f t="shared" si="231"/>
        <v>23</v>
      </c>
      <c r="Q1637">
        <f t="shared" si="232"/>
        <v>6</v>
      </c>
      <c r="R1637">
        <f t="shared" si="233"/>
        <v>2016</v>
      </c>
    </row>
    <row r="1638" spans="1:18">
      <c r="A1638">
        <v>2016</v>
      </c>
      <c r="B1638">
        <v>176</v>
      </c>
      <c r="C1638">
        <v>10.25</v>
      </c>
      <c r="D1638">
        <v>23.41</v>
      </c>
      <c r="E1638">
        <v>0</v>
      </c>
      <c r="F1638">
        <v>17.62</v>
      </c>
      <c r="G1638">
        <v>75.66</v>
      </c>
      <c r="H1638">
        <v>1.51</v>
      </c>
      <c r="I1638">
        <v>0</v>
      </c>
      <c r="J1638">
        <f t="shared" si="225"/>
        <v>1.25</v>
      </c>
      <c r="K1638">
        <f t="shared" si="226"/>
        <v>2.88</v>
      </c>
      <c r="L1638">
        <f t="shared" si="227"/>
        <v>2.0699999999999998</v>
      </c>
      <c r="M1638">
        <f t="shared" si="228"/>
        <v>1.57</v>
      </c>
      <c r="N1638">
        <f t="shared" si="229"/>
        <v>17620</v>
      </c>
      <c r="O1638" s="1" t="str">
        <f t="shared" si="230"/>
        <v>24-Jun-2016</v>
      </c>
      <c r="P1638">
        <f t="shared" si="231"/>
        <v>24</v>
      </c>
      <c r="Q1638">
        <f t="shared" si="232"/>
        <v>6</v>
      </c>
      <c r="R1638">
        <f t="shared" si="233"/>
        <v>2016</v>
      </c>
    </row>
    <row r="1639" spans="1:18">
      <c r="A1639">
        <v>2016</v>
      </c>
      <c r="B1639">
        <v>177</v>
      </c>
      <c r="C1639">
        <v>10.16</v>
      </c>
      <c r="D1639">
        <v>22.1</v>
      </c>
      <c r="E1639">
        <v>0</v>
      </c>
      <c r="F1639">
        <v>16.16</v>
      </c>
      <c r="G1639">
        <v>79.83</v>
      </c>
      <c r="H1639">
        <v>1.22</v>
      </c>
      <c r="I1639">
        <v>0</v>
      </c>
      <c r="J1639">
        <f t="shared" si="225"/>
        <v>1.24</v>
      </c>
      <c r="K1639">
        <f t="shared" si="226"/>
        <v>2.66</v>
      </c>
      <c r="L1639">
        <f t="shared" si="227"/>
        <v>1.95</v>
      </c>
      <c r="M1639">
        <f t="shared" si="228"/>
        <v>1.56</v>
      </c>
      <c r="N1639">
        <f t="shared" si="229"/>
        <v>16160</v>
      </c>
      <c r="O1639" s="1" t="str">
        <f t="shared" si="230"/>
        <v>25-Jun-2016</v>
      </c>
      <c r="P1639">
        <f t="shared" si="231"/>
        <v>25</v>
      </c>
      <c r="Q1639">
        <f t="shared" si="232"/>
        <v>6</v>
      </c>
      <c r="R1639">
        <f t="shared" si="233"/>
        <v>2016</v>
      </c>
    </row>
    <row r="1640" spans="1:18">
      <c r="A1640">
        <v>2016</v>
      </c>
      <c r="B1640">
        <v>178</v>
      </c>
      <c r="C1640">
        <v>10.16</v>
      </c>
      <c r="D1640">
        <v>22.14</v>
      </c>
      <c r="E1640">
        <v>0</v>
      </c>
      <c r="F1640">
        <v>17.77</v>
      </c>
      <c r="G1640">
        <v>77.38</v>
      </c>
      <c r="H1640">
        <v>1.06</v>
      </c>
      <c r="I1640">
        <v>0</v>
      </c>
      <c r="J1640">
        <f t="shared" si="225"/>
        <v>1.24</v>
      </c>
      <c r="K1640">
        <f t="shared" si="226"/>
        <v>2.67</v>
      </c>
      <c r="L1640">
        <f t="shared" si="227"/>
        <v>1.96</v>
      </c>
      <c r="M1640">
        <f t="shared" si="228"/>
        <v>1.52</v>
      </c>
      <c r="N1640">
        <f t="shared" si="229"/>
        <v>17770</v>
      </c>
      <c r="O1640" s="1" t="str">
        <f t="shared" si="230"/>
        <v>26-Jun-2016</v>
      </c>
      <c r="P1640">
        <f t="shared" si="231"/>
        <v>26</v>
      </c>
      <c r="Q1640">
        <f t="shared" si="232"/>
        <v>6</v>
      </c>
      <c r="R1640">
        <f t="shared" si="233"/>
        <v>2016</v>
      </c>
    </row>
    <row r="1641" spans="1:18">
      <c r="A1641">
        <v>2016</v>
      </c>
      <c r="B1641">
        <v>179</v>
      </c>
      <c r="C1641">
        <v>8.18</v>
      </c>
      <c r="D1641">
        <v>22.33</v>
      </c>
      <c r="E1641">
        <v>0</v>
      </c>
      <c r="F1641">
        <v>17.489999999999998</v>
      </c>
      <c r="G1641">
        <v>73.08</v>
      </c>
      <c r="H1641">
        <v>0.96</v>
      </c>
      <c r="I1641">
        <v>0</v>
      </c>
      <c r="J1641">
        <f t="shared" si="225"/>
        <v>1.0900000000000001</v>
      </c>
      <c r="K1641">
        <f t="shared" si="226"/>
        <v>2.7</v>
      </c>
      <c r="L1641">
        <f t="shared" si="227"/>
        <v>1.9</v>
      </c>
      <c r="M1641">
        <f t="shared" si="228"/>
        <v>1.39</v>
      </c>
      <c r="N1641">
        <f t="shared" si="229"/>
        <v>17490</v>
      </c>
      <c r="O1641" s="1" t="str">
        <f t="shared" si="230"/>
        <v>27-Jun-2016</v>
      </c>
      <c r="P1641">
        <f t="shared" si="231"/>
        <v>27</v>
      </c>
      <c r="Q1641">
        <f t="shared" si="232"/>
        <v>6</v>
      </c>
      <c r="R1641">
        <f t="shared" si="233"/>
        <v>2016</v>
      </c>
    </row>
    <row r="1642" spans="1:18">
      <c r="A1642">
        <v>2016</v>
      </c>
      <c r="B1642">
        <v>180</v>
      </c>
      <c r="C1642">
        <v>8.18</v>
      </c>
      <c r="D1642">
        <v>22.33</v>
      </c>
      <c r="E1642">
        <v>0</v>
      </c>
      <c r="F1642">
        <v>14.9</v>
      </c>
      <c r="G1642">
        <v>72.489999999999995</v>
      </c>
      <c r="H1642">
        <v>1.33</v>
      </c>
      <c r="I1642">
        <v>0</v>
      </c>
      <c r="J1642">
        <f t="shared" si="225"/>
        <v>1.0900000000000001</v>
      </c>
      <c r="K1642">
        <f t="shared" si="226"/>
        <v>2.7</v>
      </c>
      <c r="L1642">
        <f t="shared" si="227"/>
        <v>1.9</v>
      </c>
      <c r="M1642">
        <f t="shared" si="228"/>
        <v>1.38</v>
      </c>
      <c r="N1642">
        <f t="shared" si="229"/>
        <v>14900</v>
      </c>
      <c r="O1642" s="1" t="str">
        <f t="shared" si="230"/>
        <v>28-Jun-2016</v>
      </c>
      <c r="P1642">
        <f t="shared" si="231"/>
        <v>28</v>
      </c>
      <c r="Q1642">
        <f t="shared" si="232"/>
        <v>6</v>
      </c>
      <c r="R1642">
        <f t="shared" si="233"/>
        <v>2016</v>
      </c>
    </row>
    <row r="1643" spans="1:18">
      <c r="A1643">
        <v>2016</v>
      </c>
      <c r="B1643">
        <v>181</v>
      </c>
      <c r="C1643">
        <v>8.65</v>
      </c>
      <c r="D1643">
        <v>24.17</v>
      </c>
      <c r="E1643">
        <v>0</v>
      </c>
      <c r="F1643">
        <v>16.32</v>
      </c>
      <c r="G1643">
        <v>71.56</v>
      </c>
      <c r="H1643">
        <v>1.28</v>
      </c>
      <c r="I1643">
        <v>0</v>
      </c>
      <c r="J1643">
        <f t="shared" si="225"/>
        <v>1.1200000000000001</v>
      </c>
      <c r="K1643">
        <f t="shared" si="226"/>
        <v>3.01</v>
      </c>
      <c r="L1643">
        <f t="shared" si="227"/>
        <v>2.0699999999999998</v>
      </c>
      <c r="M1643">
        <f t="shared" si="228"/>
        <v>1.48</v>
      </c>
      <c r="N1643">
        <f t="shared" si="229"/>
        <v>16320</v>
      </c>
      <c r="O1643" s="1" t="str">
        <f t="shared" si="230"/>
        <v>29-Jun-2016</v>
      </c>
      <c r="P1643">
        <f t="shared" si="231"/>
        <v>29</v>
      </c>
      <c r="Q1643">
        <f t="shared" si="232"/>
        <v>6</v>
      </c>
      <c r="R1643">
        <f t="shared" si="233"/>
        <v>2016</v>
      </c>
    </row>
    <row r="1644" spans="1:18">
      <c r="A1644">
        <v>2016</v>
      </c>
      <c r="B1644">
        <v>182</v>
      </c>
      <c r="C1644">
        <v>10.44</v>
      </c>
      <c r="D1644">
        <v>23.66</v>
      </c>
      <c r="E1644">
        <v>0</v>
      </c>
      <c r="F1644">
        <v>16.87</v>
      </c>
      <c r="G1644">
        <v>72.86</v>
      </c>
      <c r="H1644">
        <v>1.17</v>
      </c>
      <c r="I1644">
        <v>0</v>
      </c>
      <c r="J1644">
        <f t="shared" si="225"/>
        <v>1.26</v>
      </c>
      <c r="K1644">
        <f t="shared" si="226"/>
        <v>2.92</v>
      </c>
      <c r="L1644">
        <f t="shared" si="227"/>
        <v>2.09</v>
      </c>
      <c r="M1644">
        <f t="shared" si="228"/>
        <v>1.52</v>
      </c>
      <c r="N1644">
        <f t="shared" si="229"/>
        <v>16870</v>
      </c>
      <c r="O1644" s="1" t="str">
        <f t="shared" si="230"/>
        <v>30-Jun-2016</v>
      </c>
      <c r="P1644">
        <f t="shared" si="231"/>
        <v>30</v>
      </c>
      <c r="Q1644">
        <f t="shared" si="232"/>
        <v>6</v>
      </c>
      <c r="R1644">
        <f t="shared" si="233"/>
        <v>2016</v>
      </c>
    </row>
    <row r="1645" spans="1:18">
      <c r="A1645">
        <v>2016</v>
      </c>
      <c r="B1645">
        <v>183</v>
      </c>
      <c r="C1645">
        <v>11.95</v>
      </c>
      <c r="D1645">
        <v>24.35</v>
      </c>
      <c r="E1645">
        <v>0</v>
      </c>
      <c r="F1645">
        <v>18.03</v>
      </c>
      <c r="G1645">
        <v>70.81</v>
      </c>
      <c r="H1645">
        <v>1.29</v>
      </c>
      <c r="I1645">
        <v>0</v>
      </c>
      <c r="J1645">
        <f t="shared" si="225"/>
        <v>1.4</v>
      </c>
      <c r="K1645">
        <f t="shared" si="226"/>
        <v>3.05</v>
      </c>
      <c r="L1645">
        <f t="shared" si="227"/>
        <v>2.23</v>
      </c>
      <c r="M1645">
        <f t="shared" si="228"/>
        <v>1.58</v>
      </c>
      <c r="N1645">
        <f t="shared" si="229"/>
        <v>18030</v>
      </c>
      <c r="O1645" s="1" t="str">
        <f t="shared" si="230"/>
        <v>01-Jul-2016</v>
      </c>
      <c r="P1645">
        <f t="shared" si="231"/>
        <v>1</v>
      </c>
      <c r="Q1645">
        <f t="shared" si="232"/>
        <v>7</v>
      </c>
      <c r="R1645">
        <f t="shared" si="233"/>
        <v>2016</v>
      </c>
    </row>
    <row r="1646" spans="1:18">
      <c r="A1646">
        <v>2016</v>
      </c>
      <c r="B1646">
        <v>184</v>
      </c>
      <c r="C1646">
        <v>12.99</v>
      </c>
      <c r="D1646">
        <v>24.73</v>
      </c>
      <c r="E1646">
        <v>0</v>
      </c>
      <c r="F1646">
        <v>17.72</v>
      </c>
      <c r="G1646">
        <v>67.430000000000007</v>
      </c>
      <c r="H1646">
        <v>1.39</v>
      </c>
      <c r="I1646">
        <v>0</v>
      </c>
      <c r="J1646">
        <f t="shared" si="225"/>
        <v>1.5</v>
      </c>
      <c r="K1646">
        <f t="shared" si="226"/>
        <v>3.12</v>
      </c>
      <c r="L1646">
        <f t="shared" si="227"/>
        <v>2.31</v>
      </c>
      <c r="M1646">
        <f t="shared" si="228"/>
        <v>1.56</v>
      </c>
      <c r="N1646">
        <f t="shared" si="229"/>
        <v>17720</v>
      </c>
      <c r="O1646" s="1" t="str">
        <f t="shared" si="230"/>
        <v>02-Jul-2016</v>
      </c>
      <c r="P1646">
        <f t="shared" si="231"/>
        <v>2</v>
      </c>
      <c r="Q1646">
        <f t="shared" si="232"/>
        <v>7</v>
      </c>
      <c r="R1646">
        <f t="shared" si="233"/>
        <v>2016</v>
      </c>
    </row>
    <row r="1647" spans="1:18">
      <c r="A1647">
        <v>2016</v>
      </c>
      <c r="B1647">
        <v>185</v>
      </c>
      <c r="C1647">
        <v>11.15</v>
      </c>
      <c r="D1647">
        <v>25.35</v>
      </c>
      <c r="E1647">
        <v>0</v>
      </c>
      <c r="F1647">
        <v>18.100000000000001</v>
      </c>
      <c r="G1647">
        <v>70.72</v>
      </c>
      <c r="H1647">
        <v>1.39</v>
      </c>
      <c r="I1647">
        <v>0</v>
      </c>
      <c r="J1647">
        <f t="shared" si="225"/>
        <v>1.33</v>
      </c>
      <c r="K1647">
        <f t="shared" si="226"/>
        <v>3.23</v>
      </c>
      <c r="L1647">
        <f t="shared" si="227"/>
        <v>2.2799999999999998</v>
      </c>
      <c r="M1647">
        <f t="shared" si="228"/>
        <v>1.61</v>
      </c>
      <c r="N1647">
        <f t="shared" si="229"/>
        <v>18100</v>
      </c>
      <c r="O1647" s="1" t="str">
        <f t="shared" si="230"/>
        <v>03-Jul-2016</v>
      </c>
      <c r="P1647">
        <f t="shared" si="231"/>
        <v>3</v>
      </c>
      <c r="Q1647">
        <f t="shared" si="232"/>
        <v>7</v>
      </c>
      <c r="R1647">
        <f t="shared" si="233"/>
        <v>2016</v>
      </c>
    </row>
    <row r="1648" spans="1:18">
      <c r="A1648">
        <v>2016</v>
      </c>
      <c r="B1648">
        <v>186</v>
      </c>
      <c r="C1648">
        <v>11.71</v>
      </c>
      <c r="D1648">
        <v>25.01</v>
      </c>
      <c r="E1648">
        <v>0</v>
      </c>
      <c r="F1648">
        <v>17.78</v>
      </c>
      <c r="G1648">
        <v>68.75</v>
      </c>
      <c r="H1648">
        <v>1.35</v>
      </c>
      <c r="I1648">
        <v>0</v>
      </c>
      <c r="J1648">
        <f t="shared" si="225"/>
        <v>1.38</v>
      </c>
      <c r="K1648">
        <f t="shared" si="226"/>
        <v>3.17</v>
      </c>
      <c r="L1648">
        <f t="shared" si="227"/>
        <v>2.2799999999999998</v>
      </c>
      <c r="M1648">
        <f t="shared" si="228"/>
        <v>1.57</v>
      </c>
      <c r="N1648">
        <f t="shared" si="229"/>
        <v>17780</v>
      </c>
      <c r="O1648" s="1" t="str">
        <f t="shared" si="230"/>
        <v>04-Jul-2016</v>
      </c>
      <c r="P1648">
        <f t="shared" si="231"/>
        <v>4</v>
      </c>
      <c r="Q1648">
        <f t="shared" si="232"/>
        <v>7</v>
      </c>
      <c r="R1648">
        <f t="shared" si="233"/>
        <v>2016</v>
      </c>
    </row>
    <row r="1649" spans="1:18">
      <c r="A1649">
        <v>2016</v>
      </c>
      <c r="B1649">
        <v>187</v>
      </c>
      <c r="C1649">
        <v>10.53</v>
      </c>
      <c r="D1649">
        <v>25.39</v>
      </c>
      <c r="E1649">
        <v>0</v>
      </c>
      <c r="F1649">
        <v>18.12</v>
      </c>
      <c r="G1649">
        <v>69.569999999999993</v>
      </c>
      <c r="H1649">
        <v>1.35</v>
      </c>
      <c r="I1649">
        <v>0</v>
      </c>
      <c r="J1649">
        <f t="shared" si="225"/>
        <v>1.27</v>
      </c>
      <c r="K1649">
        <f t="shared" si="226"/>
        <v>3.24</v>
      </c>
      <c r="L1649">
        <f t="shared" si="227"/>
        <v>2.2599999999999998</v>
      </c>
      <c r="M1649">
        <f t="shared" si="228"/>
        <v>1.57</v>
      </c>
      <c r="N1649">
        <f t="shared" si="229"/>
        <v>18120</v>
      </c>
      <c r="O1649" s="1" t="str">
        <f t="shared" si="230"/>
        <v>05-Jul-2016</v>
      </c>
      <c r="P1649">
        <f t="shared" si="231"/>
        <v>5</v>
      </c>
      <c r="Q1649">
        <f t="shared" si="232"/>
        <v>7</v>
      </c>
      <c r="R1649">
        <f t="shared" si="233"/>
        <v>2016</v>
      </c>
    </row>
    <row r="1650" spans="1:18">
      <c r="A1650">
        <v>2016</v>
      </c>
      <c r="B1650">
        <v>188</v>
      </c>
      <c r="C1650">
        <v>15.17</v>
      </c>
      <c r="D1650">
        <v>25.48</v>
      </c>
      <c r="E1650">
        <v>0</v>
      </c>
      <c r="F1650">
        <v>18.149999999999999</v>
      </c>
      <c r="G1650">
        <v>63.66</v>
      </c>
      <c r="H1650">
        <v>2.46</v>
      </c>
      <c r="I1650">
        <v>0</v>
      </c>
      <c r="J1650">
        <f t="shared" si="225"/>
        <v>1.72</v>
      </c>
      <c r="K1650">
        <f t="shared" si="226"/>
        <v>3.26</v>
      </c>
      <c r="L1650">
        <f t="shared" si="227"/>
        <v>2.4900000000000002</v>
      </c>
      <c r="M1650">
        <f t="shared" si="228"/>
        <v>1.59</v>
      </c>
      <c r="N1650">
        <f t="shared" si="229"/>
        <v>18150</v>
      </c>
      <c r="O1650" s="1" t="str">
        <f t="shared" si="230"/>
        <v>06-Jul-2016</v>
      </c>
      <c r="P1650">
        <f t="shared" si="231"/>
        <v>6</v>
      </c>
      <c r="Q1650">
        <f t="shared" si="232"/>
        <v>7</v>
      </c>
      <c r="R1650">
        <f t="shared" si="233"/>
        <v>2016</v>
      </c>
    </row>
    <row r="1651" spans="1:18">
      <c r="A1651">
        <v>2016</v>
      </c>
      <c r="B1651">
        <v>189</v>
      </c>
      <c r="C1651">
        <v>9.02</v>
      </c>
      <c r="D1651">
        <v>20.64</v>
      </c>
      <c r="E1651">
        <v>0</v>
      </c>
      <c r="F1651">
        <v>9.85</v>
      </c>
      <c r="G1651">
        <v>56.29</v>
      </c>
      <c r="H1651">
        <v>1.48</v>
      </c>
      <c r="I1651">
        <v>0</v>
      </c>
      <c r="J1651">
        <f t="shared" si="225"/>
        <v>1.1499999999999999</v>
      </c>
      <c r="K1651">
        <f t="shared" si="226"/>
        <v>2.4300000000000002</v>
      </c>
      <c r="L1651">
        <f t="shared" si="227"/>
        <v>1.79</v>
      </c>
      <c r="M1651">
        <f t="shared" si="228"/>
        <v>1.01</v>
      </c>
      <c r="N1651">
        <f t="shared" si="229"/>
        <v>9850</v>
      </c>
      <c r="O1651" s="1" t="str">
        <f t="shared" si="230"/>
        <v>07-Jul-2016</v>
      </c>
      <c r="P1651">
        <f t="shared" si="231"/>
        <v>7</v>
      </c>
      <c r="Q1651">
        <f t="shared" si="232"/>
        <v>7</v>
      </c>
      <c r="R1651">
        <f t="shared" si="233"/>
        <v>2016</v>
      </c>
    </row>
    <row r="1652" spans="1:18">
      <c r="A1652">
        <v>2016</v>
      </c>
      <c r="B1652">
        <v>190</v>
      </c>
      <c r="C1652">
        <v>5.65</v>
      </c>
      <c r="D1652">
        <v>21.72</v>
      </c>
      <c r="E1652">
        <v>0</v>
      </c>
      <c r="F1652">
        <v>8.9499999999999993</v>
      </c>
      <c r="G1652">
        <v>61.6</v>
      </c>
      <c r="H1652">
        <v>1.37</v>
      </c>
      <c r="I1652">
        <v>0</v>
      </c>
      <c r="J1652">
        <f t="shared" si="225"/>
        <v>0.91</v>
      </c>
      <c r="K1652">
        <f t="shared" si="226"/>
        <v>2.6</v>
      </c>
      <c r="L1652">
        <f t="shared" si="227"/>
        <v>1.76</v>
      </c>
      <c r="M1652">
        <f t="shared" si="228"/>
        <v>1.08</v>
      </c>
      <c r="N1652">
        <f t="shared" si="229"/>
        <v>8950</v>
      </c>
      <c r="O1652" s="1" t="str">
        <f t="shared" si="230"/>
        <v>08-Jul-2016</v>
      </c>
      <c r="P1652">
        <f t="shared" si="231"/>
        <v>8</v>
      </c>
      <c r="Q1652">
        <f t="shared" si="232"/>
        <v>7</v>
      </c>
      <c r="R1652">
        <f t="shared" si="233"/>
        <v>2016</v>
      </c>
    </row>
    <row r="1653" spans="1:18">
      <c r="A1653">
        <v>2016</v>
      </c>
      <c r="B1653">
        <v>191</v>
      </c>
      <c r="C1653">
        <v>5.64</v>
      </c>
      <c r="D1653">
        <v>24.04</v>
      </c>
      <c r="E1653">
        <v>0</v>
      </c>
      <c r="F1653">
        <v>19.079999999999998</v>
      </c>
      <c r="G1653">
        <v>68.78</v>
      </c>
      <c r="H1653">
        <v>1.05</v>
      </c>
      <c r="I1653">
        <v>0</v>
      </c>
      <c r="J1653">
        <f t="shared" si="225"/>
        <v>0.91</v>
      </c>
      <c r="K1653">
        <f t="shared" si="226"/>
        <v>2.99</v>
      </c>
      <c r="L1653">
        <f t="shared" si="227"/>
        <v>1.95</v>
      </c>
      <c r="M1653">
        <f t="shared" si="228"/>
        <v>1.34</v>
      </c>
      <c r="N1653">
        <f t="shared" si="229"/>
        <v>19080</v>
      </c>
      <c r="O1653" s="1" t="str">
        <f t="shared" si="230"/>
        <v>09-Jul-2016</v>
      </c>
      <c r="P1653">
        <f t="shared" si="231"/>
        <v>9</v>
      </c>
      <c r="Q1653">
        <f t="shared" si="232"/>
        <v>7</v>
      </c>
      <c r="R1653">
        <f t="shared" si="233"/>
        <v>2016</v>
      </c>
    </row>
    <row r="1654" spans="1:18">
      <c r="A1654">
        <v>2016</v>
      </c>
      <c r="B1654">
        <v>192</v>
      </c>
      <c r="C1654">
        <v>8.31</v>
      </c>
      <c r="D1654">
        <v>27.28</v>
      </c>
      <c r="E1654">
        <v>0</v>
      </c>
      <c r="F1654">
        <v>18.38</v>
      </c>
      <c r="G1654">
        <v>66.61</v>
      </c>
      <c r="H1654">
        <v>1.53</v>
      </c>
      <c r="I1654">
        <v>0</v>
      </c>
      <c r="J1654">
        <f t="shared" si="225"/>
        <v>1.1000000000000001</v>
      </c>
      <c r="K1654">
        <f t="shared" si="226"/>
        <v>3.62</v>
      </c>
      <c r="L1654">
        <f t="shared" si="227"/>
        <v>2.36</v>
      </c>
      <c r="M1654">
        <f t="shared" si="228"/>
        <v>1.57</v>
      </c>
      <c r="N1654">
        <f t="shared" si="229"/>
        <v>18380</v>
      </c>
      <c r="O1654" s="1" t="str">
        <f t="shared" si="230"/>
        <v>10-Jul-2016</v>
      </c>
      <c r="P1654">
        <f t="shared" si="231"/>
        <v>10</v>
      </c>
      <c r="Q1654">
        <f t="shared" si="232"/>
        <v>7</v>
      </c>
      <c r="R1654">
        <f t="shared" si="233"/>
        <v>2016</v>
      </c>
    </row>
    <row r="1655" spans="1:18">
      <c r="A1655">
        <v>2016</v>
      </c>
      <c r="B1655">
        <v>193</v>
      </c>
      <c r="C1655">
        <v>12.57</v>
      </c>
      <c r="D1655">
        <v>27.89</v>
      </c>
      <c r="E1655">
        <v>0</v>
      </c>
      <c r="F1655">
        <v>17.47</v>
      </c>
      <c r="G1655">
        <v>61.05</v>
      </c>
      <c r="H1655">
        <v>1.68</v>
      </c>
      <c r="I1655">
        <v>0</v>
      </c>
      <c r="J1655">
        <f t="shared" si="225"/>
        <v>1.46</v>
      </c>
      <c r="K1655">
        <f t="shared" si="226"/>
        <v>3.76</v>
      </c>
      <c r="L1655">
        <f t="shared" si="227"/>
        <v>2.61</v>
      </c>
      <c r="M1655">
        <f t="shared" si="228"/>
        <v>1.59</v>
      </c>
      <c r="N1655">
        <f t="shared" si="229"/>
        <v>17470</v>
      </c>
      <c r="O1655" s="1" t="str">
        <f t="shared" si="230"/>
        <v>11-Jul-2016</v>
      </c>
      <c r="P1655">
        <f t="shared" si="231"/>
        <v>11</v>
      </c>
      <c r="Q1655">
        <f t="shared" si="232"/>
        <v>7</v>
      </c>
      <c r="R1655">
        <f t="shared" si="233"/>
        <v>2016</v>
      </c>
    </row>
    <row r="1656" spans="1:18">
      <c r="A1656">
        <v>2016</v>
      </c>
      <c r="B1656">
        <v>194</v>
      </c>
      <c r="C1656">
        <v>12.32</v>
      </c>
      <c r="D1656">
        <v>27.28</v>
      </c>
      <c r="E1656">
        <v>0</v>
      </c>
      <c r="F1656">
        <v>6.95</v>
      </c>
      <c r="G1656">
        <v>58.9</v>
      </c>
      <c r="H1656">
        <v>1.77</v>
      </c>
      <c r="I1656">
        <v>0</v>
      </c>
      <c r="J1656">
        <f t="shared" si="225"/>
        <v>1.43</v>
      </c>
      <c r="K1656">
        <f t="shared" si="226"/>
        <v>3.62</v>
      </c>
      <c r="L1656">
        <f t="shared" si="227"/>
        <v>2.5299999999999998</v>
      </c>
      <c r="M1656">
        <f t="shared" si="228"/>
        <v>1.49</v>
      </c>
      <c r="N1656">
        <f t="shared" si="229"/>
        <v>6950</v>
      </c>
      <c r="O1656" s="1" t="str">
        <f t="shared" si="230"/>
        <v>12-Jul-2016</v>
      </c>
      <c r="P1656">
        <f t="shared" si="231"/>
        <v>12</v>
      </c>
      <c r="Q1656">
        <f t="shared" si="232"/>
        <v>7</v>
      </c>
      <c r="R1656">
        <f t="shared" si="233"/>
        <v>2016</v>
      </c>
    </row>
    <row r="1657" spans="1:18">
      <c r="A1657">
        <v>2016</v>
      </c>
      <c r="B1657">
        <v>195</v>
      </c>
      <c r="C1657">
        <v>12.61</v>
      </c>
      <c r="D1657">
        <v>27.04</v>
      </c>
      <c r="E1657">
        <v>0</v>
      </c>
      <c r="F1657">
        <v>20.09</v>
      </c>
      <c r="G1657">
        <v>63.72</v>
      </c>
      <c r="H1657">
        <v>1.4</v>
      </c>
      <c r="I1657">
        <v>0</v>
      </c>
      <c r="J1657">
        <f t="shared" si="225"/>
        <v>1.46</v>
      </c>
      <c r="K1657">
        <f t="shared" si="226"/>
        <v>3.57</v>
      </c>
      <c r="L1657">
        <f t="shared" si="227"/>
        <v>2.52</v>
      </c>
      <c r="M1657">
        <f t="shared" si="228"/>
        <v>1.61</v>
      </c>
      <c r="N1657">
        <f t="shared" si="229"/>
        <v>20090</v>
      </c>
      <c r="O1657" s="1" t="str">
        <f t="shared" si="230"/>
        <v>13-Jul-2016</v>
      </c>
      <c r="P1657">
        <f t="shared" si="231"/>
        <v>13</v>
      </c>
      <c r="Q1657">
        <f t="shared" si="232"/>
        <v>7</v>
      </c>
      <c r="R1657">
        <f t="shared" si="233"/>
        <v>2016</v>
      </c>
    </row>
    <row r="1658" spans="1:18">
      <c r="A1658">
        <v>2016</v>
      </c>
      <c r="B1658">
        <v>196</v>
      </c>
      <c r="C1658">
        <v>12.85</v>
      </c>
      <c r="D1658">
        <v>27.42</v>
      </c>
      <c r="E1658">
        <v>0</v>
      </c>
      <c r="F1658">
        <v>18.95</v>
      </c>
      <c r="G1658">
        <v>57.22</v>
      </c>
      <c r="H1658">
        <v>1.64</v>
      </c>
      <c r="I1658">
        <v>0</v>
      </c>
      <c r="J1658">
        <f t="shared" si="225"/>
        <v>1.48</v>
      </c>
      <c r="K1658">
        <f t="shared" si="226"/>
        <v>3.65</v>
      </c>
      <c r="L1658">
        <f t="shared" si="227"/>
        <v>2.57</v>
      </c>
      <c r="M1658">
        <f t="shared" si="228"/>
        <v>1.47</v>
      </c>
      <c r="N1658">
        <f t="shared" si="229"/>
        <v>18950</v>
      </c>
      <c r="O1658" s="1" t="str">
        <f t="shared" si="230"/>
        <v>14-Jul-2016</v>
      </c>
      <c r="P1658">
        <f t="shared" si="231"/>
        <v>14</v>
      </c>
      <c r="Q1658">
        <f t="shared" si="232"/>
        <v>7</v>
      </c>
      <c r="R1658">
        <f t="shared" si="233"/>
        <v>2016</v>
      </c>
    </row>
    <row r="1659" spans="1:18">
      <c r="A1659">
        <v>2016</v>
      </c>
      <c r="B1659">
        <v>197</v>
      </c>
      <c r="C1659">
        <v>11.71</v>
      </c>
      <c r="D1659">
        <v>27.85</v>
      </c>
      <c r="E1659">
        <v>0</v>
      </c>
      <c r="F1659">
        <v>19.420000000000002</v>
      </c>
      <c r="G1659">
        <v>54.45</v>
      </c>
      <c r="H1659">
        <v>1.76</v>
      </c>
      <c r="I1659">
        <v>0</v>
      </c>
      <c r="J1659">
        <f t="shared" si="225"/>
        <v>1.38</v>
      </c>
      <c r="K1659">
        <f t="shared" si="226"/>
        <v>3.75</v>
      </c>
      <c r="L1659">
        <f t="shared" si="227"/>
        <v>2.57</v>
      </c>
      <c r="M1659">
        <f t="shared" si="228"/>
        <v>1.4</v>
      </c>
      <c r="N1659">
        <f t="shared" si="229"/>
        <v>19420</v>
      </c>
      <c r="O1659" s="1" t="str">
        <f t="shared" si="230"/>
        <v>15-Jul-2016</v>
      </c>
      <c r="P1659">
        <f t="shared" si="231"/>
        <v>15</v>
      </c>
      <c r="Q1659">
        <f t="shared" si="232"/>
        <v>7</v>
      </c>
      <c r="R1659">
        <f t="shared" si="233"/>
        <v>2016</v>
      </c>
    </row>
    <row r="1660" spans="1:18">
      <c r="A1660">
        <v>2016</v>
      </c>
      <c r="B1660">
        <v>198</v>
      </c>
      <c r="C1660">
        <v>14.05</v>
      </c>
      <c r="D1660">
        <v>21.96</v>
      </c>
      <c r="E1660">
        <v>2.4</v>
      </c>
      <c r="F1660">
        <v>7.01</v>
      </c>
      <c r="G1660">
        <v>71.62</v>
      </c>
      <c r="H1660">
        <v>2.0499999999999998</v>
      </c>
      <c r="I1660">
        <v>0</v>
      </c>
      <c r="J1660">
        <f t="shared" si="225"/>
        <v>1.6</v>
      </c>
      <c r="K1660">
        <f t="shared" si="226"/>
        <v>2.64</v>
      </c>
      <c r="L1660">
        <f t="shared" si="227"/>
        <v>2.12</v>
      </c>
      <c r="M1660">
        <f t="shared" si="228"/>
        <v>1.52</v>
      </c>
      <c r="N1660">
        <f t="shared" si="229"/>
        <v>7010</v>
      </c>
      <c r="O1660" s="1" t="str">
        <f t="shared" si="230"/>
        <v>16-Jul-2016</v>
      </c>
      <c r="P1660">
        <f t="shared" si="231"/>
        <v>16</v>
      </c>
      <c r="Q1660">
        <f t="shared" si="232"/>
        <v>7</v>
      </c>
      <c r="R1660">
        <f t="shared" si="233"/>
        <v>2016</v>
      </c>
    </row>
    <row r="1661" spans="1:18">
      <c r="A1661">
        <v>2016</v>
      </c>
      <c r="B1661">
        <v>199</v>
      </c>
      <c r="C1661">
        <v>7.99</v>
      </c>
      <c r="D1661">
        <v>17.899999999999999</v>
      </c>
      <c r="E1661">
        <v>0</v>
      </c>
      <c r="F1661">
        <v>10.87</v>
      </c>
      <c r="G1661">
        <v>62.24</v>
      </c>
      <c r="H1661">
        <v>1.48</v>
      </c>
      <c r="I1661">
        <v>0</v>
      </c>
      <c r="J1661">
        <f t="shared" si="225"/>
        <v>1.07</v>
      </c>
      <c r="K1661">
        <f t="shared" si="226"/>
        <v>2.0499999999999998</v>
      </c>
      <c r="L1661">
        <f t="shared" si="227"/>
        <v>1.56</v>
      </c>
      <c r="M1661">
        <f t="shared" si="228"/>
        <v>0.97</v>
      </c>
      <c r="N1661">
        <f t="shared" si="229"/>
        <v>10870</v>
      </c>
      <c r="O1661" s="1" t="str">
        <f t="shared" si="230"/>
        <v>17-Jul-2016</v>
      </c>
      <c r="P1661">
        <f t="shared" si="231"/>
        <v>17</v>
      </c>
      <c r="Q1661">
        <f t="shared" si="232"/>
        <v>7</v>
      </c>
      <c r="R1661">
        <f t="shared" si="233"/>
        <v>2016</v>
      </c>
    </row>
    <row r="1662" spans="1:18">
      <c r="A1662">
        <v>2016</v>
      </c>
      <c r="B1662">
        <v>200</v>
      </c>
      <c r="C1662">
        <v>4.05</v>
      </c>
      <c r="D1662">
        <v>19.079999999999998</v>
      </c>
      <c r="E1662">
        <v>0</v>
      </c>
      <c r="F1662">
        <v>17.63</v>
      </c>
      <c r="G1662">
        <v>71.290000000000006</v>
      </c>
      <c r="H1662">
        <v>1.37</v>
      </c>
      <c r="I1662">
        <v>0</v>
      </c>
      <c r="J1662">
        <f t="shared" si="225"/>
        <v>0.82</v>
      </c>
      <c r="K1662">
        <f t="shared" si="226"/>
        <v>2.21</v>
      </c>
      <c r="L1662">
        <f t="shared" si="227"/>
        <v>1.52</v>
      </c>
      <c r="M1662">
        <f t="shared" si="228"/>
        <v>1.08</v>
      </c>
      <c r="N1662">
        <f t="shared" si="229"/>
        <v>17630</v>
      </c>
      <c r="O1662" s="1" t="str">
        <f t="shared" si="230"/>
        <v>18-Jul-2016</v>
      </c>
      <c r="P1662">
        <f t="shared" si="231"/>
        <v>18</v>
      </c>
      <c r="Q1662">
        <f t="shared" si="232"/>
        <v>7</v>
      </c>
      <c r="R1662">
        <f t="shared" si="233"/>
        <v>2016</v>
      </c>
    </row>
    <row r="1663" spans="1:18">
      <c r="A1663">
        <v>2016</v>
      </c>
      <c r="B1663">
        <v>201</v>
      </c>
      <c r="C1663">
        <v>6.48</v>
      </c>
      <c r="D1663">
        <v>16.73</v>
      </c>
      <c r="E1663">
        <v>0</v>
      </c>
      <c r="F1663">
        <v>18.63</v>
      </c>
      <c r="G1663">
        <v>79.430000000000007</v>
      </c>
      <c r="H1663">
        <v>1.0900000000000001</v>
      </c>
      <c r="I1663">
        <v>0</v>
      </c>
      <c r="J1663">
        <f t="shared" si="225"/>
        <v>0.97</v>
      </c>
      <c r="K1663">
        <f t="shared" si="226"/>
        <v>1.9</v>
      </c>
      <c r="L1663">
        <f t="shared" si="227"/>
        <v>1.44</v>
      </c>
      <c r="M1663">
        <f t="shared" si="228"/>
        <v>1.1399999999999999</v>
      </c>
      <c r="N1663">
        <f t="shared" si="229"/>
        <v>18630</v>
      </c>
      <c r="O1663" s="1" t="str">
        <f t="shared" si="230"/>
        <v>19-Jul-2016</v>
      </c>
      <c r="P1663">
        <f t="shared" si="231"/>
        <v>19</v>
      </c>
      <c r="Q1663">
        <f t="shared" si="232"/>
        <v>7</v>
      </c>
      <c r="R1663">
        <f t="shared" si="233"/>
        <v>2016</v>
      </c>
    </row>
    <row r="1664" spans="1:18">
      <c r="A1664">
        <v>2016</v>
      </c>
      <c r="B1664">
        <v>202</v>
      </c>
      <c r="C1664">
        <v>6.48</v>
      </c>
      <c r="D1664">
        <v>19.649999999999999</v>
      </c>
      <c r="E1664">
        <v>0</v>
      </c>
      <c r="F1664">
        <v>18.920000000000002</v>
      </c>
      <c r="G1664">
        <v>78.239999999999995</v>
      </c>
      <c r="H1664">
        <v>1.3</v>
      </c>
      <c r="I1664">
        <v>0</v>
      </c>
      <c r="J1664">
        <f t="shared" si="225"/>
        <v>0.97</v>
      </c>
      <c r="K1664">
        <f t="shared" si="226"/>
        <v>2.29</v>
      </c>
      <c r="L1664">
        <f t="shared" si="227"/>
        <v>1.63</v>
      </c>
      <c r="M1664">
        <f t="shared" si="228"/>
        <v>1.28</v>
      </c>
      <c r="N1664">
        <f t="shared" si="229"/>
        <v>18920</v>
      </c>
      <c r="O1664" s="1" t="str">
        <f t="shared" si="230"/>
        <v>20-Jul-2016</v>
      </c>
      <c r="P1664">
        <f t="shared" si="231"/>
        <v>20</v>
      </c>
      <c r="Q1664">
        <f t="shared" si="232"/>
        <v>7</v>
      </c>
      <c r="R1664">
        <f t="shared" si="233"/>
        <v>2016</v>
      </c>
    </row>
    <row r="1665" spans="1:18">
      <c r="A1665">
        <v>2016</v>
      </c>
      <c r="B1665">
        <v>203</v>
      </c>
      <c r="C1665">
        <v>9.73</v>
      </c>
      <c r="D1665">
        <v>19.829999999999998</v>
      </c>
      <c r="E1665">
        <v>0</v>
      </c>
      <c r="F1665">
        <v>19.88</v>
      </c>
      <c r="G1665">
        <v>74.92</v>
      </c>
      <c r="H1665">
        <v>1.26</v>
      </c>
      <c r="I1665">
        <v>0</v>
      </c>
      <c r="J1665">
        <f t="shared" si="225"/>
        <v>1.21</v>
      </c>
      <c r="K1665">
        <f t="shared" si="226"/>
        <v>2.31</v>
      </c>
      <c r="L1665">
        <f t="shared" si="227"/>
        <v>1.76</v>
      </c>
      <c r="M1665">
        <f t="shared" si="228"/>
        <v>1.32</v>
      </c>
      <c r="N1665">
        <f t="shared" si="229"/>
        <v>19880</v>
      </c>
      <c r="O1665" s="1" t="str">
        <f t="shared" si="230"/>
        <v>21-Jul-2016</v>
      </c>
      <c r="P1665">
        <f t="shared" si="231"/>
        <v>21</v>
      </c>
      <c r="Q1665">
        <f t="shared" si="232"/>
        <v>7</v>
      </c>
      <c r="R1665">
        <f t="shared" si="233"/>
        <v>2016</v>
      </c>
    </row>
    <row r="1666" spans="1:18">
      <c r="A1666">
        <v>2016</v>
      </c>
      <c r="B1666">
        <v>204</v>
      </c>
      <c r="C1666">
        <v>7.7</v>
      </c>
      <c r="D1666">
        <v>20.260000000000002</v>
      </c>
      <c r="E1666">
        <v>0</v>
      </c>
      <c r="F1666">
        <v>18.079999999999998</v>
      </c>
      <c r="G1666">
        <v>75.510000000000005</v>
      </c>
      <c r="H1666">
        <v>1.24</v>
      </c>
      <c r="I1666">
        <v>0</v>
      </c>
      <c r="J1666">
        <f t="shared" si="225"/>
        <v>1.05</v>
      </c>
      <c r="K1666">
        <f t="shared" si="226"/>
        <v>2.38</v>
      </c>
      <c r="L1666">
        <f t="shared" si="227"/>
        <v>1.72</v>
      </c>
      <c r="M1666">
        <f t="shared" si="228"/>
        <v>1.3</v>
      </c>
      <c r="N1666">
        <f t="shared" si="229"/>
        <v>18080</v>
      </c>
      <c r="O1666" s="1" t="str">
        <f t="shared" si="230"/>
        <v>22-Jul-2016</v>
      </c>
      <c r="P1666">
        <f t="shared" si="231"/>
        <v>22</v>
      </c>
      <c r="Q1666">
        <f t="shared" si="232"/>
        <v>7</v>
      </c>
      <c r="R1666">
        <f t="shared" si="233"/>
        <v>2016</v>
      </c>
    </row>
    <row r="1667" spans="1:18">
      <c r="A1667">
        <v>2016</v>
      </c>
      <c r="B1667">
        <v>205</v>
      </c>
      <c r="C1667">
        <v>7.42</v>
      </c>
      <c r="D1667">
        <v>24.11</v>
      </c>
      <c r="E1667">
        <v>0</v>
      </c>
      <c r="F1667">
        <v>18.14</v>
      </c>
      <c r="G1667">
        <v>77.209999999999994</v>
      </c>
      <c r="H1667">
        <v>0.96</v>
      </c>
      <c r="I1667">
        <v>0</v>
      </c>
      <c r="J1667">
        <f t="shared" ref="J1667:J1730" si="234">ROUND(0.6108*(EXP((17.27*C1667)/(237.3+C1667))),2)</f>
        <v>1.03</v>
      </c>
      <c r="K1667">
        <f t="shared" ref="K1667:K1730" si="235">ROUND(0.6108*(EXP((17.27*D1667)/(237.3+D1667))),2)</f>
        <v>3</v>
      </c>
      <c r="L1667">
        <f t="shared" ref="L1667:L1730" si="236">ROUND(AVERAGE(J1667:K1667),2)</f>
        <v>2.02</v>
      </c>
      <c r="M1667">
        <f t="shared" ref="M1667:M1730" si="237">ROUND(L1667*G1667/100,2)</f>
        <v>1.56</v>
      </c>
      <c r="N1667">
        <f t="shared" ref="N1667:N1730" si="238">F1667*10^3</f>
        <v>18140</v>
      </c>
      <c r="O1667" s="1" t="str">
        <f t="shared" ref="O1667:O1730" si="239">TEXT(DATE(A1667,1,1)-1+B1667,"dd-mmm-yyyy")</f>
        <v>23-Jul-2016</v>
      </c>
      <c r="P1667">
        <f t="shared" ref="P1667:P1730" si="240">DAY(O1667)</f>
        <v>23</v>
      </c>
      <c r="Q1667">
        <f t="shared" ref="Q1667:Q1730" si="241">MONTH(O1667)</f>
        <v>7</v>
      </c>
      <c r="R1667">
        <f t="shared" ref="R1667:R1730" si="242">YEAR(O1667)</f>
        <v>2016</v>
      </c>
    </row>
    <row r="1668" spans="1:18">
      <c r="A1668">
        <v>2016</v>
      </c>
      <c r="B1668">
        <v>206</v>
      </c>
      <c r="C1668">
        <v>10.63</v>
      </c>
      <c r="D1668">
        <v>27.04</v>
      </c>
      <c r="E1668">
        <v>0</v>
      </c>
      <c r="F1668">
        <v>16.86</v>
      </c>
      <c r="G1668">
        <v>66.17</v>
      </c>
      <c r="H1668">
        <v>1.56</v>
      </c>
      <c r="I1668">
        <v>0</v>
      </c>
      <c r="J1668">
        <f t="shared" si="234"/>
        <v>1.28</v>
      </c>
      <c r="K1668">
        <f t="shared" si="235"/>
        <v>3.57</v>
      </c>
      <c r="L1668">
        <f t="shared" si="236"/>
        <v>2.4300000000000002</v>
      </c>
      <c r="M1668">
        <f t="shared" si="237"/>
        <v>1.61</v>
      </c>
      <c r="N1668">
        <f t="shared" si="238"/>
        <v>16860</v>
      </c>
      <c r="O1668" s="1" t="str">
        <f t="shared" si="239"/>
        <v>24-Jul-2016</v>
      </c>
      <c r="P1668">
        <f t="shared" si="240"/>
        <v>24</v>
      </c>
      <c r="Q1668">
        <f t="shared" si="241"/>
        <v>7</v>
      </c>
      <c r="R1668">
        <f t="shared" si="242"/>
        <v>2016</v>
      </c>
    </row>
    <row r="1669" spans="1:18">
      <c r="A1669">
        <v>2016</v>
      </c>
      <c r="B1669">
        <v>207</v>
      </c>
      <c r="C1669">
        <v>12.04</v>
      </c>
      <c r="D1669">
        <v>25.67</v>
      </c>
      <c r="E1669">
        <v>0</v>
      </c>
      <c r="F1669">
        <v>16.29</v>
      </c>
      <c r="G1669">
        <v>64.2</v>
      </c>
      <c r="H1669">
        <v>1.49</v>
      </c>
      <c r="I1669">
        <v>0</v>
      </c>
      <c r="J1669">
        <f t="shared" si="234"/>
        <v>1.41</v>
      </c>
      <c r="K1669">
        <f t="shared" si="235"/>
        <v>3.3</v>
      </c>
      <c r="L1669">
        <f t="shared" si="236"/>
        <v>2.36</v>
      </c>
      <c r="M1669">
        <f t="shared" si="237"/>
        <v>1.52</v>
      </c>
      <c r="N1669">
        <f t="shared" si="238"/>
        <v>16290</v>
      </c>
      <c r="O1669" s="1" t="str">
        <f t="shared" si="239"/>
        <v>25-Jul-2016</v>
      </c>
      <c r="P1669">
        <f t="shared" si="240"/>
        <v>25</v>
      </c>
      <c r="Q1669">
        <f t="shared" si="241"/>
        <v>7</v>
      </c>
      <c r="R1669">
        <f t="shared" si="242"/>
        <v>2016</v>
      </c>
    </row>
    <row r="1670" spans="1:18">
      <c r="A1670">
        <v>2016</v>
      </c>
      <c r="B1670">
        <v>208</v>
      </c>
      <c r="C1670">
        <v>10.06</v>
      </c>
      <c r="D1670">
        <v>26.43</v>
      </c>
      <c r="E1670">
        <v>0</v>
      </c>
      <c r="F1670">
        <v>17.23</v>
      </c>
      <c r="G1670">
        <v>59.57</v>
      </c>
      <c r="H1670">
        <v>1.83</v>
      </c>
      <c r="I1670">
        <v>0</v>
      </c>
      <c r="J1670">
        <f t="shared" si="234"/>
        <v>1.23</v>
      </c>
      <c r="K1670">
        <f t="shared" si="235"/>
        <v>3.45</v>
      </c>
      <c r="L1670">
        <f t="shared" si="236"/>
        <v>2.34</v>
      </c>
      <c r="M1670">
        <f t="shared" si="237"/>
        <v>1.39</v>
      </c>
      <c r="N1670">
        <f t="shared" si="238"/>
        <v>17230</v>
      </c>
      <c r="O1670" s="1" t="str">
        <f t="shared" si="239"/>
        <v>26-Jul-2016</v>
      </c>
      <c r="P1670">
        <f t="shared" si="240"/>
        <v>26</v>
      </c>
      <c r="Q1670">
        <f t="shared" si="241"/>
        <v>7</v>
      </c>
      <c r="R1670">
        <f t="shared" si="242"/>
        <v>2016</v>
      </c>
    </row>
    <row r="1671" spans="1:18">
      <c r="A1671">
        <v>2016</v>
      </c>
      <c r="B1671">
        <v>209</v>
      </c>
      <c r="C1671">
        <v>12</v>
      </c>
      <c r="D1671">
        <v>26.48</v>
      </c>
      <c r="E1671">
        <v>0</v>
      </c>
      <c r="F1671">
        <v>18.899999999999999</v>
      </c>
      <c r="G1671">
        <v>60.41</v>
      </c>
      <c r="H1671">
        <v>2.16</v>
      </c>
      <c r="I1671">
        <v>0</v>
      </c>
      <c r="J1671">
        <f t="shared" si="234"/>
        <v>1.4</v>
      </c>
      <c r="K1671">
        <f t="shared" si="235"/>
        <v>3.46</v>
      </c>
      <c r="L1671">
        <f t="shared" si="236"/>
        <v>2.4300000000000002</v>
      </c>
      <c r="M1671">
        <f t="shared" si="237"/>
        <v>1.47</v>
      </c>
      <c r="N1671">
        <f t="shared" si="238"/>
        <v>18900</v>
      </c>
      <c r="O1671" s="1" t="str">
        <f t="shared" si="239"/>
        <v>27-Jul-2016</v>
      </c>
      <c r="P1671">
        <f t="shared" si="240"/>
        <v>27</v>
      </c>
      <c r="Q1671">
        <f t="shared" si="241"/>
        <v>7</v>
      </c>
      <c r="R1671">
        <f t="shared" si="242"/>
        <v>2016</v>
      </c>
    </row>
    <row r="1672" spans="1:18">
      <c r="A1672">
        <v>2016</v>
      </c>
      <c r="B1672">
        <v>210</v>
      </c>
      <c r="C1672">
        <v>10.68</v>
      </c>
      <c r="D1672">
        <v>22.95</v>
      </c>
      <c r="E1672">
        <v>0</v>
      </c>
      <c r="F1672">
        <v>17.98</v>
      </c>
      <c r="G1672">
        <v>56.05</v>
      </c>
      <c r="H1672">
        <v>1.98</v>
      </c>
      <c r="I1672">
        <v>0</v>
      </c>
      <c r="J1672">
        <f t="shared" si="234"/>
        <v>1.29</v>
      </c>
      <c r="K1672">
        <f t="shared" si="235"/>
        <v>2.8</v>
      </c>
      <c r="L1672">
        <f t="shared" si="236"/>
        <v>2.0499999999999998</v>
      </c>
      <c r="M1672">
        <f t="shared" si="237"/>
        <v>1.1499999999999999</v>
      </c>
      <c r="N1672">
        <f t="shared" si="238"/>
        <v>17980</v>
      </c>
      <c r="O1672" s="1" t="str">
        <f t="shared" si="239"/>
        <v>28-Jul-2016</v>
      </c>
      <c r="P1672">
        <f t="shared" si="240"/>
        <v>28</v>
      </c>
      <c r="Q1672">
        <f t="shared" si="241"/>
        <v>7</v>
      </c>
      <c r="R1672">
        <f t="shared" si="242"/>
        <v>2016</v>
      </c>
    </row>
    <row r="1673" spans="1:18">
      <c r="A1673">
        <v>2016</v>
      </c>
      <c r="B1673">
        <v>211</v>
      </c>
      <c r="C1673">
        <v>11.34</v>
      </c>
      <c r="D1673">
        <v>23.13</v>
      </c>
      <c r="E1673">
        <v>0</v>
      </c>
      <c r="F1673">
        <v>19.93</v>
      </c>
      <c r="G1673">
        <v>72.56</v>
      </c>
      <c r="H1673">
        <v>1.71</v>
      </c>
      <c r="I1673">
        <v>0</v>
      </c>
      <c r="J1673">
        <f t="shared" si="234"/>
        <v>1.34</v>
      </c>
      <c r="K1673">
        <f t="shared" si="235"/>
        <v>2.83</v>
      </c>
      <c r="L1673">
        <f t="shared" si="236"/>
        <v>2.09</v>
      </c>
      <c r="M1673">
        <f t="shared" si="237"/>
        <v>1.52</v>
      </c>
      <c r="N1673">
        <f t="shared" si="238"/>
        <v>19930</v>
      </c>
      <c r="O1673" s="1" t="str">
        <f t="shared" si="239"/>
        <v>29-Jul-2016</v>
      </c>
      <c r="P1673">
        <f t="shared" si="240"/>
        <v>29</v>
      </c>
      <c r="Q1673">
        <f t="shared" si="241"/>
        <v>7</v>
      </c>
      <c r="R1673">
        <f t="shared" si="242"/>
        <v>2016</v>
      </c>
    </row>
    <row r="1674" spans="1:18">
      <c r="A1674">
        <v>2016</v>
      </c>
      <c r="B1674">
        <v>212</v>
      </c>
      <c r="C1674">
        <v>9.9700000000000006</v>
      </c>
      <c r="D1674">
        <v>24.35</v>
      </c>
      <c r="E1674">
        <v>0</v>
      </c>
      <c r="F1674">
        <v>17.73</v>
      </c>
      <c r="G1674">
        <v>71.52</v>
      </c>
      <c r="H1674">
        <v>1.29</v>
      </c>
      <c r="I1674">
        <v>0</v>
      </c>
      <c r="J1674">
        <f t="shared" si="234"/>
        <v>1.23</v>
      </c>
      <c r="K1674">
        <f t="shared" si="235"/>
        <v>3.05</v>
      </c>
      <c r="L1674">
        <f t="shared" si="236"/>
        <v>2.14</v>
      </c>
      <c r="M1674">
        <f t="shared" si="237"/>
        <v>1.53</v>
      </c>
      <c r="N1674">
        <f t="shared" si="238"/>
        <v>17730</v>
      </c>
      <c r="O1674" s="1" t="str">
        <f t="shared" si="239"/>
        <v>30-Jul-2016</v>
      </c>
      <c r="P1674">
        <f t="shared" si="240"/>
        <v>30</v>
      </c>
      <c r="Q1674">
        <f t="shared" si="241"/>
        <v>7</v>
      </c>
      <c r="R1674">
        <f t="shared" si="242"/>
        <v>2016</v>
      </c>
    </row>
    <row r="1675" spans="1:18">
      <c r="A1675">
        <v>2016</v>
      </c>
      <c r="B1675">
        <v>213</v>
      </c>
      <c r="C1675">
        <v>11.43</v>
      </c>
      <c r="D1675">
        <v>24.69</v>
      </c>
      <c r="E1675">
        <v>0</v>
      </c>
      <c r="F1675">
        <v>16.55</v>
      </c>
      <c r="G1675">
        <v>66.38</v>
      </c>
      <c r="H1675">
        <v>0.99</v>
      </c>
      <c r="I1675">
        <v>0</v>
      </c>
      <c r="J1675">
        <f t="shared" si="234"/>
        <v>1.35</v>
      </c>
      <c r="K1675">
        <f t="shared" si="235"/>
        <v>3.11</v>
      </c>
      <c r="L1675">
        <f t="shared" si="236"/>
        <v>2.23</v>
      </c>
      <c r="M1675">
        <f t="shared" si="237"/>
        <v>1.48</v>
      </c>
      <c r="N1675">
        <f t="shared" si="238"/>
        <v>16550</v>
      </c>
      <c r="O1675" s="1" t="str">
        <f t="shared" si="239"/>
        <v>31-Jul-2016</v>
      </c>
      <c r="P1675">
        <f t="shared" si="240"/>
        <v>31</v>
      </c>
      <c r="Q1675">
        <f t="shared" si="241"/>
        <v>7</v>
      </c>
      <c r="R1675">
        <f t="shared" si="242"/>
        <v>2016</v>
      </c>
    </row>
    <row r="1676" spans="1:18">
      <c r="A1676">
        <v>2016</v>
      </c>
      <c r="B1676">
        <v>214</v>
      </c>
      <c r="C1676">
        <v>11</v>
      </c>
      <c r="D1676">
        <v>25.21</v>
      </c>
      <c r="E1676">
        <v>0</v>
      </c>
      <c r="F1676">
        <v>18.29</v>
      </c>
      <c r="G1676">
        <v>61.76</v>
      </c>
      <c r="H1676">
        <v>1.58</v>
      </c>
      <c r="I1676">
        <v>0</v>
      </c>
      <c r="J1676">
        <f t="shared" si="234"/>
        <v>1.31</v>
      </c>
      <c r="K1676">
        <f t="shared" si="235"/>
        <v>3.21</v>
      </c>
      <c r="L1676">
        <f t="shared" si="236"/>
        <v>2.2599999999999998</v>
      </c>
      <c r="M1676">
        <f t="shared" si="237"/>
        <v>1.4</v>
      </c>
      <c r="N1676">
        <f t="shared" si="238"/>
        <v>18290</v>
      </c>
      <c r="O1676" s="1" t="str">
        <f t="shared" si="239"/>
        <v>01-Aug-2016</v>
      </c>
      <c r="P1676">
        <f t="shared" si="240"/>
        <v>1</v>
      </c>
      <c r="Q1676">
        <f t="shared" si="241"/>
        <v>8</v>
      </c>
      <c r="R1676">
        <f t="shared" si="242"/>
        <v>2016</v>
      </c>
    </row>
    <row r="1677" spans="1:18">
      <c r="A1677">
        <v>2016</v>
      </c>
      <c r="B1677">
        <v>215</v>
      </c>
      <c r="C1677">
        <v>11.67</v>
      </c>
      <c r="D1677">
        <v>24.26</v>
      </c>
      <c r="E1677">
        <v>0</v>
      </c>
      <c r="F1677">
        <v>20.36</v>
      </c>
      <c r="G1677">
        <v>70.95</v>
      </c>
      <c r="H1677">
        <v>1.82</v>
      </c>
      <c r="I1677">
        <v>0</v>
      </c>
      <c r="J1677">
        <f t="shared" si="234"/>
        <v>1.37</v>
      </c>
      <c r="K1677">
        <f t="shared" si="235"/>
        <v>3.03</v>
      </c>
      <c r="L1677">
        <f t="shared" si="236"/>
        <v>2.2000000000000002</v>
      </c>
      <c r="M1677">
        <f t="shared" si="237"/>
        <v>1.56</v>
      </c>
      <c r="N1677">
        <f t="shared" si="238"/>
        <v>20360</v>
      </c>
      <c r="O1677" s="1" t="str">
        <f t="shared" si="239"/>
        <v>02-Aug-2016</v>
      </c>
      <c r="P1677">
        <f t="shared" si="240"/>
        <v>2</v>
      </c>
      <c r="Q1677">
        <f t="shared" si="241"/>
        <v>8</v>
      </c>
      <c r="R1677">
        <f t="shared" si="242"/>
        <v>2016</v>
      </c>
    </row>
    <row r="1678" spans="1:18">
      <c r="A1678">
        <v>2016</v>
      </c>
      <c r="B1678">
        <v>216</v>
      </c>
      <c r="C1678">
        <v>10.96</v>
      </c>
      <c r="D1678">
        <v>24.69</v>
      </c>
      <c r="E1678">
        <v>0</v>
      </c>
      <c r="F1678">
        <v>20.67</v>
      </c>
      <c r="G1678">
        <v>71.58</v>
      </c>
      <c r="H1678">
        <v>1.47</v>
      </c>
      <c r="I1678">
        <v>0</v>
      </c>
      <c r="J1678">
        <f t="shared" si="234"/>
        <v>1.31</v>
      </c>
      <c r="K1678">
        <f t="shared" si="235"/>
        <v>3.11</v>
      </c>
      <c r="L1678">
        <f t="shared" si="236"/>
        <v>2.21</v>
      </c>
      <c r="M1678">
        <f t="shared" si="237"/>
        <v>1.58</v>
      </c>
      <c r="N1678">
        <f t="shared" si="238"/>
        <v>20670</v>
      </c>
      <c r="O1678" s="1" t="str">
        <f t="shared" si="239"/>
        <v>03-Aug-2016</v>
      </c>
      <c r="P1678">
        <f t="shared" si="240"/>
        <v>3</v>
      </c>
      <c r="Q1678">
        <f t="shared" si="241"/>
        <v>8</v>
      </c>
      <c r="R1678">
        <f t="shared" si="242"/>
        <v>2016</v>
      </c>
    </row>
    <row r="1679" spans="1:18">
      <c r="A1679">
        <v>2016</v>
      </c>
      <c r="B1679">
        <v>217</v>
      </c>
      <c r="C1679">
        <v>11.39</v>
      </c>
      <c r="D1679">
        <v>24.45</v>
      </c>
      <c r="E1679">
        <v>0</v>
      </c>
      <c r="F1679">
        <v>20.2</v>
      </c>
      <c r="G1679">
        <v>70.95</v>
      </c>
      <c r="H1679">
        <v>1.24</v>
      </c>
      <c r="I1679">
        <v>0</v>
      </c>
      <c r="J1679">
        <f t="shared" si="234"/>
        <v>1.35</v>
      </c>
      <c r="K1679">
        <f t="shared" si="235"/>
        <v>3.07</v>
      </c>
      <c r="L1679">
        <f t="shared" si="236"/>
        <v>2.21</v>
      </c>
      <c r="M1679">
        <f t="shared" si="237"/>
        <v>1.57</v>
      </c>
      <c r="N1679">
        <f t="shared" si="238"/>
        <v>20200</v>
      </c>
      <c r="O1679" s="1" t="str">
        <f t="shared" si="239"/>
        <v>04-Aug-2016</v>
      </c>
      <c r="P1679">
        <f t="shared" si="240"/>
        <v>4</v>
      </c>
      <c r="Q1679">
        <f t="shared" si="241"/>
        <v>8</v>
      </c>
      <c r="R1679">
        <f t="shared" si="242"/>
        <v>2016</v>
      </c>
    </row>
    <row r="1680" spans="1:18">
      <c r="A1680">
        <v>2016</v>
      </c>
      <c r="B1680">
        <v>218</v>
      </c>
      <c r="C1680">
        <v>15.67</v>
      </c>
      <c r="D1680">
        <v>23.68</v>
      </c>
      <c r="E1680">
        <v>0</v>
      </c>
      <c r="F1680">
        <v>17.600000000000001</v>
      </c>
      <c r="G1680">
        <v>58.5</v>
      </c>
      <c r="H1680">
        <v>0.92</v>
      </c>
      <c r="I1680">
        <v>0</v>
      </c>
      <c r="J1680">
        <f t="shared" si="234"/>
        <v>1.78</v>
      </c>
      <c r="K1680">
        <f t="shared" si="235"/>
        <v>2.93</v>
      </c>
      <c r="L1680">
        <f t="shared" si="236"/>
        <v>2.36</v>
      </c>
      <c r="M1680">
        <f t="shared" si="237"/>
        <v>1.38</v>
      </c>
      <c r="N1680">
        <f t="shared" si="238"/>
        <v>17600</v>
      </c>
      <c r="O1680" s="1" t="str">
        <f t="shared" si="239"/>
        <v>05-Aug-2016</v>
      </c>
      <c r="P1680">
        <f t="shared" si="240"/>
        <v>5</v>
      </c>
      <c r="Q1680">
        <f t="shared" si="241"/>
        <v>8</v>
      </c>
      <c r="R1680">
        <f t="shared" si="242"/>
        <v>2016</v>
      </c>
    </row>
    <row r="1681" spans="1:18">
      <c r="A1681">
        <v>2016</v>
      </c>
      <c r="B1681">
        <v>219</v>
      </c>
      <c r="C1681">
        <v>13.46</v>
      </c>
      <c r="D1681">
        <v>27.56</v>
      </c>
      <c r="E1681">
        <v>0</v>
      </c>
      <c r="F1681">
        <v>21.13</v>
      </c>
      <c r="G1681">
        <v>54.05</v>
      </c>
      <c r="H1681">
        <v>1.49</v>
      </c>
      <c r="I1681">
        <v>0</v>
      </c>
      <c r="J1681">
        <f t="shared" si="234"/>
        <v>1.54</v>
      </c>
      <c r="K1681">
        <f t="shared" si="235"/>
        <v>3.68</v>
      </c>
      <c r="L1681">
        <f t="shared" si="236"/>
        <v>2.61</v>
      </c>
      <c r="M1681">
        <f t="shared" si="237"/>
        <v>1.41</v>
      </c>
      <c r="N1681">
        <f t="shared" si="238"/>
        <v>21130</v>
      </c>
      <c r="O1681" s="1" t="str">
        <f t="shared" si="239"/>
        <v>06-Aug-2016</v>
      </c>
      <c r="P1681">
        <f t="shared" si="240"/>
        <v>6</v>
      </c>
      <c r="Q1681">
        <f t="shared" si="241"/>
        <v>8</v>
      </c>
      <c r="R1681">
        <f t="shared" si="242"/>
        <v>2016</v>
      </c>
    </row>
    <row r="1682" spans="1:18">
      <c r="A1682">
        <v>2016</v>
      </c>
      <c r="B1682">
        <v>220</v>
      </c>
      <c r="C1682">
        <v>12.42</v>
      </c>
      <c r="D1682">
        <v>27.19</v>
      </c>
      <c r="E1682">
        <v>0</v>
      </c>
      <c r="F1682">
        <v>20.77</v>
      </c>
      <c r="G1682">
        <v>59.05</v>
      </c>
      <c r="H1682">
        <v>1.75</v>
      </c>
      <c r="I1682">
        <v>0</v>
      </c>
      <c r="J1682">
        <f t="shared" si="234"/>
        <v>1.44</v>
      </c>
      <c r="K1682">
        <f t="shared" si="235"/>
        <v>3.61</v>
      </c>
      <c r="L1682">
        <f t="shared" si="236"/>
        <v>2.5299999999999998</v>
      </c>
      <c r="M1682">
        <f t="shared" si="237"/>
        <v>1.49</v>
      </c>
      <c r="N1682">
        <f t="shared" si="238"/>
        <v>20770</v>
      </c>
      <c r="O1682" s="1" t="str">
        <f t="shared" si="239"/>
        <v>07-Aug-2016</v>
      </c>
      <c r="P1682">
        <f t="shared" si="240"/>
        <v>7</v>
      </c>
      <c r="Q1682">
        <f t="shared" si="241"/>
        <v>8</v>
      </c>
      <c r="R1682">
        <f t="shared" si="242"/>
        <v>2016</v>
      </c>
    </row>
    <row r="1683" spans="1:18">
      <c r="A1683">
        <v>2016</v>
      </c>
      <c r="B1683">
        <v>221</v>
      </c>
      <c r="C1683">
        <v>12.94</v>
      </c>
      <c r="D1683">
        <v>25.67</v>
      </c>
      <c r="E1683">
        <v>0</v>
      </c>
      <c r="F1683">
        <v>20.82</v>
      </c>
      <c r="G1683">
        <v>70.03</v>
      </c>
      <c r="H1683">
        <v>1.44</v>
      </c>
      <c r="I1683">
        <v>0</v>
      </c>
      <c r="J1683">
        <f t="shared" si="234"/>
        <v>1.49</v>
      </c>
      <c r="K1683">
        <f t="shared" si="235"/>
        <v>3.3</v>
      </c>
      <c r="L1683">
        <f t="shared" si="236"/>
        <v>2.4</v>
      </c>
      <c r="M1683">
        <f t="shared" si="237"/>
        <v>1.68</v>
      </c>
      <c r="N1683">
        <f t="shared" si="238"/>
        <v>20820</v>
      </c>
      <c r="O1683" s="1" t="str">
        <f t="shared" si="239"/>
        <v>08-Aug-2016</v>
      </c>
      <c r="P1683">
        <f t="shared" si="240"/>
        <v>8</v>
      </c>
      <c r="Q1683">
        <f t="shared" si="241"/>
        <v>8</v>
      </c>
      <c r="R1683">
        <f t="shared" si="242"/>
        <v>2016</v>
      </c>
    </row>
    <row r="1684" spans="1:18">
      <c r="A1684">
        <v>2016</v>
      </c>
      <c r="B1684">
        <v>222</v>
      </c>
      <c r="C1684">
        <v>13.44</v>
      </c>
      <c r="D1684">
        <v>23.14</v>
      </c>
      <c r="E1684">
        <v>0</v>
      </c>
      <c r="F1684">
        <v>21.13</v>
      </c>
      <c r="G1684">
        <v>72.42</v>
      </c>
      <c r="H1684">
        <v>1.4</v>
      </c>
      <c r="I1684">
        <v>0</v>
      </c>
      <c r="J1684">
        <f t="shared" si="234"/>
        <v>1.54</v>
      </c>
      <c r="K1684">
        <f t="shared" si="235"/>
        <v>2.83</v>
      </c>
      <c r="L1684">
        <f t="shared" si="236"/>
        <v>2.19</v>
      </c>
      <c r="M1684">
        <f t="shared" si="237"/>
        <v>1.59</v>
      </c>
      <c r="N1684">
        <f t="shared" si="238"/>
        <v>21130</v>
      </c>
      <c r="O1684" s="1" t="str">
        <f t="shared" si="239"/>
        <v>09-Aug-2016</v>
      </c>
      <c r="P1684">
        <f t="shared" si="240"/>
        <v>9</v>
      </c>
      <c r="Q1684">
        <f t="shared" si="241"/>
        <v>8</v>
      </c>
      <c r="R1684">
        <f t="shared" si="242"/>
        <v>2016</v>
      </c>
    </row>
    <row r="1685" spans="1:18">
      <c r="A1685">
        <v>2016</v>
      </c>
      <c r="B1685">
        <v>223</v>
      </c>
      <c r="C1685">
        <v>11.95</v>
      </c>
      <c r="D1685">
        <v>19.13</v>
      </c>
      <c r="E1685">
        <v>0</v>
      </c>
      <c r="F1685">
        <v>20.89</v>
      </c>
      <c r="G1685">
        <v>68.94</v>
      </c>
      <c r="H1685">
        <v>2.06</v>
      </c>
      <c r="I1685">
        <v>0</v>
      </c>
      <c r="J1685">
        <f t="shared" si="234"/>
        <v>1.4</v>
      </c>
      <c r="K1685">
        <f t="shared" si="235"/>
        <v>2.2200000000000002</v>
      </c>
      <c r="L1685">
        <f t="shared" si="236"/>
        <v>1.81</v>
      </c>
      <c r="M1685">
        <f t="shared" si="237"/>
        <v>1.25</v>
      </c>
      <c r="N1685">
        <f t="shared" si="238"/>
        <v>20890</v>
      </c>
      <c r="O1685" s="1" t="str">
        <f t="shared" si="239"/>
        <v>10-Aug-2016</v>
      </c>
      <c r="P1685">
        <f t="shared" si="240"/>
        <v>10</v>
      </c>
      <c r="Q1685">
        <f t="shared" si="241"/>
        <v>8</v>
      </c>
      <c r="R1685">
        <f t="shared" si="242"/>
        <v>2016</v>
      </c>
    </row>
    <row r="1686" spans="1:18">
      <c r="A1686">
        <v>2016</v>
      </c>
      <c r="B1686">
        <v>224</v>
      </c>
      <c r="C1686">
        <v>7.33</v>
      </c>
      <c r="D1686">
        <v>18.899999999999999</v>
      </c>
      <c r="E1686">
        <v>0</v>
      </c>
      <c r="F1686">
        <v>20.37</v>
      </c>
      <c r="G1686">
        <v>70.36</v>
      </c>
      <c r="H1686">
        <v>2.4500000000000002</v>
      </c>
      <c r="I1686">
        <v>0</v>
      </c>
      <c r="J1686">
        <f t="shared" si="234"/>
        <v>1.02</v>
      </c>
      <c r="K1686">
        <f t="shared" si="235"/>
        <v>2.1800000000000002</v>
      </c>
      <c r="L1686">
        <f t="shared" si="236"/>
        <v>1.6</v>
      </c>
      <c r="M1686">
        <f t="shared" si="237"/>
        <v>1.1299999999999999</v>
      </c>
      <c r="N1686">
        <f t="shared" si="238"/>
        <v>20370</v>
      </c>
      <c r="O1686" s="1" t="str">
        <f t="shared" si="239"/>
        <v>11-Aug-2016</v>
      </c>
      <c r="P1686">
        <f t="shared" si="240"/>
        <v>11</v>
      </c>
      <c r="Q1686">
        <f t="shared" si="241"/>
        <v>8</v>
      </c>
      <c r="R1686">
        <f t="shared" si="242"/>
        <v>2016</v>
      </c>
    </row>
    <row r="1687" spans="1:18">
      <c r="A1687">
        <v>2016</v>
      </c>
      <c r="B1687">
        <v>225</v>
      </c>
      <c r="C1687">
        <v>8.98</v>
      </c>
      <c r="D1687">
        <v>22.15</v>
      </c>
      <c r="E1687">
        <v>0</v>
      </c>
      <c r="F1687">
        <v>22.14</v>
      </c>
      <c r="G1687">
        <v>62.51</v>
      </c>
      <c r="H1687">
        <v>2.2000000000000002</v>
      </c>
      <c r="I1687">
        <v>0</v>
      </c>
      <c r="J1687">
        <f t="shared" si="234"/>
        <v>1.1499999999999999</v>
      </c>
      <c r="K1687">
        <f t="shared" si="235"/>
        <v>2.67</v>
      </c>
      <c r="L1687">
        <f t="shared" si="236"/>
        <v>1.91</v>
      </c>
      <c r="M1687">
        <f t="shared" si="237"/>
        <v>1.19</v>
      </c>
      <c r="N1687">
        <f t="shared" si="238"/>
        <v>22140</v>
      </c>
      <c r="O1687" s="1" t="str">
        <f t="shared" si="239"/>
        <v>12-Aug-2016</v>
      </c>
      <c r="P1687">
        <f t="shared" si="240"/>
        <v>12</v>
      </c>
      <c r="Q1687">
        <f t="shared" si="241"/>
        <v>8</v>
      </c>
      <c r="R1687">
        <f t="shared" si="242"/>
        <v>2016</v>
      </c>
    </row>
    <row r="1688" spans="1:18">
      <c r="A1688">
        <v>2016</v>
      </c>
      <c r="B1688">
        <v>226</v>
      </c>
      <c r="C1688">
        <v>6.72</v>
      </c>
      <c r="D1688">
        <v>25.25</v>
      </c>
      <c r="E1688">
        <v>0</v>
      </c>
      <c r="F1688">
        <v>20.399999999999999</v>
      </c>
      <c r="G1688">
        <v>61.08</v>
      </c>
      <c r="H1688">
        <v>1.03</v>
      </c>
      <c r="I1688">
        <v>0</v>
      </c>
      <c r="J1688">
        <f t="shared" si="234"/>
        <v>0.98</v>
      </c>
      <c r="K1688">
        <f t="shared" si="235"/>
        <v>3.22</v>
      </c>
      <c r="L1688">
        <f t="shared" si="236"/>
        <v>2.1</v>
      </c>
      <c r="M1688">
        <f t="shared" si="237"/>
        <v>1.28</v>
      </c>
      <c r="N1688">
        <f t="shared" si="238"/>
        <v>20400</v>
      </c>
      <c r="O1688" s="1" t="str">
        <f t="shared" si="239"/>
        <v>13-Aug-2016</v>
      </c>
      <c r="P1688">
        <f t="shared" si="240"/>
        <v>13</v>
      </c>
      <c r="Q1688">
        <f t="shared" si="241"/>
        <v>8</v>
      </c>
      <c r="R1688">
        <f t="shared" si="242"/>
        <v>2016</v>
      </c>
    </row>
    <row r="1689" spans="1:18">
      <c r="A1689">
        <v>2016</v>
      </c>
      <c r="B1689">
        <v>227</v>
      </c>
      <c r="C1689">
        <v>9.69</v>
      </c>
      <c r="D1689">
        <v>28.41</v>
      </c>
      <c r="E1689">
        <v>0</v>
      </c>
      <c r="F1689">
        <v>20.52</v>
      </c>
      <c r="G1689">
        <v>51.96</v>
      </c>
      <c r="H1689">
        <v>1.74</v>
      </c>
      <c r="I1689">
        <v>0</v>
      </c>
      <c r="J1689">
        <f t="shared" si="234"/>
        <v>1.2</v>
      </c>
      <c r="K1689">
        <f t="shared" si="235"/>
        <v>3.87</v>
      </c>
      <c r="L1689">
        <f t="shared" si="236"/>
        <v>2.54</v>
      </c>
      <c r="M1689">
        <f t="shared" si="237"/>
        <v>1.32</v>
      </c>
      <c r="N1689">
        <f t="shared" si="238"/>
        <v>20520</v>
      </c>
      <c r="O1689" s="1" t="str">
        <f t="shared" si="239"/>
        <v>14-Aug-2016</v>
      </c>
      <c r="P1689">
        <f t="shared" si="240"/>
        <v>14</v>
      </c>
      <c r="Q1689">
        <f t="shared" si="241"/>
        <v>8</v>
      </c>
      <c r="R1689">
        <f t="shared" si="242"/>
        <v>2016</v>
      </c>
    </row>
    <row r="1690" spans="1:18">
      <c r="A1690">
        <v>2016</v>
      </c>
      <c r="B1690">
        <v>228</v>
      </c>
      <c r="C1690">
        <v>12.28</v>
      </c>
      <c r="D1690">
        <v>29.17</v>
      </c>
      <c r="E1690">
        <v>2</v>
      </c>
      <c r="F1690">
        <v>21.88</v>
      </c>
      <c r="G1690">
        <v>62.67</v>
      </c>
      <c r="H1690">
        <v>2.29</v>
      </c>
      <c r="I1690">
        <v>0</v>
      </c>
      <c r="J1690">
        <f t="shared" si="234"/>
        <v>1.43</v>
      </c>
      <c r="K1690">
        <f t="shared" si="235"/>
        <v>4.05</v>
      </c>
      <c r="L1690">
        <f t="shared" si="236"/>
        <v>2.74</v>
      </c>
      <c r="M1690">
        <f t="shared" si="237"/>
        <v>1.72</v>
      </c>
      <c r="N1690">
        <f t="shared" si="238"/>
        <v>21880</v>
      </c>
      <c r="O1690" s="1" t="str">
        <f t="shared" si="239"/>
        <v>15-Aug-2016</v>
      </c>
      <c r="P1690">
        <f t="shared" si="240"/>
        <v>15</v>
      </c>
      <c r="Q1690">
        <f t="shared" si="241"/>
        <v>8</v>
      </c>
      <c r="R1690">
        <f t="shared" si="242"/>
        <v>2016</v>
      </c>
    </row>
    <row r="1691" spans="1:18">
      <c r="A1691">
        <v>2016</v>
      </c>
      <c r="B1691">
        <v>229</v>
      </c>
      <c r="C1691">
        <v>13.45</v>
      </c>
      <c r="D1691">
        <v>23.38</v>
      </c>
      <c r="E1691">
        <v>2</v>
      </c>
      <c r="F1691">
        <v>17.309999999999999</v>
      </c>
      <c r="G1691">
        <v>75.95</v>
      </c>
      <c r="H1691">
        <v>1.38</v>
      </c>
      <c r="I1691">
        <v>0</v>
      </c>
      <c r="J1691">
        <f t="shared" si="234"/>
        <v>1.54</v>
      </c>
      <c r="K1691">
        <f t="shared" si="235"/>
        <v>2.87</v>
      </c>
      <c r="L1691">
        <f t="shared" si="236"/>
        <v>2.21</v>
      </c>
      <c r="M1691">
        <f t="shared" si="237"/>
        <v>1.68</v>
      </c>
      <c r="N1691">
        <f t="shared" si="238"/>
        <v>17310</v>
      </c>
      <c r="O1691" s="1" t="str">
        <f t="shared" si="239"/>
        <v>16-Aug-2016</v>
      </c>
      <c r="P1691">
        <f t="shared" si="240"/>
        <v>16</v>
      </c>
      <c r="Q1691">
        <f t="shared" si="241"/>
        <v>8</v>
      </c>
      <c r="R1691">
        <f t="shared" si="242"/>
        <v>2016</v>
      </c>
    </row>
    <row r="1692" spans="1:18">
      <c r="A1692">
        <v>2016</v>
      </c>
      <c r="B1692">
        <v>230</v>
      </c>
      <c r="C1692">
        <v>12.47</v>
      </c>
      <c r="D1692">
        <v>27.84</v>
      </c>
      <c r="E1692">
        <v>0</v>
      </c>
      <c r="F1692">
        <v>21.84</v>
      </c>
      <c r="G1692">
        <v>67.989999999999995</v>
      </c>
      <c r="H1692">
        <v>1.61</v>
      </c>
      <c r="I1692">
        <v>0</v>
      </c>
      <c r="J1692">
        <f t="shared" si="234"/>
        <v>1.45</v>
      </c>
      <c r="K1692">
        <f t="shared" si="235"/>
        <v>3.74</v>
      </c>
      <c r="L1692">
        <f t="shared" si="236"/>
        <v>2.6</v>
      </c>
      <c r="M1692">
        <f t="shared" si="237"/>
        <v>1.77</v>
      </c>
      <c r="N1692">
        <f t="shared" si="238"/>
        <v>21840</v>
      </c>
      <c r="O1692" s="1" t="str">
        <f t="shared" si="239"/>
        <v>17-Aug-2016</v>
      </c>
      <c r="P1692">
        <f t="shared" si="240"/>
        <v>17</v>
      </c>
      <c r="Q1692">
        <f t="shared" si="241"/>
        <v>8</v>
      </c>
      <c r="R1692">
        <f t="shared" si="242"/>
        <v>2016</v>
      </c>
    </row>
    <row r="1693" spans="1:18">
      <c r="A1693">
        <v>2016</v>
      </c>
      <c r="B1693">
        <v>231</v>
      </c>
      <c r="C1693">
        <v>15.23</v>
      </c>
      <c r="D1693">
        <v>28.46</v>
      </c>
      <c r="E1693">
        <v>0</v>
      </c>
      <c r="F1693">
        <v>21.4</v>
      </c>
      <c r="G1693">
        <v>69.36</v>
      </c>
      <c r="H1693">
        <v>2.2400000000000002</v>
      </c>
      <c r="I1693">
        <v>0</v>
      </c>
      <c r="J1693">
        <f t="shared" si="234"/>
        <v>1.73</v>
      </c>
      <c r="K1693">
        <f t="shared" si="235"/>
        <v>3.88</v>
      </c>
      <c r="L1693">
        <f t="shared" si="236"/>
        <v>2.81</v>
      </c>
      <c r="M1693">
        <f t="shared" si="237"/>
        <v>1.95</v>
      </c>
      <c r="N1693">
        <f t="shared" si="238"/>
        <v>21400</v>
      </c>
      <c r="O1693" s="1" t="str">
        <f t="shared" si="239"/>
        <v>18-Aug-2016</v>
      </c>
      <c r="P1693">
        <f t="shared" si="240"/>
        <v>18</v>
      </c>
      <c r="Q1693">
        <f t="shared" si="241"/>
        <v>8</v>
      </c>
      <c r="R1693">
        <f t="shared" si="242"/>
        <v>2016</v>
      </c>
    </row>
    <row r="1694" spans="1:18">
      <c r="A1694">
        <v>2016</v>
      </c>
      <c r="B1694">
        <v>232</v>
      </c>
      <c r="C1694">
        <v>13.03</v>
      </c>
      <c r="D1694">
        <v>29.26</v>
      </c>
      <c r="E1694">
        <v>0</v>
      </c>
      <c r="F1694">
        <v>21.46</v>
      </c>
      <c r="G1694">
        <v>63.09</v>
      </c>
      <c r="H1694">
        <v>1.92</v>
      </c>
      <c r="I1694">
        <v>0</v>
      </c>
      <c r="J1694">
        <f t="shared" si="234"/>
        <v>1.5</v>
      </c>
      <c r="K1694">
        <f t="shared" si="235"/>
        <v>4.07</v>
      </c>
      <c r="L1694">
        <f t="shared" si="236"/>
        <v>2.79</v>
      </c>
      <c r="M1694">
        <f t="shared" si="237"/>
        <v>1.76</v>
      </c>
      <c r="N1694">
        <f t="shared" si="238"/>
        <v>21460</v>
      </c>
      <c r="O1694" s="1" t="str">
        <f t="shared" si="239"/>
        <v>19-Aug-2016</v>
      </c>
      <c r="P1694">
        <f t="shared" si="240"/>
        <v>19</v>
      </c>
      <c r="Q1694">
        <f t="shared" si="241"/>
        <v>8</v>
      </c>
      <c r="R1694">
        <f t="shared" si="242"/>
        <v>2016</v>
      </c>
    </row>
    <row r="1695" spans="1:18">
      <c r="A1695">
        <v>2016</v>
      </c>
      <c r="B1695">
        <v>233</v>
      </c>
      <c r="C1695">
        <v>14.43</v>
      </c>
      <c r="D1695">
        <v>20.64</v>
      </c>
      <c r="E1695">
        <v>8.9</v>
      </c>
      <c r="F1695">
        <v>22.12</v>
      </c>
      <c r="G1695">
        <v>90.51</v>
      </c>
      <c r="H1695">
        <v>1.48</v>
      </c>
      <c r="I1695">
        <v>0</v>
      </c>
      <c r="J1695">
        <f t="shared" si="234"/>
        <v>1.64</v>
      </c>
      <c r="K1695">
        <f t="shared" si="235"/>
        <v>2.4300000000000002</v>
      </c>
      <c r="L1695">
        <f t="shared" si="236"/>
        <v>2.04</v>
      </c>
      <c r="M1695">
        <f t="shared" si="237"/>
        <v>1.85</v>
      </c>
      <c r="N1695">
        <f t="shared" si="238"/>
        <v>22120</v>
      </c>
      <c r="O1695" s="1" t="str">
        <f t="shared" si="239"/>
        <v>20-Aug-2016</v>
      </c>
      <c r="P1695">
        <f t="shared" si="240"/>
        <v>20</v>
      </c>
      <c r="Q1695">
        <f t="shared" si="241"/>
        <v>8</v>
      </c>
      <c r="R1695">
        <f t="shared" si="242"/>
        <v>2016</v>
      </c>
    </row>
    <row r="1696" spans="1:18">
      <c r="A1696">
        <v>2016</v>
      </c>
      <c r="B1696">
        <v>234</v>
      </c>
      <c r="C1696">
        <v>10.06</v>
      </c>
      <c r="D1696">
        <v>19.75</v>
      </c>
      <c r="E1696">
        <v>15</v>
      </c>
      <c r="F1696">
        <v>23.37</v>
      </c>
      <c r="G1696">
        <v>86.45</v>
      </c>
      <c r="H1696">
        <v>2.62</v>
      </c>
      <c r="I1696">
        <v>0</v>
      </c>
      <c r="J1696">
        <f t="shared" si="234"/>
        <v>1.23</v>
      </c>
      <c r="K1696">
        <f t="shared" si="235"/>
        <v>2.2999999999999998</v>
      </c>
      <c r="L1696">
        <f t="shared" si="236"/>
        <v>1.77</v>
      </c>
      <c r="M1696">
        <f t="shared" si="237"/>
        <v>1.53</v>
      </c>
      <c r="N1696">
        <f t="shared" si="238"/>
        <v>23370</v>
      </c>
      <c r="O1696" s="1" t="str">
        <f t="shared" si="239"/>
        <v>21-Aug-2016</v>
      </c>
      <c r="P1696">
        <f t="shared" si="240"/>
        <v>21</v>
      </c>
      <c r="Q1696">
        <f t="shared" si="241"/>
        <v>8</v>
      </c>
      <c r="R1696">
        <f t="shared" si="242"/>
        <v>2016</v>
      </c>
    </row>
    <row r="1697" spans="1:18">
      <c r="A1697">
        <v>2016</v>
      </c>
      <c r="B1697">
        <v>235</v>
      </c>
      <c r="C1697">
        <v>9.4499999999999993</v>
      </c>
      <c r="D1697">
        <v>17.579999999999998</v>
      </c>
      <c r="E1697">
        <v>0</v>
      </c>
      <c r="F1697">
        <v>21.91</v>
      </c>
      <c r="G1697">
        <v>72.06</v>
      </c>
      <c r="H1697">
        <v>2.77</v>
      </c>
      <c r="I1697">
        <v>0</v>
      </c>
      <c r="J1697">
        <f t="shared" si="234"/>
        <v>1.18</v>
      </c>
      <c r="K1697">
        <f t="shared" si="235"/>
        <v>2.0099999999999998</v>
      </c>
      <c r="L1697">
        <f t="shared" si="236"/>
        <v>1.6</v>
      </c>
      <c r="M1697">
        <f t="shared" si="237"/>
        <v>1.1499999999999999</v>
      </c>
      <c r="N1697">
        <f t="shared" si="238"/>
        <v>21910</v>
      </c>
      <c r="O1697" s="1" t="str">
        <f t="shared" si="239"/>
        <v>22-Aug-2016</v>
      </c>
      <c r="P1697">
        <f t="shared" si="240"/>
        <v>22</v>
      </c>
      <c r="Q1697">
        <f t="shared" si="241"/>
        <v>8</v>
      </c>
      <c r="R1697">
        <f t="shared" si="242"/>
        <v>2016</v>
      </c>
    </row>
    <row r="1698" spans="1:18">
      <c r="A1698">
        <v>2016</v>
      </c>
      <c r="B1698">
        <v>236</v>
      </c>
      <c r="C1698">
        <v>7.28</v>
      </c>
      <c r="D1698">
        <v>22.8</v>
      </c>
      <c r="E1698">
        <v>0</v>
      </c>
      <c r="F1698">
        <v>23.95</v>
      </c>
      <c r="G1698">
        <v>70.69</v>
      </c>
      <c r="H1698">
        <v>1.62</v>
      </c>
      <c r="I1698">
        <v>0</v>
      </c>
      <c r="J1698">
        <f t="shared" si="234"/>
        <v>1.02</v>
      </c>
      <c r="K1698">
        <f t="shared" si="235"/>
        <v>2.78</v>
      </c>
      <c r="L1698">
        <f t="shared" si="236"/>
        <v>1.9</v>
      </c>
      <c r="M1698">
        <f t="shared" si="237"/>
        <v>1.34</v>
      </c>
      <c r="N1698">
        <f t="shared" si="238"/>
        <v>23950</v>
      </c>
      <c r="O1698" s="1" t="str">
        <f t="shared" si="239"/>
        <v>23-Aug-2016</v>
      </c>
      <c r="P1698">
        <f t="shared" si="240"/>
        <v>23</v>
      </c>
      <c r="Q1698">
        <f t="shared" si="241"/>
        <v>8</v>
      </c>
      <c r="R1698">
        <f t="shared" si="242"/>
        <v>2016</v>
      </c>
    </row>
    <row r="1699" spans="1:18">
      <c r="A1699">
        <v>2016</v>
      </c>
      <c r="B1699">
        <v>237</v>
      </c>
      <c r="C1699">
        <v>8.5</v>
      </c>
      <c r="D1699">
        <v>24.41</v>
      </c>
      <c r="E1699">
        <v>0</v>
      </c>
      <c r="F1699">
        <v>23.35</v>
      </c>
      <c r="G1699">
        <v>71.92</v>
      </c>
      <c r="H1699">
        <v>1.52</v>
      </c>
      <c r="I1699">
        <v>0</v>
      </c>
      <c r="J1699">
        <f t="shared" si="234"/>
        <v>1.1100000000000001</v>
      </c>
      <c r="K1699">
        <f t="shared" si="235"/>
        <v>3.06</v>
      </c>
      <c r="L1699">
        <f t="shared" si="236"/>
        <v>2.09</v>
      </c>
      <c r="M1699">
        <f t="shared" si="237"/>
        <v>1.5</v>
      </c>
      <c r="N1699">
        <f t="shared" si="238"/>
        <v>23350</v>
      </c>
      <c r="O1699" s="1" t="str">
        <f t="shared" si="239"/>
        <v>24-Aug-2016</v>
      </c>
      <c r="P1699">
        <f t="shared" si="240"/>
        <v>24</v>
      </c>
      <c r="Q1699">
        <f t="shared" si="241"/>
        <v>8</v>
      </c>
      <c r="R1699">
        <f t="shared" si="242"/>
        <v>2016</v>
      </c>
    </row>
    <row r="1700" spans="1:18">
      <c r="A1700">
        <v>2016</v>
      </c>
      <c r="B1700">
        <v>238</v>
      </c>
      <c r="C1700">
        <v>9.5</v>
      </c>
      <c r="D1700">
        <v>26.81</v>
      </c>
      <c r="E1700">
        <v>0</v>
      </c>
      <c r="F1700">
        <v>18.34</v>
      </c>
      <c r="G1700">
        <v>69.59</v>
      </c>
      <c r="H1700">
        <v>1.17</v>
      </c>
      <c r="I1700">
        <v>0</v>
      </c>
      <c r="J1700">
        <f t="shared" si="234"/>
        <v>1.19</v>
      </c>
      <c r="K1700">
        <f t="shared" si="235"/>
        <v>3.53</v>
      </c>
      <c r="L1700">
        <f t="shared" si="236"/>
        <v>2.36</v>
      </c>
      <c r="M1700">
        <f t="shared" si="237"/>
        <v>1.64</v>
      </c>
      <c r="N1700">
        <f t="shared" si="238"/>
        <v>18340</v>
      </c>
      <c r="O1700" s="1" t="str">
        <f t="shared" si="239"/>
        <v>25-Aug-2016</v>
      </c>
      <c r="P1700">
        <f t="shared" si="240"/>
        <v>25</v>
      </c>
      <c r="Q1700">
        <f t="shared" si="241"/>
        <v>8</v>
      </c>
      <c r="R1700">
        <f t="shared" si="242"/>
        <v>2016</v>
      </c>
    </row>
    <row r="1701" spans="1:18">
      <c r="A1701">
        <v>2016</v>
      </c>
      <c r="B1701">
        <v>239</v>
      </c>
      <c r="C1701">
        <v>9.9700000000000006</v>
      </c>
      <c r="D1701">
        <v>27.09</v>
      </c>
      <c r="E1701">
        <v>0</v>
      </c>
      <c r="F1701">
        <v>22.6</v>
      </c>
      <c r="G1701">
        <v>61.83</v>
      </c>
      <c r="H1701">
        <v>1.37</v>
      </c>
      <c r="I1701">
        <v>0</v>
      </c>
      <c r="J1701">
        <f t="shared" si="234"/>
        <v>1.23</v>
      </c>
      <c r="K1701">
        <f t="shared" si="235"/>
        <v>3.58</v>
      </c>
      <c r="L1701">
        <f t="shared" si="236"/>
        <v>2.41</v>
      </c>
      <c r="M1701">
        <f t="shared" si="237"/>
        <v>1.49</v>
      </c>
      <c r="N1701">
        <f t="shared" si="238"/>
        <v>22600</v>
      </c>
      <c r="O1701" s="1" t="str">
        <f t="shared" si="239"/>
        <v>26-Aug-2016</v>
      </c>
      <c r="P1701">
        <f t="shared" si="240"/>
        <v>26</v>
      </c>
      <c r="Q1701">
        <f t="shared" si="241"/>
        <v>8</v>
      </c>
      <c r="R1701">
        <f t="shared" si="242"/>
        <v>2016</v>
      </c>
    </row>
    <row r="1702" spans="1:18">
      <c r="A1702">
        <v>2016</v>
      </c>
      <c r="B1702">
        <v>240</v>
      </c>
      <c r="C1702">
        <v>10.68</v>
      </c>
      <c r="D1702">
        <v>27.28</v>
      </c>
      <c r="E1702">
        <v>0</v>
      </c>
      <c r="F1702">
        <v>19.8</v>
      </c>
      <c r="G1702">
        <v>54.27</v>
      </c>
      <c r="H1702">
        <v>1.28</v>
      </c>
      <c r="I1702">
        <v>0</v>
      </c>
      <c r="J1702">
        <f t="shared" si="234"/>
        <v>1.29</v>
      </c>
      <c r="K1702">
        <f t="shared" si="235"/>
        <v>3.62</v>
      </c>
      <c r="L1702">
        <f t="shared" si="236"/>
        <v>2.46</v>
      </c>
      <c r="M1702">
        <f t="shared" si="237"/>
        <v>1.34</v>
      </c>
      <c r="N1702">
        <f t="shared" si="238"/>
        <v>19800</v>
      </c>
      <c r="O1702" s="1" t="str">
        <f t="shared" si="239"/>
        <v>27-Aug-2016</v>
      </c>
      <c r="P1702">
        <f t="shared" si="240"/>
        <v>27</v>
      </c>
      <c r="Q1702">
        <f t="shared" si="241"/>
        <v>8</v>
      </c>
      <c r="R1702">
        <f t="shared" si="242"/>
        <v>2016</v>
      </c>
    </row>
    <row r="1703" spans="1:18">
      <c r="A1703">
        <v>2016</v>
      </c>
      <c r="B1703">
        <v>241</v>
      </c>
      <c r="C1703">
        <v>11.05</v>
      </c>
      <c r="D1703">
        <v>29.07</v>
      </c>
      <c r="E1703">
        <v>0</v>
      </c>
      <c r="F1703">
        <v>19.52</v>
      </c>
      <c r="G1703">
        <v>53.66</v>
      </c>
      <c r="H1703">
        <v>1.59</v>
      </c>
      <c r="I1703">
        <v>0</v>
      </c>
      <c r="J1703">
        <f t="shared" si="234"/>
        <v>1.32</v>
      </c>
      <c r="K1703">
        <f t="shared" si="235"/>
        <v>4.0199999999999996</v>
      </c>
      <c r="L1703">
        <f t="shared" si="236"/>
        <v>2.67</v>
      </c>
      <c r="M1703">
        <f t="shared" si="237"/>
        <v>1.43</v>
      </c>
      <c r="N1703">
        <f t="shared" si="238"/>
        <v>19520</v>
      </c>
      <c r="O1703" s="1" t="str">
        <f t="shared" si="239"/>
        <v>28-Aug-2016</v>
      </c>
      <c r="P1703">
        <f t="shared" si="240"/>
        <v>28</v>
      </c>
      <c r="Q1703">
        <f t="shared" si="241"/>
        <v>8</v>
      </c>
      <c r="R1703">
        <f t="shared" si="242"/>
        <v>2016</v>
      </c>
    </row>
    <row r="1704" spans="1:18">
      <c r="A1704">
        <v>2016</v>
      </c>
      <c r="B1704">
        <v>242</v>
      </c>
      <c r="C1704">
        <v>13.5</v>
      </c>
      <c r="D1704">
        <v>29.37</v>
      </c>
      <c r="E1704">
        <v>0</v>
      </c>
      <c r="F1704">
        <v>23.27</v>
      </c>
      <c r="G1704">
        <v>52.54</v>
      </c>
      <c r="H1704">
        <v>1.49</v>
      </c>
      <c r="I1704">
        <v>0</v>
      </c>
      <c r="J1704">
        <f t="shared" si="234"/>
        <v>1.55</v>
      </c>
      <c r="K1704">
        <f t="shared" si="235"/>
        <v>4.09</v>
      </c>
      <c r="L1704">
        <f t="shared" si="236"/>
        <v>2.82</v>
      </c>
      <c r="M1704">
        <f t="shared" si="237"/>
        <v>1.48</v>
      </c>
      <c r="N1704">
        <f t="shared" si="238"/>
        <v>23270</v>
      </c>
      <c r="O1704" s="1" t="str">
        <f t="shared" si="239"/>
        <v>29-Aug-2016</v>
      </c>
      <c r="P1704">
        <f t="shared" si="240"/>
        <v>29</v>
      </c>
      <c r="Q1704">
        <f t="shared" si="241"/>
        <v>8</v>
      </c>
      <c r="R1704">
        <f t="shared" si="242"/>
        <v>2016</v>
      </c>
    </row>
    <row r="1705" spans="1:18">
      <c r="A1705">
        <v>2016</v>
      </c>
      <c r="B1705">
        <v>243</v>
      </c>
      <c r="C1705">
        <v>16.63</v>
      </c>
      <c r="D1705">
        <v>26.68</v>
      </c>
      <c r="E1705">
        <v>0</v>
      </c>
      <c r="F1705">
        <v>22.5</v>
      </c>
      <c r="G1705">
        <v>63.72</v>
      </c>
      <c r="H1705">
        <v>2.23</v>
      </c>
      <c r="I1705">
        <v>0</v>
      </c>
      <c r="J1705">
        <f t="shared" si="234"/>
        <v>1.89</v>
      </c>
      <c r="K1705">
        <f t="shared" si="235"/>
        <v>3.5</v>
      </c>
      <c r="L1705">
        <f t="shared" si="236"/>
        <v>2.7</v>
      </c>
      <c r="M1705">
        <f t="shared" si="237"/>
        <v>1.72</v>
      </c>
      <c r="N1705">
        <f t="shared" si="238"/>
        <v>22500</v>
      </c>
      <c r="O1705" s="1" t="str">
        <f t="shared" si="239"/>
        <v>30-Aug-2016</v>
      </c>
      <c r="P1705">
        <f t="shared" si="240"/>
        <v>30</v>
      </c>
      <c r="Q1705">
        <f t="shared" si="241"/>
        <v>8</v>
      </c>
      <c r="R1705">
        <f t="shared" si="242"/>
        <v>2016</v>
      </c>
    </row>
    <row r="1706" spans="1:18">
      <c r="A1706">
        <v>2016</v>
      </c>
      <c r="B1706">
        <v>244</v>
      </c>
      <c r="C1706">
        <v>13.87</v>
      </c>
      <c r="D1706">
        <v>17.899999999999999</v>
      </c>
      <c r="E1706">
        <v>18.5</v>
      </c>
      <c r="F1706">
        <v>24.83</v>
      </c>
      <c r="G1706">
        <v>89.95</v>
      </c>
      <c r="H1706">
        <v>1.1399999999999999</v>
      </c>
      <c r="I1706">
        <v>0</v>
      </c>
      <c r="J1706">
        <f t="shared" si="234"/>
        <v>1.59</v>
      </c>
      <c r="K1706">
        <f t="shared" si="235"/>
        <v>2.0499999999999998</v>
      </c>
      <c r="L1706">
        <f t="shared" si="236"/>
        <v>1.82</v>
      </c>
      <c r="M1706">
        <f t="shared" si="237"/>
        <v>1.64</v>
      </c>
      <c r="N1706">
        <f t="shared" si="238"/>
        <v>24830</v>
      </c>
      <c r="O1706" s="1" t="str">
        <f t="shared" si="239"/>
        <v>31-Aug-2016</v>
      </c>
      <c r="P1706">
        <f t="shared" si="240"/>
        <v>31</v>
      </c>
      <c r="Q1706">
        <f t="shared" si="241"/>
        <v>8</v>
      </c>
      <c r="R1706">
        <f t="shared" si="242"/>
        <v>2016</v>
      </c>
    </row>
    <row r="1707" spans="1:18">
      <c r="A1707">
        <v>2016</v>
      </c>
      <c r="B1707">
        <v>245</v>
      </c>
      <c r="C1707">
        <v>12.47</v>
      </c>
      <c r="D1707">
        <v>23.85</v>
      </c>
      <c r="E1707">
        <v>0</v>
      </c>
      <c r="F1707">
        <v>23.1</v>
      </c>
      <c r="G1707">
        <v>73.319999999999993</v>
      </c>
      <c r="H1707">
        <v>1.62</v>
      </c>
      <c r="I1707">
        <v>0</v>
      </c>
      <c r="J1707">
        <f t="shared" si="234"/>
        <v>1.45</v>
      </c>
      <c r="K1707">
        <f t="shared" si="235"/>
        <v>2.96</v>
      </c>
      <c r="L1707">
        <f t="shared" si="236"/>
        <v>2.21</v>
      </c>
      <c r="M1707">
        <f t="shared" si="237"/>
        <v>1.62</v>
      </c>
      <c r="N1707">
        <f t="shared" si="238"/>
        <v>23100</v>
      </c>
      <c r="O1707" s="1" t="str">
        <f t="shared" si="239"/>
        <v>01-Sep-2016</v>
      </c>
      <c r="P1707">
        <f t="shared" si="240"/>
        <v>1</v>
      </c>
      <c r="Q1707">
        <f t="shared" si="241"/>
        <v>9</v>
      </c>
      <c r="R1707">
        <f t="shared" si="242"/>
        <v>2016</v>
      </c>
    </row>
    <row r="1708" spans="1:18">
      <c r="A1708">
        <v>2016</v>
      </c>
      <c r="B1708">
        <v>246</v>
      </c>
      <c r="C1708">
        <v>11.39</v>
      </c>
      <c r="D1708">
        <v>27.14</v>
      </c>
      <c r="E1708">
        <v>0</v>
      </c>
      <c r="F1708">
        <v>24.3</v>
      </c>
      <c r="G1708">
        <v>74.900000000000006</v>
      </c>
      <c r="H1708">
        <v>1.62</v>
      </c>
      <c r="I1708">
        <v>0</v>
      </c>
      <c r="J1708">
        <f t="shared" si="234"/>
        <v>1.35</v>
      </c>
      <c r="K1708">
        <f t="shared" si="235"/>
        <v>3.59</v>
      </c>
      <c r="L1708">
        <f t="shared" si="236"/>
        <v>2.4700000000000002</v>
      </c>
      <c r="M1708">
        <f t="shared" si="237"/>
        <v>1.85</v>
      </c>
      <c r="N1708">
        <f t="shared" si="238"/>
        <v>24300</v>
      </c>
      <c r="O1708" s="1" t="str">
        <f t="shared" si="239"/>
        <v>02-Sep-2016</v>
      </c>
      <c r="P1708">
        <f t="shared" si="240"/>
        <v>2</v>
      </c>
      <c r="Q1708">
        <f t="shared" si="241"/>
        <v>9</v>
      </c>
      <c r="R1708">
        <f t="shared" si="242"/>
        <v>2016</v>
      </c>
    </row>
    <row r="1709" spans="1:18">
      <c r="A1709">
        <v>2016</v>
      </c>
      <c r="B1709">
        <v>247</v>
      </c>
      <c r="C1709">
        <v>16.309999999999999</v>
      </c>
      <c r="D1709">
        <v>24.65</v>
      </c>
      <c r="E1709">
        <v>0</v>
      </c>
      <c r="F1709">
        <v>23.32</v>
      </c>
      <c r="G1709">
        <v>77.17</v>
      </c>
      <c r="H1709">
        <v>1.68</v>
      </c>
      <c r="I1709">
        <v>0</v>
      </c>
      <c r="J1709">
        <f t="shared" si="234"/>
        <v>1.85</v>
      </c>
      <c r="K1709">
        <f t="shared" si="235"/>
        <v>3.1</v>
      </c>
      <c r="L1709">
        <f t="shared" si="236"/>
        <v>2.48</v>
      </c>
      <c r="M1709">
        <f t="shared" si="237"/>
        <v>1.91</v>
      </c>
      <c r="N1709">
        <f t="shared" si="238"/>
        <v>23320</v>
      </c>
      <c r="O1709" s="1" t="str">
        <f t="shared" si="239"/>
        <v>03-Sep-2016</v>
      </c>
      <c r="P1709">
        <f t="shared" si="240"/>
        <v>3</v>
      </c>
      <c r="Q1709">
        <f t="shared" si="241"/>
        <v>9</v>
      </c>
      <c r="R1709">
        <f t="shared" si="242"/>
        <v>2016</v>
      </c>
    </row>
    <row r="1710" spans="1:18">
      <c r="A1710">
        <v>2016</v>
      </c>
      <c r="B1710">
        <v>248</v>
      </c>
      <c r="C1710">
        <v>15.65</v>
      </c>
      <c r="D1710">
        <v>19.89</v>
      </c>
      <c r="E1710">
        <v>0</v>
      </c>
      <c r="F1710">
        <v>23.25</v>
      </c>
      <c r="G1710">
        <v>88.88</v>
      </c>
      <c r="H1710">
        <v>0.91</v>
      </c>
      <c r="I1710">
        <v>0</v>
      </c>
      <c r="J1710">
        <f t="shared" si="234"/>
        <v>1.78</v>
      </c>
      <c r="K1710">
        <f t="shared" si="235"/>
        <v>2.3199999999999998</v>
      </c>
      <c r="L1710">
        <f t="shared" si="236"/>
        <v>2.0499999999999998</v>
      </c>
      <c r="M1710">
        <f t="shared" si="237"/>
        <v>1.82</v>
      </c>
      <c r="N1710">
        <f t="shared" si="238"/>
        <v>23250</v>
      </c>
      <c r="O1710" s="1" t="str">
        <f t="shared" si="239"/>
        <v>04-Sep-2016</v>
      </c>
      <c r="P1710">
        <f t="shared" si="240"/>
        <v>4</v>
      </c>
      <c r="Q1710">
        <f t="shared" si="241"/>
        <v>9</v>
      </c>
      <c r="R1710">
        <f t="shared" si="242"/>
        <v>2016</v>
      </c>
    </row>
    <row r="1711" spans="1:18">
      <c r="A1711">
        <v>2016</v>
      </c>
      <c r="B1711">
        <v>249</v>
      </c>
      <c r="C1711">
        <v>14.29</v>
      </c>
      <c r="D1711">
        <v>26.48</v>
      </c>
      <c r="E1711">
        <v>0</v>
      </c>
      <c r="F1711">
        <v>22.9</v>
      </c>
      <c r="G1711">
        <v>74.45</v>
      </c>
      <c r="H1711">
        <v>1.25</v>
      </c>
      <c r="I1711">
        <v>0</v>
      </c>
      <c r="J1711">
        <f t="shared" si="234"/>
        <v>1.63</v>
      </c>
      <c r="K1711">
        <f t="shared" si="235"/>
        <v>3.46</v>
      </c>
      <c r="L1711">
        <f t="shared" si="236"/>
        <v>2.5499999999999998</v>
      </c>
      <c r="M1711">
        <f t="shared" si="237"/>
        <v>1.9</v>
      </c>
      <c r="N1711">
        <f t="shared" si="238"/>
        <v>22900</v>
      </c>
      <c r="O1711" s="1" t="str">
        <f t="shared" si="239"/>
        <v>05-Sep-2016</v>
      </c>
      <c r="P1711">
        <f t="shared" si="240"/>
        <v>5</v>
      </c>
      <c r="Q1711">
        <f t="shared" si="241"/>
        <v>9</v>
      </c>
      <c r="R1711">
        <f t="shared" si="242"/>
        <v>2016</v>
      </c>
    </row>
    <row r="1712" spans="1:18">
      <c r="A1712">
        <v>2016</v>
      </c>
      <c r="B1712">
        <v>250</v>
      </c>
      <c r="C1712">
        <v>15.31</v>
      </c>
      <c r="D1712">
        <v>20.45</v>
      </c>
      <c r="E1712">
        <v>16.8</v>
      </c>
      <c r="F1712">
        <v>21.82</v>
      </c>
      <c r="G1712">
        <v>88.19</v>
      </c>
      <c r="H1712">
        <v>1.66</v>
      </c>
      <c r="I1712">
        <v>0</v>
      </c>
      <c r="J1712">
        <f t="shared" si="234"/>
        <v>1.74</v>
      </c>
      <c r="K1712">
        <f t="shared" si="235"/>
        <v>2.4</v>
      </c>
      <c r="L1712">
        <f t="shared" si="236"/>
        <v>2.0699999999999998</v>
      </c>
      <c r="M1712">
        <f t="shared" si="237"/>
        <v>1.83</v>
      </c>
      <c r="N1712">
        <f t="shared" si="238"/>
        <v>21820</v>
      </c>
      <c r="O1712" s="1" t="str">
        <f t="shared" si="239"/>
        <v>06-Sep-2016</v>
      </c>
      <c r="P1712">
        <f t="shared" si="240"/>
        <v>6</v>
      </c>
      <c r="Q1712">
        <f t="shared" si="241"/>
        <v>9</v>
      </c>
      <c r="R1712">
        <f t="shared" si="242"/>
        <v>2016</v>
      </c>
    </row>
    <row r="1713" spans="1:18">
      <c r="A1713">
        <v>2016</v>
      </c>
      <c r="B1713">
        <v>251</v>
      </c>
      <c r="C1713">
        <v>13.73</v>
      </c>
      <c r="D1713">
        <v>20.92</v>
      </c>
      <c r="E1713">
        <v>1.3</v>
      </c>
      <c r="F1713">
        <v>22.24</v>
      </c>
      <c r="G1713">
        <v>78.150000000000006</v>
      </c>
      <c r="H1713">
        <v>1.79</v>
      </c>
      <c r="I1713">
        <v>0</v>
      </c>
      <c r="J1713">
        <f t="shared" si="234"/>
        <v>1.57</v>
      </c>
      <c r="K1713">
        <f t="shared" si="235"/>
        <v>2.4700000000000002</v>
      </c>
      <c r="L1713">
        <f t="shared" si="236"/>
        <v>2.02</v>
      </c>
      <c r="M1713">
        <f t="shared" si="237"/>
        <v>1.58</v>
      </c>
      <c r="N1713">
        <f t="shared" si="238"/>
        <v>22240</v>
      </c>
      <c r="O1713" s="1" t="str">
        <f t="shared" si="239"/>
        <v>07-Sep-2016</v>
      </c>
      <c r="P1713">
        <f t="shared" si="240"/>
        <v>7</v>
      </c>
      <c r="Q1713">
        <f t="shared" si="241"/>
        <v>9</v>
      </c>
      <c r="R1713">
        <f t="shared" si="242"/>
        <v>2016</v>
      </c>
    </row>
    <row r="1714" spans="1:18">
      <c r="A1714">
        <v>2016</v>
      </c>
      <c r="B1714">
        <v>252</v>
      </c>
      <c r="C1714">
        <v>9.69</v>
      </c>
      <c r="D1714">
        <v>23.09</v>
      </c>
      <c r="E1714">
        <v>0</v>
      </c>
      <c r="F1714">
        <v>23.55</v>
      </c>
      <c r="G1714">
        <v>63.2</v>
      </c>
      <c r="H1714">
        <v>1.26</v>
      </c>
      <c r="I1714">
        <v>0</v>
      </c>
      <c r="J1714">
        <f t="shared" si="234"/>
        <v>1.2</v>
      </c>
      <c r="K1714">
        <f t="shared" si="235"/>
        <v>2.82</v>
      </c>
      <c r="L1714">
        <f t="shared" si="236"/>
        <v>2.0099999999999998</v>
      </c>
      <c r="M1714">
        <f t="shared" si="237"/>
        <v>1.27</v>
      </c>
      <c r="N1714">
        <f t="shared" si="238"/>
        <v>23550</v>
      </c>
      <c r="O1714" s="1" t="str">
        <f t="shared" si="239"/>
        <v>08-Sep-2016</v>
      </c>
      <c r="P1714">
        <f t="shared" si="240"/>
        <v>8</v>
      </c>
      <c r="Q1714">
        <f t="shared" si="241"/>
        <v>9</v>
      </c>
      <c r="R1714">
        <f t="shared" si="242"/>
        <v>2016</v>
      </c>
    </row>
    <row r="1715" spans="1:18">
      <c r="A1715">
        <v>2016</v>
      </c>
      <c r="B1715">
        <v>253</v>
      </c>
      <c r="C1715">
        <v>11.43</v>
      </c>
      <c r="D1715">
        <v>25.16</v>
      </c>
      <c r="E1715">
        <v>0</v>
      </c>
      <c r="F1715">
        <v>21.73</v>
      </c>
      <c r="G1715">
        <v>69.27</v>
      </c>
      <c r="H1715">
        <v>1.77</v>
      </c>
      <c r="I1715">
        <v>0</v>
      </c>
      <c r="J1715">
        <f t="shared" si="234"/>
        <v>1.35</v>
      </c>
      <c r="K1715">
        <f t="shared" si="235"/>
        <v>3.2</v>
      </c>
      <c r="L1715">
        <f t="shared" si="236"/>
        <v>2.2799999999999998</v>
      </c>
      <c r="M1715">
        <f t="shared" si="237"/>
        <v>1.58</v>
      </c>
      <c r="N1715">
        <f t="shared" si="238"/>
        <v>21730</v>
      </c>
      <c r="O1715" s="1" t="str">
        <f t="shared" si="239"/>
        <v>09-Sep-2016</v>
      </c>
      <c r="P1715">
        <f t="shared" si="240"/>
        <v>9</v>
      </c>
      <c r="Q1715">
        <f t="shared" si="241"/>
        <v>9</v>
      </c>
      <c r="R1715">
        <f t="shared" si="242"/>
        <v>2016</v>
      </c>
    </row>
    <row r="1716" spans="1:18">
      <c r="A1716">
        <v>2016</v>
      </c>
      <c r="B1716">
        <v>254</v>
      </c>
      <c r="C1716">
        <v>11.62</v>
      </c>
      <c r="D1716">
        <v>27.76</v>
      </c>
      <c r="E1716">
        <v>0</v>
      </c>
      <c r="F1716">
        <v>21.36</v>
      </c>
      <c r="G1716">
        <v>72.36</v>
      </c>
      <c r="H1716">
        <v>1.44</v>
      </c>
      <c r="I1716">
        <v>0</v>
      </c>
      <c r="J1716">
        <f t="shared" si="234"/>
        <v>1.37</v>
      </c>
      <c r="K1716">
        <f t="shared" si="235"/>
        <v>3.73</v>
      </c>
      <c r="L1716">
        <f t="shared" si="236"/>
        <v>2.5499999999999998</v>
      </c>
      <c r="M1716">
        <f t="shared" si="237"/>
        <v>1.85</v>
      </c>
      <c r="N1716">
        <f t="shared" si="238"/>
        <v>21360</v>
      </c>
      <c r="O1716" s="1" t="str">
        <f t="shared" si="239"/>
        <v>10-Sep-2016</v>
      </c>
      <c r="P1716">
        <f t="shared" si="240"/>
        <v>10</v>
      </c>
      <c r="Q1716">
        <f t="shared" si="241"/>
        <v>9</v>
      </c>
      <c r="R1716">
        <f t="shared" si="242"/>
        <v>2016</v>
      </c>
    </row>
    <row r="1717" spans="1:18">
      <c r="A1717">
        <v>2016</v>
      </c>
      <c r="B1717">
        <v>255</v>
      </c>
      <c r="C1717">
        <v>13.31</v>
      </c>
      <c r="D1717">
        <v>28.51</v>
      </c>
      <c r="E1717">
        <v>0</v>
      </c>
      <c r="F1717">
        <v>17.23</v>
      </c>
      <c r="G1717">
        <v>67.150000000000006</v>
      </c>
      <c r="H1717">
        <v>1.08</v>
      </c>
      <c r="I1717">
        <v>0</v>
      </c>
      <c r="J1717">
        <f t="shared" si="234"/>
        <v>1.53</v>
      </c>
      <c r="K1717">
        <f t="shared" si="235"/>
        <v>3.89</v>
      </c>
      <c r="L1717">
        <f t="shared" si="236"/>
        <v>2.71</v>
      </c>
      <c r="M1717">
        <f t="shared" si="237"/>
        <v>1.82</v>
      </c>
      <c r="N1717">
        <f t="shared" si="238"/>
        <v>17230</v>
      </c>
      <c r="O1717" s="1" t="str">
        <f t="shared" si="239"/>
        <v>11-Sep-2016</v>
      </c>
      <c r="P1717">
        <f t="shared" si="240"/>
        <v>11</v>
      </c>
      <c r="Q1717">
        <f t="shared" si="241"/>
        <v>9</v>
      </c>
      <c r="R1717">
        <f t="shared" si="242"/>
        <v>2016</v>
      </c>
    </row>
    <row r="1718" spans="1:18">
      <c r="A1718">
        <v>2016</v>
      </c>
      <c r="B1718">
        <v>256</v>
      </c>
      <c r="C1718">
        <v>14.43</v>
      </c>
      <c r="D1718">
        <v>29.84</v>
      </c>
      <c r="E1718">
        <v>0</v>
      </c>
      <c r="F1718">
        <v>21.53</v>
      </c>
      <c r="G1718">
        <v>59.06</v>
      </c>
      <c r="H1718">
        <v>1.33</v>
      </c>
      <c r="I1718">
        <v>0</v>
      </c>
      <c r="J1718">
        <f t="shared" si="234"/>
        <v>1.64</v>
      </c>
      <c r="K1718">
        <f t="shared" si="235"/>
        <v>4.2</v>
      </c>
      <c r="L1718">
        <f t="shared" si="236"/>
        <v>2.92</v>
      </c>
      <c r="M1718">
        <f t="shared" si="237"/>
        <v>1.72</v>
      </c>
      <c r="N1718">
        <f t="shared" si="238"/>
        <v>21530</v>
      </c>
      <c r="O1718" s="1" t="str">
        <f t="shared" si="239"/>
        <v>12-Sep-2016</v>
      </c>
      <c r="P1718">
        <f t="shared" si="240"/>
        <v>12</v>
      </c>
      <c r="Q1718">
        <f t="shared" si="241"/>
        <v>9</v>
      </c>
      <c r="R1718">
        <f t="shared" si="242"/>
        <v>2016</v>
      </c>
    </row>
    <row r="1719" spans="1:18">
      <c r="A1719">
        <v>2016</v>
      </c>
      <c r="B1719">
        <v>257</v>
      </c>
      <c r="C1719">
        <v>16.690000000000001</v>
      </c>
      <c r="D1719">
        <v>30.44</v>
      </c>
      <c r="E1719">
        <v>0</v>
      </c>
      <c r="F1719">
        <v>20.84</v>
      </c>
      <c r="G1719">
        <v>41.53</v>
      </c>
      <c r="H1719">
        <v>2.19</v>
      </c>
      <c r="I1719">
        <v>0</v>
      </c>
      <c r="J1719">
        <f t="shared" si="234"/>
        <v>1.9</v>
      </c>
      <c r="K1719">
        <f t="shared" si="235"/>
        <v>4.3499999999999996</v>
      </c>
      <c r="L1719">
        <f t="shared" si="236"/>
        <v>3.13</v>
      </c>
      <c r="M1719">
        <f t="shared" si="237"/>
        <v>1.3</v>
      </c>
      <c r="N1719">
        <f t="shared" si="238"/>
        <v>20840</v>
      </c>
      <c r="O1719" s="1" t="str">
        <f t="shared" si="239"/>
        <v>13-Sep-2016</v>
      </c>
      <c r="P1719">
        <f t="shared" si="240"/>
        <v>13</v>
      </c>
      <c r="Q1719">
        <f t="shared" si="241"/>
        <v>9</v>
      </c>
      <c r="R1719">
        <f t="shared" si="242"/>
        <v>2016</v>
      </c>
    </row>
    <row r="1720" spans="1:18">
      <c r="A1720">
        <v>2016</v>
      </c>
      <c r="B1720">
        <v>258</v>
      </c>
      <c r="C1720">
        <v>16.690000000000001</v>
      </c>
      <c r="D1720">
        <v>24.51</v>
      </c>
      <c r="E1720">
        <v>0</v>
      </c>
      <c r="F1720">
        <v>23.02</v>
      </c>
      <c r="G1720">
        <v>53.27</v>
      </c>
      <c r="H1720">
        <v>1.73</v>
      </c>
      <c r="I1720">
        <v>0</v>
      </c>
      <c r="J1720">
        <f t="shared" si="234"/>
        <v>1.9</v>
      </c>
      <c r="K1720">
        <f t="shared" si="235"/>
        <v>3.08</v>
      </c>
      <c r="L1720">
        <f t="shared" si="236"/>
        <v>2.4900000000000002</v>
      </c>
      <c r="M1720">
        <f t="shared" si="237"/>
        <v>1.33</v>
      </c>
      <c r="N1720">
        <f t="shared" si="238"/>
        <v>23020</v>
      </c>
      <c r="O1720" s="1" t="str">
        <f t="shared" si="239"/>
        <v>14-Sep-2016</v>
      </c>
      <c r="P1720">
        <f t="shared" si="240"/>
        <v>14</v>
      </c>
      <c r="Q1720">
        <f t="shared" si="241"/>
        <v>9</v>
      </c>
      <c r="R1720">
        <f t="shared" si="242"/>
        <v>2016</v>
      </c>
    </row>
    <row r="1721" spans="1:18">
      <c r="A1721">
        <v>2016</v>
      </c>
      <c r="B1721">
        <v>259</v>
      </c>
      <c r="C1721">
        <v>14.2</v>
      </c>
      <c r="D1721">
        <v>25.45</v>
      </c>
      <c r="E1721">
        <v>0</v>
      </c>
      <c r="F1721">
        <v>23.64</v>
      </c>
      <c r="G1721">
        <v>46.9</v>
      </c>
      <c r="H1721">
        <v>1.66</v>
      </c>
      <c r="I1721">
        <v>0</v>
      </c>
      <c r="J1721">
        <f t="shared" si="234"/>
        <v>1.62</v>
      </c>
      <c r="K1721">
        <f t="shared" si="235"/>
        <v>3.25</v>
      </c>
      <c r="L1721">
        <f t="shared" si="236"/>
        <v>2.44</v>
      </c>
      <c r="M1721">
        <f t="shared" si="237"/>
        <v>1.1399999999999999</v>
      </c>
      <c r="N1721">
        <f t="shared" si="238"/>
        <v>23640</v>
      </c>
      <c r="O1721" s="1" t="str">
        <f t="shared" si="239"/>
        <v>15-Sep-2016</v>
      </c>
      <c r="P1721">
        <f t="shared" si="240"/>
        <v>15</v>
      </c>
      <c r="Q1721">
        <f t="shared" si="241"/>
        <v>9</v>
      </c>
      <c r="R1721">
        <f t="shared" si="242"/>
        <v>2016</v>
      </c>
    </row>
    <row r="1722" spans="1:18">
      <c r="A1722">
        <v>2016</v>
      </c>
      <c r="B1722">
        <v>260</v>
      </c>
      <c r="C1722">
        <v>11.95</v>
      </c>
      <c r="D1722">
        <v>24.46</v>
      </c>
      <c r="E1722">
        <v>0</v>
      </c>
      <c r="F1722">
        <v>23.2</v>
      </c>
      <c r="G1722">
        <v>66.36</v>
      </c>
      <c r="H1722">
        <v>2.09</v>
      </c>
      <c r="I1722">
        <v>0</v>
      </c>
      <c r="J1722">
        <f t="shared" si="234"/>
        <v>1.4</v>
      </c>
      <c r="K1722">
        <f t="shared" si="235"/>
        <v>3.07</v>
      </c>
      <c r="L1722">
        <f t="shared" si="236"/>
        <v>2.2400000000000002</v>
      </c>
      <c r="M1722">
        <f t="shared" si="237"/>
        <v>1.49</v>
      </c>
      <c r="N1722">
        <f t="shared" si="238"/>
        <v>23200</v>
      </c>
      <c r="O1722" s="1" t="str">
        <f t="shared" si="239"/>
        <v>16-Sep-2016</v>
      </c>
      <c r="P1722">
        <f t="shared" si="240"/>
        <v>16</v>
      </c>
      <c r="Q1722">
        <f t="shared" si="241"/>
        <v>9</v>
      </c>
      <c r="R1722">
        <f t="shared" si="242"/>
        <v>2016</v>
      </c>
    </row>
    <row r="1723" spans="1:18">
      <c r="A1723">
        <v>2016</v>
      </c>
      <c r="B1723">
        <v>261</v>
      </c>
      <c r="C1723">
        <v>13.03</v>
      </c>
      <c r="D1723">
        <v>27.94</v>
      </c>
      <c r="E1723">
        <v>0</v>
      </c>
      <c r="F1723">
        <v>23.68</v>
      </c>
      <c r="G1723">
        <v>68.180000000000007</v>
      </c>
      <c r="H1723">
        <v>1.27</v>
      </c>
      <c r="I1723">
        <v>0</v>
      </c>
      <c r="J1723">
        <f t="shared" si="234"/>
        <v>1.5</v>
      </c>
      <c r="K1723">
        <f t="shared" si="235"/>
        <v>3.77</v>
      </c>
      <c r="L1723">
        <f t="shared" si="236"/>
        <v>2.64</v>
      </c>
      <c r="M1723">
        <f t="shared" si="237"/>
        <v>1.8</v>
      </c>
      <c r="N1723">
        <f t="shared" si="238"/>
        <v>23680</v>
      </c>
      <c r="O1723" s="1" t="str">
        <f t="shared" si="239"/>
        <v>17-Sep-2016</v>
      </c>
      <c r="P1723">
        <f t="shared" si="240"/>
        <v>17</v>
      </c>
      <c r="Q1723">
        <f t="shared" si="241"/>
        <v>9</v>
      </c>
      <c r="R1723">
        <f t="shared" si="242"/>
        <v>2016</v>
      </c>
    </row>
    <row r="1724" spans="1:18">
      <c r="A1724">
        <v>2016</v>
      </c>
      <c r="B1724">
        <v>262</v>
      </c>
      <c r="C1724">
        <v>15.55</v>
      </c>
      <c r="D1724">
        <v>31.06</v>
      </c>
      <c r="E1724">
        <v>1.8</v>
      </c>
      <c r="F1724">
        <v>23.73</v>
      </c>
      <c r="G1724">
        <v>69.34</v>
      </c>
      <c r="H1724">
        <v>1.91</v>
      </c>
      <c r="I1724">
        <v>0</v>
      </c>
      <c r="J1724">
        <f t="shared" si="234"/>
        <v>1.77</v>
      </c>
      <c r="K1724">
        <f t="shared" si="235"/>
        <v>4.51</v>
      </c>
      <c r="L1724">
        <f t="shared" si="236"/>
        <v>3.14</v>
      </c>
      <c r="M1724">
        <f t="shared" si="237"/>
        <v>2.1800000000000002</v>
      </c>
      <c r="N1724">
        <f t="shared" si="238"/>
        <v>23730</v>
      </c>
      <c r="O1724" s="1" t="str">
        <f t="shared" si="239"/>
        <v>18-Sep-2016</v>
      </c>
      <c r="P1724">
        <f t="shared" si="240"/>
        <v>18</v>
      </c>
      <c r="Q1724">
        <f t="shared" si="241"/>
        <v>9</v>
      </c>
      <c r="R1724">
        <f t="shared" si="242"/>
        <v>2016</v>
      </c>
    </row>
    <row r="1725" spans="1:18">
      <c r="A1725">
        <v>2016</v>
      </c>
      <c r="B1725">
        <v>263</v>
      </c>
      <c r="C1725">
        <v>14.86</v>
      </c>
      <c r="D1725">
        <v>28.28</v>
      </c>
      <c r="E1725">
        <v>0</v>
      </c>
      <c r="F1725">
        <v>19.43</v>
      </c>
      <c r="G1725">
        <v>71.7</v>
      </c>
      <c r="H1725">
        <v>1.67</v>
      </c>
      <c r="I1725">
        <v>0</v>
      </c>
      <c r="J1725">
        <f t="shared" si="234"/>
        <v>1.69</v>
      </c>
      <c r="K1725">
        <f t="shared" si="235"/>
        <v>3.84</v>
      </c>
      <c r="L1725">
        <f t="shared" si="236"/>
        <v>2.77</v>
      </c>
      <c r="M1725">
        <f t="shared" si="237"/>
        <v>1.99</v>
      </c>
      <c r="N1725">
        <f t="shared" si="238"/>
        <v>19430</v>
      </c>
      <c r="O1725" s="1" t="str">
        <f t="shared" si="239"/>
        <v>19-Sep-2016</v>
      </c>
      <c r="P1725">
        <f t="shared" si="240"/>
        <v>19</v>
      </c>
      <c r="Q1725">
        <f t="shared" si="241"/>
        <v>9</v>
      </c>
      <c r="R1725">
        <f t="shared" si="242"/>
        <v>2016</v>
      </c>
    </row>
    <row r="1726" spans="1:18">
      <c r="A1726">
        <v>2016</v>
      </c>
      <c r="B1726">
        <v>264</v>
      </c>
      <c r="C1726">
        <v>12.33</v>
      </c>
      <c r="D1726">
        <v>22.34</v>
      </c>
      <c r="E1726">
        <v>0</v>
      </c>
      <c r="F1726">
        <v>10.64</v>
      </c>
      <c r="G1726">
        <v>71.08</v>
      </c>
      <c r="H1726">
        <v>2.67</v>
      </c>
      <c r="I1726">
        <v>0</v>
      </c>
      <c r="J1726">
        <f t="shared" si="234"/>
        <v>1.43</v>
      </c>
      <c r="K1726">
        <f t="shared" si="235"/>
        <v>2.7</v>
      </c>
      <c r="L1726">
        <f t="shared" si="236"/>
        <v>2.0699999999999998</v>
      </c>
      <c r="M1726">
        <f t="shared" si="237"/>
        <v>1.47</v>
      </c>
      <c r="N1726">
        <f t="shared" si="238"/>
        <v>10640</v>
      </c>
      <c r="O1726" s="1" t="str">
        <f t="shared" si="239"/>
        <v>20-Sep-2016</v>
      </c>
      <c r="P1726">
        <f t="shared" si="240"/>
        <v>20</v>
      </c>
      <c r="Q1726">
        <f t="shared" si="241"/>
        <v>9</v>
      </c>
      <c r="R1726">
        <f t="shared" si="242"/>
        <v>2016</v>
      </c>
    </row>
    <row r="1727" spans="1:18">
      <c r="A1727">
        <v>2016</v>
      </c>
      <c r="B1727">
        <v>265</v>
      </c>
      <c r="C1727">
        <v>9.69</v>
      </c>
      <c r="D1727">
        <v>22.15</v>
      </c>
      <c r="E1727">
        <v>0</v>
      </c>
      <c r="F1727">
        <v>2.66</v>
      </c>
      <c r="G1727">
        <v>63.09</v>
      </c>
      <c r="H1727">
        <v>3.93</v>
      </c>
      <c r="I1727">
        <v>0</v>
      </c>
      <c r="J1727">
        <f t="shared" si="234"/>
        <v>1.2</v>
      </c>
      <c r="K1727">
        <f t="shared" si="235"/>
        <v>2.67</v>
      </c>
      <c r="L1727">
        <f t="shared" si="236"/>
        <v>1.94</v>
      </c>
      <c r="M1727">
        <f t="shared" si="237"/>
        <v>1.22</v>
      </c>
      <c r="N1727">
        <f t="shared" si="238"/>
        <v>2660</v>
      </c>
      <c r="O1727" s="1" t="str">
        <f t="shared" si="239"/>
        <v>21-Sep-2016</v>
      </c>
      <c r="P1727">
        <f t="shared" si="240"/>
        <v>21</v>
      </c>
      <c r="Q1727">
        <f t="shared" si="241"/>
        <v>9</v>
      </c>
      <c r="R1727">
        <f t="shared" si="242"/>
        <v>2016</v>
      </c>
    </row>
    <row r="1728" spans="1:18">
      <c r="A1728">
        <v>2016</v>
      </c>
      <c r="B1728">
        <v>266</v>
      </c>
      <c r="C1728">
        <v>11.9</v>
      </c>
      <c r="D1728">
        <v>25.31</v>
      </c>
      <c r="E1728">
        <v>0</v>
      </c>
      <c r="F1728">
        <v>24.69</v>
      </c>
      <c r="G1728">
        <v>58.06</v>
      </c>
      <c r="H1728">
        <v>2.3199999999999998</v>
      </c>
      <c r="I1728">
        <v>0</v>
      </c>
      <c r="J1728">
        <f t="shared" si="234"/>
        <v>1.39</v>
      </c>
      <c r="K1728">
        <f t="shared" si="235"/>
        <v>3.23</v>
      </c>
      <c r="L1728">
        <f t="shared" si="236"/>
        <v>2.31</v>
      </c>
      <c r="M1728">
        <f t="shared" si="237"/>
        <v>1.34</v>
      </c>
      <c r="N1728">
        <f t="shared" si="238"/>
        <v>24690</v>
      </c>
      <c r="O1728" s="1" t="str">
        <f t="shared" si="239"/>
        <v>22-Sep-2016</v>
      </c>
      <c r="P1728">
        <f t="shared" si="240"/>
        <v>22</v>
      </c>
      <c r="Q1728">
        <f t="shared" si="241"/>
        <v>9</v>
      </c>
      <c r="R1728">
        <f t="shared" si="242"/>
        <v>2016</v>
      </c>
    </row>
    <row r="1729" spans="1:18">
      <c r="A1729">
        <v>2016</v>
      </c>
      <c r="B1729">
        <v>267</v>
      </c>
      <c r="C1729">
        <v>11.2</v>
      </c>
      <c r="D1729">
        <v>28.23</v>
      </c>
      <c r="E1729">
        <v>0</v>
      </c>
      <c r="F1729">
        <v>27.51</v>
      </c>
      <c r="G1729">
        <v>66.42</v>
      </c>
      <c r="H1729">
        <v>1.57</v>
      </c>
      <c r="I1729">
        <v>0</v>
      </c>
      <c r="J1729">
        <f t="shared" si="234"/>
        <v>1.33</v>
      </c>
      <c r="K1729">
        <f t="shared" si="235"/>
        <v>3.83</v>
      </c>
      <c r="L1729">
        <f t="shared" si="236"/>
        <v>2.58</v>
      </c>
      <c r="M1729">
        <f t="shared" si="237"/>
        <v>1.71</v>
      </c>
      <c r="N1729">
        <f t="shared" si="238"/>
        <v>27510</v>
      </c>
      <c r="O1729" s="1" t="str">
        <f t="shared" si="239"/>
        <v>23-Sep-2016</v>
      </c>
      <c r="P1729">
        <f t="shared" si="240"/>
        <v>23</v>
      </c>
      <c r="Q1729">
        <f t="shared" si="241"/>
        <v>9</v>
      </c>
      <c r="R1729">
        <f t="shared" si="242"/>
        <v>2016</v>
      </c>
    </row>
    <row r="1730" spans="1:18">
      <c r="A1730">
        <v>2016</v>
      </c>
      <c r="B1730">
        <v>268</v>
      </c>
      <c r="C1730">
        <v>14.12</v>
      </c>
      <c r="D1730">
        <v>26.35</v>
      </c>
      <c r="E1730">
        <v>0</v>
      </c>
      <c r="F1730">
        <v>15.33</v>
      </c>
      <c r="G1730">
        <v>65.66</v>
      </c>
      <c r="H1730">
        <v>2.2599999999999998</v>
      </c>
      <c r="I1730">
        <v>0</v>
      </c>
      <c r="J1730">
        <f t="shared" si="234"/>
        <v>1.61</v>
      </c>
      <c r="K1730">
        <f t="shared" si="235"/>
        <v>3.43</v>
      </c>
      <c r="L1730">
        <f t="shared" si="236"/>
        <v>2.52</v>
      </c>
      <c r="M1730">
        <f t="shared" si="237"/>
        <v>1.65</v>
      </c>
      <c r="N1730">
        <f t="shared" si="238"/>
        <v>15330</v>
      </c>
      <c r="O1730" s="1" t="str">
        <f t="shared" si="239"/>
        <v>24-Sep-2016</v>
      </c>
      <c r="P1730">
        <f t="shared" si="240"/>
        <v>24</v>
      </c>
      <c r="Q1730">
        <f t="shared" si="241"/>
        <v>9</v>
      </c>
      <c r="R1730">
        <f t="shared" si="242"/>
        <v>2016</v>
      </c>
    </row>
    <row r="1731" spans="1:18">
      <c r="A1731">
        <v>2016</v>
      </c>
      <c r="B1731">
        <v>269</v>
      </c>
      <c r="C1731">
        <v>12.42</v>
      </c>
      <c r="D1731">
        <v>21.78</v>
      </c>
      <c r="E1731">
        <v>0</v>
      </c>
      <c r="F1731">
        <v>6.32</v>
      </c>
      <c r="G1731">
        <v>73.16</v>
      </c>
      <c r="H1731">
        <v>2.5499999999999998</v>
      </c>
      <c r="I1731">
        <v>0</v>
      </c>
      <c r="J1731">
        <f t="shared" ref="J1731:J1760" si="243">ROUND(0.6108*(EXP((17.27*C1731)/(237.3+C1731))),2)</f>
        <v>1.44</v>
      </c>
      <c r="K1731">
        <f t="shared" ref="K1731:K1760" si="244">ROUND(0.6108*(EXP((17.27*D1731)/(237.3+D1731))),2)</f>
        <v>2.61</v>
      </c>
      <c r="L1731">
        <f t="shared" ref="L1731:L1760" si="245">ROUND(AVERAGE(J1731:K1731),2)</f>
        <v>2.0299999999999998</v>
      </c>
      <c r="M1731">
        <f t="shared" ref="M1731:M1760" si="246">ROUND(L1731*G1731/100,2)</f>
        <v>1.49</v>
      </c>
      <c r="N1731">
        <f t="shared" ref="N1731:N1760" si="247">F1731*10^3</f>
        <v>6320</v>
      </c>
      <c r="O1731" s="1" t="str">
        <f t="shared" ref="O1731:O1760" si="248">TEXT(DATE(A1731,1,1)-1+B1731,"dd-mmm-yyyy")</f>
        <v>25-Sep-2016</v>
      </c>
      <c r="P1731">
        <f t="shared" ref="P1731:P1760" si="249">DAY(O1731)</f>
        <v>25</v>
      </c>
      <c r="Q1731">
        <f t="shared" ref="Q1731:Q1760" si="250">MONTH(O1731)</f>
        <v>9</v>
      </c>
      <c r="R1731">
        <f t="shared" ref="R1731:R1760" si="251">YEAR(O1731)</f>
        <v>2016</v>
      </c>
    </row>
    <row r="1732" spans="1:18">
      <c r="A1732">
        <v>2016</v>
      </c>
      <c r="B1732">
        <v>270</v>
      </c>
      <c r="C1732">
        <v>11.62</v>
      </c>
      <c r="D1732">
        <v>24.37</v>
      </c>
      <c r="E1732">
        <v>0</v>
      </c>
      <c r="F1732">
        <v>9.1199999999999992</v>
      </c>
      <c r="G1732">
        <v>63.95</v>
      </c>
      <c r="H1732">
        <v>2.2599999999999998</v>
      </c>
      <c r="I1732">
        <v>0</v>
      </c>
      <c r="J1732">
        <f t="shared" si="243"/>
        <v>1.37</v>
      </c>
      <c r="K1732">
        <f t="shared" si="244"/>
        <v>3.05</v>
      </c>
      <c r="L1732">
        <f t="shared" si="245"/>
        <v>2.21</v>
      </c>
      <c r="M1732">
        <f t="shared" si="246"/>
        <v>1.41</v>
      </c>
      <c r="N1732">
        <f t="shared" si="247"/>
        <v>9120</v>
      </c>
      <c r="O1732" s="1" t="str">
        <f t="shared" si="248"/>
        <v>26-Sep-2016</v>
      </c>
      <c r="P1732">
        <f t="shared" si="249"/>
        <v>26</v>
      </c>
      <c r="Q1732">
        <f t="shared" si="250"/>
        <v>9</v>
      </c>
      <c r="R1732">
        <f t="shared" si="251"/>
        <v>2016</v>
      </c>
    </row>
    <row r="1733" spans="1:18">
      <c r="A1733">
        <v>2016</v>
      </c>
      <c r="B1733">
        <v>271</v>
      </c>
      <c r="C1733">
        <v>9.69</v>
      </c>
      <c r="D1733">
        <v>26.06</v>
      </c>
      <c r="E1733">
        <v>0</v>
      </c>
      <c r="F1733">
        <v>27.16</v>
      </c>
      <c r="G1733">
        <v>60.76</v>
      </c>
      <c r="H1733">
        <v>2.09</v>
      </c>
      <c r="I1733">
        <v>0</v>
      </c>
      <c r="J1733">
        <f t="shared" si="243"/>
        <v>1.2</v>
      </c>
      <c r="K1733">
        <f t="shared" si="244"/>
        <v>3.37</v>
      </c>
      <c r="L1733">
        <f t="shared" si="245"/>
        <v>2.29</v>
      </c>
      <c r="M1733">
        <f t="shared" si="246"/>
        <v>1.39</v>
      </c>
      <c r="N1733">
        <f t="shared" si="247"/>
        <v>27160</v>
      </c>
      <c r="O1733" s="1" t="str">
        <f t="shared" si="248"/>
        <v>27-Sep-2016</v>
      </c>
      <c r="P1733">
        <f t="shared" si="249"/>
        <v>27</v>
      </c>
      <c r="Q1733">
        <f t="shared" si="250"/>
        <v>9</v>
      </c>
      <c r="R1733">
        <f t="shared" si="251"/>
        <v>2016</v>
      </c>
    </row>
    <row r="1734" spans="1:18">
      <c r="A1734">
        <v>2016</v>
      </c>
      <c r="B1734">
        <v>272</v>
      </c>
      <c r="C1734">
        <v>9.5399999999999991</v>
      </c>
      <c r="D1734">
        <v>27.48</v>
      </c>
      <c r="E1734">
        <v>0</v>
      </c>
      <c r="F1734">
        <v>30</v>
      </c>
      <c r="G1734">
        <v>61.57</v>
      </c>
      <c r="H1734">
        <v>1.55</v>
      </c>
      <c r="I1734">
        <v>0</v>
      </c>
      <c r="J1734">
        <f t="shared" si="243"/>
        <v>1.19</v>
      </c>
      <c r="K1734">
        <f t="shared" si="244"/>
        <v>3.67</v>
      </c>
      <c r="L1734">
        <f t="shared" si="245"/>
        <v>2.4300000000000002</v>
      </c>
      <c r="M1734">
        <f t="shared" si="246"/>
        <v>1.5</v>
      </c>
      <c r="N1734">
        <f t="shared" si="247"/>
        <v>30000</v>
      </c>
      <c r="O1734" s="1" t="str">
        <f t="shared" si="248"/>
        <v>28-Sep-2016</v>
      </c>
      <c r="P1734">
        <f t="shared" si="249"/>
        <v>28</v>
      </c>
      <c r="Q1734">
        <f t="shared" si="250"/>
        <v>9</v>
      </c>
      <c r="R1734">
        <f t="shared" si="251"/>
        <v>2016</v>
      </c>
    </row>
    <row r="1735" spans="1:18">
      <c r="A1735">
        <v>2016</v>
      </c>
      <c r="B1735">
        <v>273</v>
      </c>
      <c r="C1735">
        <v>13.22</v>
      </c>
      <c r="D1735">
        <v>28.57</v>
      </c>
      <c r="E1735">
        <v>0</v>
      </c>
      <c r="F1735">
        <v>29.8</v>
      </c>
      <c r="G1735">
        <v>59.65</v>
      </c>
      <c r="H1735">
        <v>1.82</v>
      </c>
      <c r="I1735">
        <v>0</v>
      </c>
      <c r="J1735">
        <f t="shared" si="243"/>
        <v>1.52</v>
      </c>
      <c r="K1735">
        <f t="shared" si="244"/>
        <v>3.91</v>
      </c>
      <c r="L1735">
        <f t="shared" si="245"/>
        <v>2.72</v>
      </c>
      <c r="M1735">
        <f t="shared" si="246"/>
        <v>1.62</v>
      </c>
      <c r="N1735">
        <f t="shared" si="247"/>
        <v>29800</v>
      </c>
      <c r="O1735" s="1" t="str">
        <f t="shared" si="248"/>
        <v>29-Sep-2016</v>
      </c>
      <c r="P1735">
        <f t="shared" si="249"/>
        <v>29</v>
      </c>
      <c r="Q1735">
        <f t="shared" si="250"/>
        <v>9</v>
      </c>
      <c r="R1735">
        <f t="shared" si="251"/>
        <v>2016</v>
      </c>
    </row>
    <row r="1736" spans="1:18">
      <c r="A1736">
        <v>2016</v>
      </c>
      <c r="B1736">
        <v>274</v>
      </c>
      <c r="C1736">
        <v>12.47</v>
      </c>
      <c r="D1736">
        <v>26.72</v>
      </c>
      <c r="E1736">
        <v>0</v>
      </c>
      <c r="F1736">
        <v>28.53</v>
      </c>
      <c r="G1736">
        <v>63.42</v>
      </c>
      <c r="H1736">
        <v>2.41</v>
      </c>
      <c r="I1736">
        <v>0</v>
      </c>
      <c r="J1736">
        <f t="shared" si="243"/>
        <v>1.45</v>
      </c>
      <c r="K1736">
        <f t="shared" si="244"/>
        <v>3.51</v>
      </c>
      <c r="L1736">
        <f t="shared" si="245"/>
        <v>2.48</v>
      </c>
      <c r="M1736">
        <f t="shared" si="246"/>
        <v>1.57</v>
      </c>
      <c r="N1736">
        <f t="shared" si="247"/>
        <v>28530</v>
      </c>
      <c r="O1736" s="1" t="str">
        <f t="shared" si="248"/>
        <v>30-Sep-2016</v>
      </c>
      <c r="P1736">
        <f t="shared" si="249"/>
        <v>30</v>
      </c>
      <c r="Q1736">
        <f t="shared" si="250"/>
        <v>9</v>
      </c>
      <c r="R1736">
        <f t="shared" si="251"/>
        <v>2016</v>
      </c>
    </row>
    <row r="1737" spans="1:18">
      <c r="A1737">
        <v>2016</v>
      </c>
      <c r="B1737">
        <v>275</v>
      </c>
      <c r="C1737">
        <v>14.59</v>
      </c>
      <c r="D1737">
        <v>25.97</v>
      </c>
      <c r="E1737">
        <v>0</v>
      </c>
      <c r="F1737">
        <v>27.71</v>
      </c>
      <c r="G1737">
        <v>65.8</v>
      </c>
      <c r="H1737">
        <v>3.04</v>
      </c>
      <c r="I1737">
        <v>0</v>
      </c>
      <c r="J1737">
        <f t="shared" si="243"/>
        <v>1.66</v>
      </c>
      <c r="K1737">
        <f t="shared" si="244"/>
        <v>3.36</v>
      </c>
      <c r="L1737">
        <f t="shared" si="245"/>
        <v>2.5099999999999998</v>
      </c>
      <c r="M1737">
        <f t="shared" si="246"/>
        <v>1.65</v>
      </c>
      <c r="N1737">
        <f t="shared" si="247"/>
        <v>27710</v>
      </c>
      <c r="O1737" s="1" t="str">
        <f t="shared" si="248"/>
        <v>01-Oct-2016</v>
      </c>
      <c r="P1737">
        <f t="shared" si="249"/>
        <v>1</v>
      </c>
      <c r="Q1737">
        <f t="shared" si="250"/>
        <v>10</v>
      </c>
      <c r="R1737">
        <f t="shared" si="251"/>
        <v>2016</v>
      </c>
    </row>
    <row r="1738" spans="1:18">
      <c r="A1738">
        <v>2016</v>
      </c>
      <c r="B1738">
        <v>276</v>
      </c>
      <c r="C1738">
        <v>14.9</v>
      </c>
      <c r="D1738">
        <v>26.63</v>
      </c>
      <c r="E1738">
        <v>0</v>
      </c>
      <c r="F1738">
        <v>26.31</v>
      </c>
      <c r="G1738">
        <v>62.64</v>
      </c>
      <c r="H1738">
        <v>2.92</v>
      </c>
      <c r="I1738">
        <v>0</v>
      </c>
      <c r="J1738">
        <f t="shared" si="243"/>
        <v>1.69</v>
      </c>
      <c r="K1738">
        <f t="shared" si="244"/>
        <v>3.49</v>
      </c>
      <c r="L1738">
        <f t="shared" si="245"/>
        <v>2.59</v>
      </c>
      <c r="M1738">
        <f t="shared" si="246"/>
        <v>1.62</v>
      </c>
      <c r="N1738">
        <f t="shared" si="247"/>
        <v>26310</v>
      </c>
      <c r="O1738" s="1" t="str">
        <f t="shared" si="248"/>
        <v>02-Oct-2016</v>
      </c>
      <c r="P1738">
        <f t="shared" si="249"/>
        <v>2</v>
      </c>
      <c r="Q1738">
        <f t="shared" si="250"/>
        <v>10</v>
      </c>
      <c r="R1738">
        <f t="shared" si="251"/>
        <v>2016</v>
      </c>
    </row>
    <row r="1739" spans="1:18">
      <c r="A1739">
        <v>2016</v>
      </c>
      <c r="B1739">
        <v>277</v>
      </c>
      <c r="C1739">
        <v>12.85</v>
      </c>
      <c r="D1739">
        <v>18.850000000000001</v>
      </c>
      <c r="E1739">
        <v>21.3</v>
      </c>
      <c r="F1739">
        <v>27.14</v>
      </c>
      <c r="G1739">
        <v>90.49</v>
      </c>
      <c r="H1739">
        <v>1.47</v>
      </c>
      <c r="I1739">
        <v>0</v>
      </c>
      <c r="J1739">
        <f t="shared" si="243"/>
        <v>1.48</v>
      </c>
      <c r="K1739">
        <f t="shared" si="244"/>
        <v>2.1800000000000002</v>
      </c>
      <c r="L1739">
        <f t="shared" si="245"/>
        <v>1.83</v>
      </c>
      <c r="M1739">
        <f t="shared" si="246"/>
        <v>1.66</v>
      </c>
      <c r="N1739">
        <f t="shared" si="247"/>
        <v>27140</v>
      </c>
      <c r="O1739" s="1" t="str">
        <f t="shared" si="248"/>
        <v>03-Oct-2016</v>
      </c>
      <c r="P1739">
        <f t="shared" si="249"/>
        <v>3</v>
      </c>
      <c r="Q1739">
        <f t="shared" si="250"/>
        <v>10</v>
      </c>
      <c r="R1739">
        <f t="shared" si="251"/>
        <v>2016</v>
      </c>
    </row>
    <row r="1740" spans="1:18">
      <c r="A1740">
        <v>2016</v>
      </c>
      <c r="B1740">
        <v>278</v>
      </c>
      <c r="C1740">
        <v>15.27</v>
      </c>
      <c r="D1740">
        <v>22.85</v>
      </c>
      <c r="E1740">
        <v>0</v>
      </c>
      <c r="F1740">
        <v>26</v>
      </c>
      <c r="G1740">
        <v>78.709999999999994</v>
      </c>
      <c r="H1740">
        <v>1.92</v>
      </c>
      <c r="I1740">
        <v>0</v>
      </c>
      <c r="J1740">
        <f t="shared" si="243"/>
        <v>1.74</v>
      </c>
      <c r="K1740">
        <f t="shared" si="244"/>
        <v>2.78</v>
      </c>
      <c r="L1740">
        <f t="shared" si="245"/>
        <v>2.2599999999999998</v>
      </c>
      <c r="M1740">
        <f t="shared" si="246"/>
        <v>1.78</v>
      </c>
      <c r="N1740">
        <f t="shared" si="247"/>
        <v>26000</v>
      </c>
      <c r="O1740" s="1" t="str">
        <f t="shared" si="248"/>
        <v>04-Oct-2016</v>
      </c>
      <c r="P1740">
        <f t="shared" si="249"/>
        <v>4</v>
      </c>
      <c r="Q1740">
        <f t="shared" si="250"/>
        <v>10</v>
      </c>
      <c r="R1740">
        <f t="shared" si="251"/>
        <v>2016</v>
      </c>
    </row>
    <row r="1741" spans="1:18">
      <c r="A1741">
        <v>2016</v>
      </c>
      <c r="B1741">
        <v>279</v>
      </c>
      <c r="C1741">
        <v>14.16</v>
      </c>
      <c r="D1741">
        <v>23.99</v>
      </c>
      <c r="E1741">
        <v>0</v>
      </c>
      <c r="F1741">
        <v>18.96</v>
      </c>
      <c r="G1741">
        <v>68.39</v>
      </c>
      <c r="H1741">
        <v>2.2400000000000002</v>
      </c>
      <c r="I1741">
        <v>0</v>
      </c>
      <c r="J1741">
        <f t="shared" si="243"/>
        <v>1.62</v>
      </c>
      <c r="K1741">
        <f t="shared" si="244"/>
        <v>2.98</v>
      </c>
      <c r="L1741">
        <f t="shared" si="245"/>
        <v>2.2999999999999998</v>
      </c>
      <c r="M1741">
        <f t="shared" si="246"/>
        <v>1.57</v>
      </c>
      <c r="N1741">
        <f t="shared" si="247"/>
        <v>18960</v>
      </c>
      <c r="O1741" s="1" t="str">
        <f t="shared" si="248"/>
        <v>05-Oct-2016</v>
      </c>
      <c r="P1741">
        <f t="shared" si="249"/>
        <v>5</v>
      </c>
      <c r="Q1741">
        <f t="shared" si="250"/>
        <v>10</v>
      </c>
      <c r="R1741">
        <f t="shared" si="251"/>
        <v>2016</v>
      </c>
    </row>
    <row r="1742" spans="1:18">
      <c r="A1742">
        <v>2016</v>
      </c>
      <c r="B1742">
        <v>280</v>
      </c>
      <c r="C1742">
        <v>13.27</v>
      </c>
      <c r="D1742">
        <v>24.65</v>
      </c>
      <c r="E1742">
        <v>0</v>
      </c>
      <c r="F1742">
        <v>25.55</v>
      </c>
      <c r="G1742">
        <v>63.4</v>
      </c>
      <c r="H1742">
        <v>2.64</v>
      </c>
      <c r="I1742">
        <v>0</v>
      </c>
      <c r="J1742">
        <f t="shared" si="243"/>
        <v>1.52</v>
      </c>
      <c r="K1742">
        <f t="shared" si="244"/>
        <v>3.1</v>
      </c>
      <c r="L1742">
        <f t="shared" si="245"/>
        <v>2.31</v>
      </c>
      <c r="M1742">
        <f t="shared" si="246"/>
        <v>1.46</v>
      </c>
      <c r="N1742">
        <f t="shared" si="247"/>
        <v>25550</v>
      </c>
      <c r="O1742" s="1" t="str">
        <f t="shared" si="248"/>
        <v>06-Oct-2016</v>
      </c>
      <c r="P1742">
        <f t="shared" si="249"/>
        <v>6</v>
      </c>
      <c r="Q1742">
        <f t="shared" si="250"/>
        <v>10</v>
      </c>
      <c r="R1742">
        <f t="shared" si="251"/>
        <v>2016</v>
      </c>
    </row>
    <row r="1743" spans="1:18">
      <c r="A1743">
        <v>2016</v>
      </c>
      <c r="B1743">
        <v>281</v>
      </c>
      <c r="C1743">
        <v>11.71</v>
      </c>
      <c r="D1743">
        <v>22.81</v>
      </c>
      <c r="E1743">
        <v>0</v>
      </c>
      <c r="F1743">
        <v>28.55</v>
      </c>
      <c r="G1743">
        <v>67.900000000000006</v>
      </c>
      <c r="H1743">
        <v>1.93</v>
      </c>
      <c r="I1743">
        <v>0</v>
      </c>
      <c r="J1743">
        <f t="shared" si="243"/>
        <v>1.38</v>
      </c>
      <c r="K1743">
        <f t="shared" si="244"/>
        <v>2.78</v>
      </c>
      <c r="L1743">
        <f t="shared" si="245"/>
        <v>2.08</v>
      </c>
      <c r="M1743">
        <f t="shared" si="246"/>
        <v>1.41</v>
      </c>
      <c r="N1743">
        <f t="shared" si="247"/>
        <v>28550</v>
      </c>
      <c r="O1743" s="1" t="str">
        <f t="shared" si="248"/>
        <v>07-Oct-2016</v>
      </c>
      <c r="P1743">
        <f t="shared" si="249"/>
        <v>7</v>
      </c>
      <c r="Q1743">
        <f t="shared" si="250"/>
        <v>10</v>
      </c>
      <c r="R1743">
        <f t="shared" si="251"/>
        <v>2016</v>
      </c>
    </row>
    <row r="1744" spans="1:18">
      <c r="A1744">
        <v>2016</v>
      </c>
      <c r="B1744">
        <v>282</v>
      </c>
      <c r="C1744">
        <v>11.58</v>
      </c>
      <c r="D1744">
        <v>25.4</v>
      </c>
      <c r="E1744">
        <v>0</v>
      </c>
      <c r="F1744">
        <v>28.7</v>
      </c>
      <c r="G1744">
        <v>62.1</v>
      </c>
      <c r="H1744">
        <v>1.25</v>
      </c>
      <c r="I1744">
        <v>0</v>
      </c>
      <c r="J1744">
        <f t="shared" si="243"/>
        <v>1.36</v>
      </c>
      <c r="K1744">
        <f t="shared" si="244"/>
        <v>3.24</v>
      </c>
      <c r="L1744">
        <f t="shared" si="245"/>
        <v>2.2999999999999998</v>
      </c>
      <c r="M1744">
        <f t="shared" si="246"/>
        <v>1.43</v>
      </c>
      <c r="N1744">
        <f t="shared" si="247"/>
        <v>28700</v>
      </c>
      <c r="O1744" s="1" t="str">
        <f t="shared" si="248"/>
        <v>08-Oct-2016</v>
      </c>
      <c r="P1744">
        <f t="shared" si="249"/>
        <v>8</v>
      </c>
      <c r="Q1744">
        <f t="shared" si="250"/>
        <v>10</v>
      </c>
      <c r="R1744">
        <f t="shared" si="251"/>
        <v>2016</v>
      </c>
    </row>
    <row r="1745" spans="1:18">
      <c r="A1745">
        <v>2016</v>
      </c>
      <c r="B1745">
        <v>283</v>
      </c>
      <c r="C1745">
        <v>13.46</v>
      </c>
      <c r="D1745">
        <v>27.01</v>
      </c>
      <c r="E1745">
        <v>0</v>
      </c>
      <c r="F1745">
        <v>25.83</v>
      </c>
      <c r="G1745">
        <v>58.34</v>
      </c>
      <c r="H1745">
        <v>2.29</v>
      </c>
      <c r="I1745">
        <v>0</v>
      </c>
      <c r="J1745">
        <f t="shared" si="243"/>
        <v>1.54</v>
      </c>
      <c r="K1745">
        <f t="shared" si="244"/>
        <v>3.57</v>
      </c>
      <c r="L1745">
        <f t="shared" si="245"/>
        <v>2.56</v>
      </c>
      <c r="M1745">
        <f t="shared" si="246"/>
        <v>1.49</v>
      </c>
      <c r="N1745">
        <f t="shared" si="247"/>
        <v>25830</v>
      </c>
      <c r="O1745" s="1" t="str">
        <f t="shared" si="248"/>
        <v>09-Oct-2016</v>
      </c>
      <c r="P1745">
        <f t="shared" si="249"/>
        <v>9</v>
      </c>
      <c r="Q1745">
        <f t="shared" si="250"/>
        <v>10</v>
      </c>
      <c r="R1745">
        <f t="shared" si="251"/>
        <v>2016</v>
      </c>
    </row>
    <row r="1746" spans="1:18">
      <c r="A1746">
        <v>2016</v>
      </c>
      <c r="B1746">
        <v>284</v>
      </c>
      <c r="C1746">
        <v>14.77</v>
      </c>
      <c r="D1746">
        <v>26.72</v>
      </c>
      <c r="E1746">
        <v>0</v>
      </c>
      <c r="F1746">
        <v>26.06</v>
      </c>
      <c r="G1746">
        <v>65.45</v>
      </c>
      <c r="H1746">
        <v>2.69</v>
      </c>
      <c r="I1746">
        <v>0</v>
      </c>
      <c r="J1746">
        <f t="shared" si="243"/>
        <v>1.68</v>
      </c>
      <c r="K1746">
        <f t="shared" si="244"/>
        <v>3.51</v>
      </c>
      <c r="L1746">
        <f t="shared" si="245"/>
        <v>2.6</v>
      </c>
      <c r="M1746">
        <f t="shared" si="246"/>
        <v>1.7</v>
      </c>
      <c r="N1746">
        <f t="shared" si="247"/>
        <v>26060</v>
      </c>
      <c r="O1746" s="1" t="str">
        <f t="shared" si="248"/>
        <v>10-Oct-2016</v>
      </c>
      <c r="P1746">
        <f t="shared" si="249"/>
        <v>10</v>
      </c>
      <c r="Q1746">
        <f t="shared" si="250"/>
        <v>10</v>
      </c>
      <c r="R1746">
        <f t="shared" si="251"/>
        <v>2016</v>
      </c>
    </row>
    <row r="1747" spans="1:18">
      <c r="A1747">
        <v>2016</v>
      </c>
      <c r="B1747">
        <v>285</v>
      </c>
      <c r="C1747">
        <v>13.74</v>
      </c>
      <c r="D1747">
        <v>28.23</v>
      </c>
      <c r="E1747">
        <v>0</v>
      </c>
      <c r="F1747">
        <v>5.28</v>
      </c>
      <c r="G1747">
        <v>70.97</v>
      </c>
      <c r="H1747">
        <v>1.75</v>
      </c>
      <c r="I1747">
        <v>0</v>
      </c>
      <c r="J1747">
        <f t="shared" si="243"/>
        <v>1.57</v>
      </c>
      <c r="K1747">
        <f t="shared" si="244"/>
        <v>3.83</v>
      </c>
      <c r="L1747">
        <f t="shared" si="245"/>
        <v>2.7</v>
      </c>
      <c r="M1747">
        <f t="shared" si="246"/>
        <v>1.92</v>
      </c>
      <c r="N1747">
        <f t="shared" si="247"/>
        <v>5280</v>
      </c>
      <c r="O1747" s="1" t="str">
        <f t="shared" si="248"/>
        <v>11-Oct-2016</v>
      </c>
      <c r="P1747">
        <f t="shared" si="249"/>
        <v>11</v>
      </c>
      <c r="Q1747">
        <f t="shared" si="250"/>
        <v>10</v>
      </c>
      <c r="R1747">
        <f t="shared" si="251"/>
        <v>2016</v>
      </c>
    </row>
    <row r="1748" spans="1:18">
      <c r="A1748">
        <v>2016</v>
      </c>
      <c r="B1748">
        <v>286</v>
      </c>
      <c r="C1748">
        <v>15.33</v>
      </c>
      <c r="D1748">
        <v>29.84</v>
      </c>
      <c r="E1748">
        <v>1.3</v>
      </c>
      <c r="F1748">
        <v>11.9</v>
      </c>
      <c r="G1748">
        <v>71.400000000000006</v>
      </c>
      <c r="H1748">
        <v>1.77</v>
      </c>
      <c r="I1748">
        <v>0</v>
      </c>
      <c r="J1748">
        <f t="shared" si="243"/>
        <v>1.74</v>
      </c>
      <c r="K1748">
        <f t="shared" si="244"/>
        <v>4.2</v>
      </c>
      <c r="L1748">
        <f t="shared" si="245"/>
        <v>2.97</v>
      </c>
      <c r="M1748">
        <f t="shared" si="246"/>
        <v>2.12</v>
      </c>
      <c r="N1748">
        <f t="shared" si="247"/>
        <v>11900</v>
      </c>
      <c r="O1748" s="1" t="str">
        <f t="shared" si="248"/>
        <v>12-Oct-2016</v>
      </c>
      <c r="P1748">
        <f t="shared" si="249"/>
        <v>12</v>
      </c>
      <c r="Q1748">
        <f t="shared" si="250"/>
        <v>10</v>
      </c>
      <c r="R1748">
        <f t="shared" si="251"/>
        <v>2016</v>
      </c>
    </row>
    <row r="1749" spans="1:18">
      <c r="A1749">
        <v>2016</v>
      </c>
      <c r="B1749">
        <v>287</v>
      </c>
      <c r="C1749">
        <v>17.72</v>
      </c>
      <c r="D1749">
        <v>26.63</v>
      </c>
      <c r="E1749">
        <v>16.3</v>
      </c>
      <c r="F1749">
        <v>16.09</v>
      </c>
      <c r="G1749">
        <v>81.64</v>
      </c>
      <c r="H1749">
        <v>1.96</v>
      </c>
      <c r="I1749">
        <v>0</v>
      </c>
      <c r="J1749">
        <f t="shared" si="243"/>
        <v>2.0299999999999998</v>
      </c>
      <c r="K1749">
        <f t="shared" si="244"/>
        <v>3.49</v>
      </c>
      <c r="L1749">
        <f t="shared" si="245"/>
        <v>2.76</v>
      </c>
      <c r="M1749">
        <f t="shared" si="246"/>
        <v>2.25</v>
      </c>
      <c r="N1749">
        <f t="shared" si="247"/>
        <v>16090</v>
      </c>
      <c r="O1749" s="1" t="str">
        <f t="shared" si="248"/>
        <v>13-Oct-2016</v>
      </c>
      <c r="P1749">
        <f t="shared" si="249"/>
        <v>13</v>
      </c>
      <c r="Q1749">
        <f t="shared" si="250"/>
        <v>10</v>
      </c>
      <c r="R1749">
        <f t="shared" si="251"/>
        <v>2016</v>
      </c>
    </row>
    <row r="1750" spans="1:18">
      <c r="A1750">
        <v>2016</v>
      </c>
      <c r="B1750">
        <v>288</v>
      </c>
      <c r="C1750">
        <v>17.25</v>
      </c>
      <c r="D1750">
        <v>25.12</v>
      </c>
      <c r="E1750">
        <v>3.6</v>
      </c>
      <c r="F1750">
        <v>25.82</v>
      </c>
      <c r="G1750">
        <v>88.19</v>
      </c>
      <c r="H1750">
        <v>1.6</v>
      </c>
      <c r="I1750">
        <v>0</v>
      </c>
      <c r="J1750">
        <f t="shared" si="243"/>
        <v>1.97</v>
      </c>
      <c r="K1750">
        <f t="shared" si="244"/>
        <v>3.19</v>
      </c>
      <c r="L1750">
        <f t="shared" si="245"/>
        <v>2.58</v>
      </c>
      <c r="M1750">
        <f t="shared" si="246"/>
        <v>2.2799999999999998</v>
      </c>
      <c r="N1750">
        <f t="shared" si="247"/>
        <v>25820</v>
      </c>
      <c r="O1750" s="1" t="str">
        <f t="shared" si="248"/>
        <v>14-Oct-2016</v>
      </c>
      <c r="P1750">
        <f t="shared" si="249"/>
        <v>14</v>
      </c>
      <c r="Q1750">
        <f t="shared" si="250"/>
        <v>10</v>
      </c>
      <c r="R1750">
        <f t="shared" si="251"/>
        <v>2016</v>
      </c>
    </row>
    <row r="1751" spans="1:18">
      <c r="A1751">
        <v>2016</v>
      </c>
      <c r="B1751">
        <v>289</v>
      </c>
      <c r="C1751">
        <v>17.53</v>
      </c>
      <c r="D1751">
        <v>27.57</v>
      </c>
      <c r="E1751">
        <v>0.8</v>
      </c>
      <c r="F1751">
        <v>29.86</v>
      </c>
      <c r="G1751">
        <v>84</v>
      </c>
      <c r="H1751">
        <v>1.0900000000000001</v>
      </c>
      <c r="I1751">
        <v>0</v>
      </c>
      <c r="J1751">
        <f t="shared" si="243"/>
        <v>2</v>
      </c>
      <c r="K1751">
        <f t="shared" si="244"/>
        <v>3.69</v>
      </c>
      <c r="L1751">
        <f t="shared" si="245"/>
        <v>2.85</v>
      </c>
      <c r="M1751">
        <f t="shared" si="246"/>
        <v>2.39</v>
      </c>
      <c r="N1751">
        <f t="shared" si="247"/>
        <v>29860</v>
      </c>
      <c r="O1751" s="1" t="str">
        <f t="shared" si="248"/>
        <v>15-Oct-2016</v>
      </c>
      <c r="P1751">
        <f t="shared" si="249"/>
        <v>15</v>
      </c>
      <c r="Q1751">
        <f t="shared" si="250"/>
        <v>10</v>
      </c>
      <c r="R1751">
        <f t="shared" si="251"/>
        <v>2016</v>
      </c>
    </row>
    <row r="1752" spans="1:18">
      <c r="A1752">
        <v>2016</v>
      </c>
      <c r="B1752">
        <v>290</v>
      </c>
      <c r="C1752">
        <v>17.16</v>
      </c>
      <c r="D1752">
        <v>30.64</v>
      </c>
      <c r="E1752">
        <v>0</v>
      </c>
      <c r="F1752">
        <v>20.88</v>
      </c>
      <c r="G1752">
        <v>68</v>
      </c>
      <c r="H1752">
        <v>1.1100000000000001</v>
      </c>
      <c r="I1752">
        <v>0</v>
      </c>
      <c r="J1752">
        <f t="shared" si="243"/>
        <v>1.96</v>
      </c>
      <c r="K1752">
        <f t="shared" si="244"/>
        <v>4.4000000000000004</v>
      </c>
      <c r="L1752">
        <f t="shared" si="245"/>
        <v>3.18</v>
      </c>
      <c r="M1752">
        <f t="shared" si="246"/>
        <v>2.16</v>
      </c>
      <c r="N1752">
        <f t="shared" si="247"/>
        <v>20880</v>
      </c>
      <c r="O1752" s="1" t="str">
        <f t="shared" si="248"/>
        <v>16-Oct-2016</v>
      </c>
      <c r="P1752">
        <f t="shared" si="249"/>
        <v>16</v>
      </c>
      <c r="Q1752">
        <f t="shared" si="250"/>
        <v>10</v>
      </c>
      <c r="R1752">
        <f t="shared" si="251"/>
        <v>2016</v>
      </c>
    </row>
    <row r="1753" spans="1:18">
      <c r="A1753">
        <v>2016</v>
      </c>
      <c r="B1753">
        <v>291</v>
      </c>
      <c r="C1753">
        <v>18.989999999999998</v>
      </c>
      <c r="D1753">
        <v>32.53</v>
      </c>
      <c r="E1753">
        <v>5.6</v>
      </c>
      <c r="F1753">
        <v>14.51</v>
      </c>
      <c r="G1753">
        <v>65.17</v>
      </c>
      <c r="H1753">
        <v>1.9</v>
      </c>
      <c r="I1753">
        <v>0</v>
      </c>
      <c r="J1753">
        <f t="shared" si="243"/>
        <v>2.2000000000000002</v>
      </c>
      <c r="K1753">
        <f t="shared" si="244"/>
        <v>4.9000000000000004</v>
      </c>
      <c r="L1753">
        <f t="shared" si="245"/>
        <v>3.55</v>
      </c>
      <c r="M1753">
        <f t="shared" si="246"/>
        <v>2.31</v>
      </c>
      <c r="N1753">
        <f t="shared" si="247"/>
        <v>14510</v>
      </c>
      <c r="O1753" s="1" t="str">
        <f t="shared" si="248"/>
        <v>17-Oct-2016</v>
      </c>
      <c r="P1753">
        <f t="shared" si="249"/>
        <v>17</v>
      </c>
      <c r="Q1753">
        <f t="shared" si="250"/>
        <v>10</v>
      </c>
      <c r="R1753">
        <f t="shared" si="251"/>
        <v>2016</v>
      </c>
    </row>
    <row r="1754" spans="1:18">
      <c r="A1754">
        <v>2016</v>
      </c>
      <c r="B1754">
        <v>292</v>
      </c>
      <c r="C1754">
        <v>19.14</v>
      </c>
      <c r="D1754">
        <v>29.18</v>
      </c>
      <c r="E1754">
        <v>1.3</v>
      </c>
      <c r="F1754">
        <v>29.98</v>
      </c>
      <c r="G1754">
        <v>77.98</v>
      </c>
      <c r="H1754">
        <v>1.1399999999999999</v>
      </c>
      <c r="I1754">
        <v>0</v>
      </c>
      <c r="J1754">
        <f t="shared" si="243"/>
        <v>2.2200000000000002</v>
      </c>
      <c r="K1754">
        <f t="shared" si="244"/>
        <v>4.05</v>
      </c>
      <c r="L1754">
        <f t="shared" si="245"/>
        <v>3.14</v>
      </c>
      <c r="M1754">
        <f t="shared" si="246"/>
        <v>2.4500000000000002</v>
      </c>
      <c r="N1754">
        <f t="shared" si="247"/>
        <v>29980</v>
      </c>
      <c r="O1754" s="1" t="str">
        <f t="shared" si="248"/>
        <v>18-Oct-2016</v>
      </c>
      <c r="P1754">
        <f t="shared" si="249"/>
        <v>18</v>
      </c>
      <c r="Q1754">
        <f t="shared" si="250"/>
        <v>10</v>
      </c>
      <c r="R1754">
        <f t="shared" si="251"/>
        <v>2016</v>
      </c>
    </row>
    <row r="1755" spans="1:18">
      <c r="A1755">
        <v>2016</v>
      </c>
      <c r="B1755">
        <v>293</v>
      </c>
      <c r="C1755">
        <v>18.8</v>
      </c>
      <c r="D1755">
        <v>32.67</v>
      </c>
      <c r="E1755">
        <v>0</v>
      </c>
      <c r="F1755">
        <v>25.46</v>
      </c>
      <c r="G1755">
        <v>70.58</v>
      </c>
      <c r="H1755">
        <v>1.1399999999999999</v>
      </c>
      <c r="I1755">
        <v>0</v>
      </c>
      <c r="J1755">
        <f t="shared" si="243"/>
        <v>2.17</v>
      </c>
      <c r="K1755">
        <f t="shared" si="244"/>
        <v>4.9400000000000004</v>
      </c>
      <c r="L1755">
        <f t="shared" si="245"/>
        <v>3.56</v>
      </c>
      <c r="M1755">
        <f t="shared" si="246"/>
        <v>2.5099999999999998</v>
      </c>
      <c r="N1755">
        <f t="shared" si="247"/>
        <v>25460</v>
      </c>
      <c r="O1755" s="1" t="str">
        <f t="shared" si="248"/>
        <v>19-Oct-2016</v>
      </c>
      <c r="P1755">
        <f t="shared" si="249"/>
        <v>19</v>
      </c>
      <c r="Q1755">
        <f t="shared" si="250"/>
        <v>10</v>
      </c>
      <c r="R1755">
        <f t="shared" si="251"/>
        <v>2016</v>
      </c>
    </row>
    <row r="1756" spans="1:18">
      <c r="A1756">
        <v>2016</v>
      </c>
      <c r="B1756">
        <v>294</v>
      </c>
      <c r="C1756">
        <v>17.809999999999999</v>
      </c>
      <c r="D1756">
        <v>31.82</v>
      </c>
      <c r="E1756">
        <v>6.6</v>
      </c>
      <c r="F1756">
        <v>23.48</v>
      </c>
      <c r="G1756">
        <v>73.91</v>
      </c>
      <c r="H1756">
        <v>2.04</v>
      </c>
      <c r="I1756">
        <v>0</v>
      </c>
      <c r="J1756">
        <f t="shared" si="243"/>
        <v>2.04</v>
      </c>
      <c r="K1756">
        <f t="shared" si="244"/>
        <v>4.71</v>
      </c>
      <c r="L1756">
        <f t="shared" si="245"/>
        <v>3.38</v>
      </c>
      <c r="M1756">
        <f t="shared" si="246"/>
        <v>2.5</v>
      </c>
      <c r="N1756">
        <f t="shared" si="247"/>
        <v>23480</v>
      </c>
      <c r="O1756" s="1" t="str">
        <f t="shared" si="248"/>
        <v>20-Oct-2016</v>
      </c>
      <c r="P1756">
        <f t="shared" si="249"/>
        <v>20</v>
      </c>
      <c r="Q1756">
        <f t="shared" si="250"/>
        <v>10</v>
      </c>
      <c r="R1756">
        <f t="shared" si="251"/>
        <v>2016</v>
      </c>
    </row>
    <row r="1757" spans="1:18">
      <c r="A1757">
        <v>2016</v>
      </c>
      <c r="B1757">
        <v>295</v>
      </c>
      <c r="C1757">
        <v>17.489999999999998</v>
      </c>
      <c r="D1757">
        <v>25.73</v>
      </c>
      <c r="E1757">
        <v>5.6</v>
      </c>
      <c r="F1757">
        <v>24.47</v>
      </c>
      <c r="G1757">
        <v>80.94</v>
      </c>
      <c r="H1757">
        <v>2.34</v>
      </c>
      <c r="I1757">
        <v>0</v>
      </c>
      <c r="J1757">
        <f t="shared" si="243"/>
        <v>2</v>
      </c>
      <c r="K1757">
        <f t="shared" si="244"/>
        <v>3.31</v>
      </c>
      <c r="L1757">
        <f t="shared" si="245"/>
        <v>2.66</v>
      </c>
      <c r="M1757">
        <f t="shared" si="246"/>
        <v>2.15</v>
      </c>
      <c r="N1757">
        <f t="shared" si="247"/>
        <v>24470</v>
      </c>
      <c r="O1757" s="1" t="str">
        <f t="shared" si="248"/>
        <v>21-Oct-2016</v>
      </c>
      <c r="P1757">
        <f t="shared" si="249"/>
        <v>21</v>
      </c>
      <c r="Q1757">
        <f t="shared" si="250"/>
        <v>10</v>
      </c>
      <c r="R1757">
        <f t="shared" si="251"/>
        <v>2016</v>
      </c>
    </row>
    <row r="1758" spans="1:18">
      <c r="A1758">
        <v>2016</v>
      </c>
      <c r="B1758">
        <v>296</v>
      </c>
      <c r="C1758">
        <v>16.920000000000002</v>
      </c>
      <c r="D1758">
        <v>25.69</v>
      </c>
      <c r="E1758">
        <v>0</v>
      </c>
      <c r="F1758">
        <v>29.17</v>
      </c>
      <c r="G1758">
        <v>73.349999999999994</v>
      </c>
      <c r="H1758">
        <v>3.24</v>
      </c>
      <c r="I1758">
        <v>0</v>
      </c>
      <c r="J1758">
        <f t="shared" si="243"/>
        <v>1.93</v>
      </c>
      <c r="K1758">
        <f t="shared" si="244"/>
        <v>3.3</v>
      </c>
      <c r="L1758">
        <f t="shared" si="245"/>
        <v>2.62</v>
      </c>
      <c r="M1758">
        <f t="shared" si="246"/>
        <v>1.92</v>
      </c>
      <c r="N1758">
        <f t="shared" si="247"/>
        <v>29170</v>
      </c>
      <c r="O1758" s="1" t="str">
        <f t="shared" si="248"/>
        <v>22-Oct-2016</v>
      </c>
      <c r="P1758">
        <f t="shared" si="249"/>
        <v>22</v>
      </c>
      <c r="Q1758">
        <f t="shared" si="250"/>
        <v>10</v>
      </c>
      <c r="R1758">
        <f t="shared" si="251"/>
        <v>2016</v>
      </c>
    </row>
    <row r="1759" spans="1:18">
      <c r="A1759">
        <v>2016</v>
      </c>
      <c r="B1759">
        <v>297</v>
      </c>
      <c r="C1759">
        <v>17.25</v>
      </c>
      <c r="D1759">
        <v>28.99</v>
      </c>
      <c r="E1759">
        <v>0</v>
      </c>
      <c r="F1759">
        <v>8.56</v>
      </c>
      <c r="G1759">
        <v>70.58</v>
      </c>
      <c r="H1759">
        <v>1.97</v>
      </c>
      <c r="I1759">
        <v>0</v>
      </c>
      <c r="J1759">
        <f t="shared" si="243"/>
        <v>1.97</v>
      </c>
      <c r="K1759">
        <f t="shared" si="244"/>
        <v>4</v>
      </c>
      <c r="L1759">
        <f t="shared" si="245"/>
        <v>2.99</v>
      </c>
      <c r="M1759">
        <f t="shared" si="246"/>
        <v>2.11</v>
      </c>
      <c r="N1759">
        <f t="shared" si="247"/>
        <v>8560</v>
      </c>
      <c r="O1759" s="1" t="str">
        <f t="shared" si="248"/>
        <v>23-Oct-2016</v>
      </c>
      <c r="P1759">
        <f t="shared" si="249"/>
        <v>23</v>
      </c>
      <c r="Q1759">
        <f t="shared" si="250"/>
        <v>10</v>
      </c>
      <c r="R1759">
        <f t="shared" si="251"/>
        <v>2016</v>
      </c>
    </row>
    <row r="1760" spans="1:18">
      <c r="A1760">
        <v>2016</v>
      </c>
      <c r="B1760">
        <v>298</v>
      </c>
      <c r="C1760">
        <v>17.72</v>
      </c>
      <c r="D1760">
        <v>28.33</v>
      </c>
      <c r="E1760">
        <v>12.9</v>
      </c>
      <c r="F1760">
        <v>22.91</v>
      </c>
      <c r="G1760">
        <v>79.39</v>
      </c>
      <c r="H1760">
        <v>1.32</v>
      </c>
      <c r="I1760">
        <v>0</v>
      </c>
      <c r="J1760">
        <f t="shared" si="243"/>
        <v>2.0299999999999998</v>
      </c>
      <c r="K1760">
        <f t="shared" si="244"/>
        <v>3.85</v>
      </c>
      <c r="L1760">
        <f t="shared" si="245"/>
        <v>2.94</v>
      </c>
      <c r="M1760">
        <f t="shared" si="246"/>
        <v>2.33</v>
      </c>
      <c r="N1760">
        <f t="shared" si="247"/>
        <v>22910</v>
      </c>
      <c r="O1760" s="1" t="str">
        <f t="shared" si="248"/>
        <v>24-Oct-2016</v>
      </c>
      <c r="P1760">
        <f t="shared" si="249"/>
        <v>24</v>
      </c>
      <c r="Q1760">
        <f t="shared" si="250"/>
        <v>10</v>
      </c>
      <c r="R1760">
        <f t="shared" si="251"/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met_data_f1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dos Santos Vianna</dc:creator>
  <cp:lastModifiedBy>murilo.vianna</cp:lastModifiedBy>
  <dcterms:created xsi:type="dcterms:W3CDTF">2019-09-13T18:35:53Z</dcterms:created>
  <dcterms:modified xsi:type="dcterms:W3CDTF">2019-09-13T19:52:35Z</dcterms:modified>
</cp:coreProperties>
</file>