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B1DA8B63-A73E-4F75-9711-5AAD64D1E87B}" xr6:coauthVersionLast="45" xr6:coauthVersionMax="45" xr10:uidLastSave="{00000000-0000-0000-0000-000000000000}"/>
  <bookViews>
    <workbookView xWindow="1170" yWindow="1170" windowWidth="16680" windowHeight="11835" tabRatio="854" activeTab="6" xr2:uid="{00000000-000D-0000-FFFF-FFFF00000000}"/>
  </bookViews>
  <sheets>
    <sheet name="Э21-21" sheetId="15" r:id="rId1"/>
    <sheet name="ИСП 21-21" sheetId="22" r:id="rId2"/>
    <sheet name="ИСП 22-21" sheetId="24" r:id="rId3"/>
    <sheet name="ИСП 23-21" sheetId="26" r:id="rId4"/>
    <sheet name="ДТ 21-21" sheetId="18" r:id="rId5"/>
    <sheet name="ТМП 21-21" sheetId="20" r:id="rId6"/>
    <sheet name="Р21-21" sheetId="16" r:id="rId7"/>
    <sheet name="КИП 21-21" sheetId="21" r:id="rId8"/>
  </sheets>
  <definedNames>
    <definedName name="_xlnm.Print_Area" localSheetId="4">'ДТ 21-21'!$A$1:$M$27</definedName>
    <definedName name="_xlnm.Print_Area" localSheetId="7">'КИП 21-21'!$A$1:$M$24</definedName>
    <definedName name="_xlnm.Print_Area" localSheetId="6">'Р21-21'!$A$1:$M$23</definedName>
    <definedName name="_xlnm.Print_Area" localSheetId="0">'Э21-21'!$A$1:$M$24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6" l="1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9" i="26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9" i="22"/>
  <c r="F10" i="21"/>
  <c r="F11" i="21"/>
  <c r="F12" i="21"/>
  <c r="F13" i="21"/>
  <c r="F14" i="21"/>
  <c r="F15" i="21"/>
  <c r="F16" i="21"/>
  <c r="F17" i="21"/>
  <c r="F18" i="21"/>
  <c r="F19" i="21"/>
  <c r="F20" i="21"/>
  <c r="F21" i="21"/>
  <c r="F9" i="21"/>
  <c r="F11" i="20"/>
  <c r="F10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9" i="20"/>
  <c r="F10" i="16" l="1"/>
  <c r="F11" i="16"/>
  <c r="F12" i="16"/>
  <c r="F13" i="16"/>
  <c r="F14" i="16"/>
  <c r="F15" i="16"/>
  <c r="F16" i="16"/>
  <c r="F17" i="16"/>
  <c r="F18" i="16"/>
  <c r="F19" i="16"/>
  <c r="F20" i="16"/>
  <c r="F21" i="16"/>
  <c r="F9" i="16"/>
  <c r="F10" i="18" l="1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9" i="18"/>
</calcChain>
</file>

<file path=xl/sharedStrings.xml><?xml version="1.0" encoding="utf-8"?>
<sst xmlns="http://schemas.openxmlformats.org/spreadsheetml/2006/main" count="653" uniqueCount="161">
  <si>
    <t>2.2 План учебного процесса (программа подготовки специалистов среднего звена СПО)</t>
  </si>
  <si>
    <t>Индекс</t>
  </si>
  <si>
    <t>Наименование циклов, дисциплин, профессиональных модулей, МДК, практик</t>
  </si>
  <si>
    <t>Формы промежуточной аттестации</t>
  </si>
  <si>
    <t>Обязательная аудиторная</t>
  </si>
  <si>
    <t>всего занятий</t>
  </si>
  <si>
    <t>в т. ч.</t>
  </si>
  <si>
    <t>лекций</t>
  </si>
  <si>
    <t>лаб. и практ. занятий, вкл. Семинары</t>
  </si>
  <si>
    <t>Э/Э</t>
  </si>
  <si>
    <t>ДЗ</t>
  </si>
  <si>
    <t>ОГСЭ.01</t>
  </si>
  <si>
    <t>ОГСЭ.02</t>
  </si>
  <si>
    <t>ОГСЭ.03</t>
  </si>
  <si>
    <t>Иностранный  язык</t>
  </si>
  <si>
    <t>ОГСЭ.04</t>
  </si>
  <si>
    <t>ЕН.01</t>
  </si>
  <si>
    <t>Элементы высшей математики</t>
  </si>
  <si>
    <t>ЕН.02</t>
  </si>
  <si>
    <t>Э</t>
  </si>
  <si>
    <t>ЕН.03</t>
  </si>
  <si>
    <t>Информационные технологии</t>
  </si>
  <si>
    <t>МДК.04.01</t>
  </si>
  <si>
    <t>Э/ДЗ</t>
  </si>
  <si>
    <t>3 сем. 
16 нед.</t>
  </si>
  <si>
    <t>4 сем. 
17 нед.</t>
  </si>
  <si>
    <t>Теория вероятностей и математическая статистика</t>
  </si>
  <si>
    <t>Инженерная графика</t>
  </si>
  <si>
    <t>Основы электротехники</t>
  </si>
  <si>
    <t>Прикладная электроника</t>
  </si>
  <si>
    <t>Электротехнические измерения</t>
  </si>
  <si>
    <t>Дискретная математика</t>
  </si>
  <si>
    <t>Компьютерное моделирование</t>
  </si>
  <si>
    <t>4 сем. 
16 нед.</t>
  </si>
  <si>
    <t>Математика</t>
  </si>
  <si>
    <t>Информационные технологии в профессиональной деятельности</t>
  </si>
  <si>
    <t>Техническая механика</t>
  </si>
  <si>
    <t>Общая технология машиностроения</t>
  </si>
  <si>
    <t>МДК.06.01</t>
  </si>
  <si>
    <t>Материаловедение</t>
  </si>
  <si>
    <t>Электронная техника</t>
  </si>
  <si>
    <t>Основы автоматического управления</t>
  </si>
  <si>
    <t>4 сем. 
14 нед.</t>
  </si>
  <si>
    <t>ФИО преподавателя</t>
  </si>
  <si>
    <t xml:space="preserve">Физическая культура      </t>
  </si>
  <si>
    <t>курсовых работ (проектов) для СПО</t>
  </si>
  <si>
    <t>Распределение обязательной нагрузки по курсам и семестрам 
 (час. в семестр)</t>
  </si>
  <si>
    <t>Спаривание</t>
  </si>
  <si>
    <t>Основы философии</t>
  </si>
  <si>
    <t>История</t>
  </si>
  <si>
    <t>З</t>
  </si>
  <si>
    <t>Бальчюнене И.П.</t>
  </si>
  <si>
    <t>Тоболина Т.А.</t>
  </si>
  <si>
    <t>ТА/ТА</t>
  </si>
  <si>
    <t>Килярский В.Д.</t>
  </si>
  <si>
    <t>ТА/З</t>
  </si>
  <si>
    <t>ТА/ДЗ</t>
  </si>
  <si>
    <t>Жилина Т.А.</t>
  </si>
  <si>
    <t>ТА/Э</t>
  </si>
  <si>
    <t>Соломатин Ю.Б.</t>
  </si>
  <si>
    <t>Электротехника</t>
  </si>
  <si>
    <t>Кондрашкина О.И.</t>
  </si>
  <si>
    <t>Кронштатова Т.А.</t>
  </si>
  <si>
    <t>МДК.06.02</t>
  </si>
  <si>
    <t>Технические измерения и стандартизация</t>
  </si>
  <si>
    <t>Шибанов Н.Ф.</t>
  </si>
  <si>
    <t>Кудрявцев В.В.</t>
  </si>
  <si>
    <t>Малова Н.Н.</t>
  </si>
  <si>
    <t>Иностранный язык</t>
  </si>
  <si>
    <t>Физическая культура</t>
  </si>
  <si>
    <t>ОПЦ.01</t>
  </si>
  <si>
    <t>ОПЦ.02</t>
  </si>
  <si>
    <t>ОПЦ.03</t>
  </si>
  <si>
    <t>ОПЦ.04</t>
  </si>
  <si>
    <t>ОПЦ.05</t>
  </si>
  <si>
    <t>ОПЦ.06</t>
  </si>
  <si>
    <t>ОПЦ.07</t>
  </si>
  <si>
    <t>ОПЦ.08</t>
  </si>
  <si>
    <t>ОПЦ.09</t>
  </si>
  <si>
    <t>ОПЦ.10</t>
  </si>
  <si>
    <t>Теоретические основы по профессии 16199 Оператор электронно-вычислительных и вычислительных машин</t>
  </si>
  <si>
    <t>ОПЦ.13</t>
  </si>
  <si>
    <t>Теоретические основы по профессии 19817 Электромонтажник-схемщик</t>
  </si>
  <si>
    <t>Основы материаловедения и технологии обработки материалов на металлорежущих станках</t>
  </si>
  <si>
    <t>Горячая обработка материалов и упрочняющие технологии</t>
  </si>
  <si>
    <t>ОПЦ.12</t>
  </si>
  <si>
    <t>Теоретические основы рабочей профессии 18466 Слесарь механосборочных работ</t>
  </si>
  <si>
    <t>Теоретические основы рабочей профессии 19149 Токарь</t>
  </si>
  <si>
    <t>Иностранный язык в профессиональной деятельности</t>
  </si>
  <si>
    <t>ОГСЭ.05</t>
  </si>
  <si>
    <t>Компьютерная графика</t>
  </si>
  <si>
    <t>Метрология, стандартизация и сертификация</t>
  </si>
  <si>
    <t>Процессы формообразования и инструменты</t>
  </si>
  <si>
    <t>Технологическое оборудование</t>
  </si>
  <si>
    <t>Технология машиностроения</t>
  </si>
  <si>
    <t>Технологическая оснастка</t>
  </si>
  <si>
    <t>Программирование для автоматизированного оборудования</t>
  </si>
  <si>
    <t>Охрана труда</t>
  </si>
  <si>
    <t>ОПЦ.15</t>
  </si>
  <si>
    <t>САПР технологических процессов</t>
  </si>
  <si>
    <t>Психология общения</t>
  </si>
  <si>
    <t>Л</t>
  </si>
  <si>
    <t>С</t>
  </si>
  <si>
    <t>2 курс</t>
  </si>
  <si>
    <t>ТА</t>
  </si>
  <si>
    <t>З/ТА</t>
  </si>
  <si>
    <t>Банаева Л.Н.</t>
  </si>
  <si>
    <t>Калишенко В.Д.</t>
  </si>
  <si>
    <t>Николаев С.А.</t>
  </si>
  <si>
    <t>ОПЦ.14</t>
  </si>
  <si>
    <t>2 подгруппы</t>
  </si>
  <si>
    <t>Шестерикова В.В.</t>
  </si>
  <si>
    <t>3 сем. 
18 нед.</t>
  </si>
  <si>
    <t>4 сем. 
18,5 нед.</t>
  </si>
  <si>
    <t xml:space="preserve">Материаловедение </t>
  </si>
  <si>
    <t>Метрология и стандартизация</t>
  </si>
  <si>
    <t>Средства и методы измерения</t>
  </si>
  <si>
    <t>Аналоговая схемотехника</t>
  </si>
  <si>
    <t>Правовое обеспечение профессиональной деятельности</t>
  </si>
  <si>
    <t>В соответствии с профессией 18494 Слесарь по контрольно-измерительным приборам и автоматике</t>
  </si>
  <si>
    <t>Программирование автоматизированного оборудования</t>
  </si>
  <si>
    <t>Дискретная математика с элементами математической логики</t>
  </si>
  <si>
    <t>Операционные системы и среды</t>
  </si>
  <si>
    <t>Архитектура аппаратных средств</t>
  </si>
  <si>
    <t>Основы алгоритмизации и программирования</t>
  </si>
  <si>
    <t>Основы проектирования баз данных</t>
  </si>
  <si>
    <t>ОПЦ.11</t>
  </si>
  <si>
    <t>Компьютерные сети</t>
  </si>
  <si>
    <t>Лосев А.Н.</t>
  </si>
  <si>
    <t>МДК.03.01</t>
  </si>
  <si>
    <t>Внедрение и поддержка программного обеспечения компьютерных систем</t>
  </si>
  <si>
    <t>МДК.03.02</t>
  </si>
  <si>
    <t>Обеспечение качества функционирования компьютерных систем</t>
  </si>
  <si>
    <t>Ашмарин Д.Е.</t>
  </si>
  <si>
    <t>Белов Ф.Р.</t>
  </si>
  <si>
    <t>Сухобок А.Н.</t>
  </si>
  <si>
    <t>Тихонов В.М.</t>
  </si>
  <si>
    <t>Мнацаканов А.М.</t>
  </si>
  <si>
    <t>З/З</t>
  </si>
  <si>
    <t>Э/З</t>
  </si>
  <si>
    <t>Бородкин Е.Ю.</t>
  </si>
  <si>
    <t>Котиков Е.П.</t>
  </si>
  <si>
    <t>Пантелеев В.В.</t>
  </si>
  <si>
    <t>вакансия</t>
  </si>
  <si>
    <t>Демьянова О.М.</t>
  </si>
  <si>
    <t>Князев С.Л.</t>
  </si>
  <si>
    <t xml:space="preserve">Основы проектирования баз данных </t>
  </si>
  <si>
    <t>Смоленцев Е.А.</t>
  </si>
  <si>
    <t>Медведев А.В.</t>
  </si>
  <si>
    <t>Гусарова Т.В.</t>
  </si>
  <si>
    <t>Э21-21</t>
  </si>
  <si>
    <t>Попков В.В.</t>
  </si>
  <si>
    <t>ДТ21-21</t>
  </si>
  <si>
    <t>Смоленцев Е.А. 85 и Князев С.Л.  51</t>
  </si>
  <si>
    <t>Р21-21</t>
  </si>
  <si>
    <t>ТМП21-21</t>
  </si>
  <si>
    <t>лаб. и практ. занятий, вкл. семинары</t>
  </si>
  <si>
    <t>КИП21-21</t>
  </si>
  <si>
    <t>ИСП21-21</t>
  </si>
  <si>
    <t>ИСП22-21</t>
  </si>
  <si>
    <t>ИСП23-21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</si>
</sst>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8"/>
      <color indexed="8"/>
      <name val="Tahoma"/>
      <family val="2"/>
      <charset val="204"/>
    </font>
    <font>
      <sz val="14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4" fillId="0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0" fontId="5" fillId="0" borderId="1" xfId="0" applyFont="1" applyBorder="1" applyAlignment="1">
      <alignment horizontal="center" wrapText="1"/>
    </xf>
    <xf numFmtId="0" fontId="7" fillId="0" borderId="0" xfId="0" applyFont="1" applyFill="1"/>
    <xf numFmtId="0" fontId="1" fillId="0" borderId="0" xfId="0" applyFont="1" applyFill="1" applyAlignment="1">
      <alignment horizontal="center"/>
    </xf>
    <xf numFmtId="0" fontId="8" fillId="0" borderId="1" xfId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left" vertical="center" wrapText="1"/>
      <protection locked="0"/>
    </xf>
    <xf numFmtId="0" fontId="9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left" vertical="center" wrapText="1"/>
      <protection locked="0"/>
    </xf>
    <xf numFmtId="0" fontId="2" fillId="0" borderId="1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8" fillId="3" borderId="1" xfId="1" applyFont="1" applyFill="1" applyBorder="1" applyAlignment="1" applyProtection="1">
      <alignment horizontal="center" vertical="center"/>
      <protection locked="0"/>
    </xf>
    <xf numFmtId="0" fontId="8" fillId="3" borderId="1" xfId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textRotation="90" wrapText="1"/>
    </xf>
    <xf numFmtId="0" fontId="2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10" fillId="0" borderId="1" xfId="1" applyFont="1" applyFill="1" applyBorder="1" applyAlignment="1" applyProtection="1">
      <alignment horizontal="left" vertical="center" wrapText="1"/>
      <protection locked="0"/>
    </xf>
    <xf numFmtId="0" fontId="8" fillId="0" borderId="1" xfId="1" applyNumberFormat="1" applyFont="1" applyFill="1" applyBorder="1" applyAlignment="1" applyProtection="1">
      <alignment horizontal="left" vertical="center" wrapText="1"/>
      <protection locked="0"/>
    </xf>
    <xf numFmtId="0" fontId="2" fillId="3" borderId="1" xfId="0" applyFont="1" applyFill="1" applyBorder="1" applyAlignment="1">
      <alignment horizontal="center" vertical="center"/>
    </xf>
    <xf numFmtId="0" fontId="10" fillId="3" borderId="1" xfId="1" applyFont="1" applyFill="1" applyBorder="1" applyAlignment="1" applyProtection="1">
      <alignment horizontal="left" vertical="center" wrapText="1"/>
      <protection locked="0"/>
    </xf>
    <xf numFmtId="0" fontId="8" fillId="3" borderId="1" xfId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3" xfId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8" fillId="4" borderId="1" xfId="1" applyFont="1" applyFill="1" applyBorder="1" applyAlignment="1" applyProtection="1">
      <alignment horizontal="left" vertical="center" wrapText="1"/>
      <protection locked="0"/>
    </xf>
    <xf numFmtId="0" fontId="2" fillId="4" borderId="1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9" fillId="0" borderId="3" xfId="0" applyFont="1" applyBorder="1" applyAlignment="1">
      <alignment horizontal="center" vertical="center" textRotation="90"/>
    </xf>
    <xf numFmtId="0" fontId="9" fillId="0" borderId="5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wrapText="1"/>
    </xf>
  </cellXfs>
  <cellStyles count="2">
    <cellStyle name="Обычный" xfId="0" builtinId="0"/>
    <cellStyle name="Обычный 4" xfId="1" xr:uid="{00000000-0005-0000-0000-000001000000}"/>
  </cellStyles>
  <dxfs count="118"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1:M26"/>
  <sheetViews>
    <sheetView view="pageBreakPreview" topLeftCell="A7" zoomScaleNormal="60" zoomScaleSheetLayoutView="100" workbookViewId="0">
      <selection activeCell="B28" sqref="B28"/>
    </sheetView>
  </sheetViews>
  <sheetFormatPr defaultColWidth="9.140625" defaultRowHeight="18.75" x14ac:dyDescent="0.3"/>
  <cols>
    <col min="1" max="1" width="14.28515625" style="1" customWidth="1"/>
    <col min="2" max="2" width="64.7109375" style="1" customWidth="1"/>
    <col min="3" max="3" width="14.140625" style="2" customWidth="1"/>
    <col min="4" max="4" width="25" style="1" bestFit="1" customWidth="1"/>
    <col min="5" max="5" width="10.7109375" style="1" customWidth="1"/>
    <col min="6" max="6" width="13.42578125" style="1" customWidth="1"/>
    <col min="7" max="7" width="9.42578125" style="1" customWidth="1"/>
    <col min="8" max="8" width="10.7109375" style="1" customWidth="1"/>
    <col min="9" max="9" width="10.42578125" style="1" customWidth="1"/>
    <col min="10" max="10" width="13.42578125" style="1" customWidth="1"/>
    <col min="11" max="11" width="12.85546875" style="1" customWidth="1"/>
    <col min="12" max="12" width="13.42578125" style="1" customWidth="1"/>
    <col min="13" max="13" width="11.85546875" style="1" customWidth="1"/>
    <col min="14" max="16384" width="9.140625" style="1"/>
  </cols>
  <sheetData>
    <row r="1" spans="1:13" x14ac:dyDescent="0.3">
      <c r="A1" s="1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77" t="s">
        <v>150</v>
      </c>
      <c r="M1" s="77"/>
    </row>
    <row r="2" spans="1:13" ht="75.75" customHeight="1" x14ac:dyDescent="0.3">
      <c r="A2" s="82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8.75" customHeight="1" x14ac:dyDescent="0.3">
      <c r="A3" s="82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8.75" customHeight="1" x14ac:dyDescent="0.3">
      <c r="A4" s="82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33</v>
      </c>
      <c r="M4" s="79"/>
    </row>
    <row r="5" spans="1:13" x14ac:dyDescent="0.3">
      <c r="A5" s="82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3">
      <c r="A6" s="82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s="5" customFormat="1" ht="111.75" customHeight="1" x14ac:dyDescent="0.3">
      <c r="A7" s="82"/>
      <c r="B7" s="83"/>
      <c r="C7" s="86"/>
      <c r="D7" s="83"/>
      <c r="E7" s="89"/>
      <c r="F7" s="92"/>
      <c r="G7" s="60" t="s">
        <v>7</v>
      </c>
      <c r="H7" s="60" t="s">
        <v>8</v>
      </c>
      <c r="I7" s="60" t="s">
        <v>45</v>
      </c>
      <c r="J7" s="80"/>
      <c r="K7" s="81"/>
      <c r="L7" s="80"/>
      <c r="M7" s="81"/>
    </row>
    <row r="8" spans="1:13" s="5" customFormat="1" x14ac:dyDescent="0.3">
      <c r="A8" s="61">
        <v>1</v>
      </c>
      <c r="B8" s="61">
        <v>2</v>
      </c>
      <c r="C8" s="61">
        <v>3</v>
      </c>
      <c r="D8" s="61">
        <v>4</v>
      </c>
      <c r="E8" s="61">
        <v>5</v>
      </c>
      <c r="F8" s="61">
        <v>6</v>
      </c>
      <c r="G8" s="61">
        <v>7</v>
      </c>
      <c r="H8" s="61">
        <v>8</v>
      </c>
      <c r="I8" s="61">
        <v>9</v>
      </c>
      <c r="J8" s="62" t="s">
        <v>101</v>
      </c>
      <c r="K8" s="62" t="s">
        <v>102</v>
      </c>
      <c r="L8" s="62" t="s">
        <v>101</v>
      </c>
      <c r="M8" s="68" t="s">
        <v>102</v>
      </c>
    </row>
    <row r="9" spans="1:13" s="5" customFormat="1" ht="18.75" customHeight="1" x14ac:dyDescent="0.3">
      <c r="A9" s="34" t="s">
        <v>11</v>
      </c>
      <c r="B9" s="11" t="s">
        <v>48</v>
      </c>
      <c r="C9" s="28"/>
      <c r="D9" s="26" t="s">
        <v>134</v>
      </c>
      <c r="E9" s="29" t="s">
        <v>50</v>
      </c>
      <c r="F9" s="30">
        <v>48</v>
      </c>
      <c r="G9" s="30">
        <v>48</v>
      </c>
      <c r="H9" s="29"/>
      <c r="I9" s="31"/>
      <c r="J9" s="30"/>
      <c r="K9" s="30"/>
      <c r="L9" s="30">
        <v>48</v>
      </c>
      <c r="M9" s="32"/>
    </row>
    <row r="10" spans="1:13" s="5" customFormat="1" ht="18.75" customHeight="1" x14ac:dyDescent="0.3">
      <c r="A10" s="34" t="s">
        <v>12</v>
      </c>
      <c r="B10" s="11" t="s">
        <v>49</v>
      </c>
      <c r="C10" s="28"/>
      <c r="D10" s="26" t="s">
        <v>142</v>
      </c>
      <c r="E10" s="33" t="s">
        <v>50</v>
      </c>
      <c r="F10" s="30"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s="5" customFormat="1" ht="18.75" customHeight="1" x14ac:dyDescent="0.3">
      <c r="A11" s="34" t="s">
        <v>13</v>
      </c>
      <c r="B11" s="11" t="s">
        <v>68</v>
      </c>
      <c r="C11" s="28"/>
      <c r="D11" s="26" t="s">
        <v>106</v>
      </c>
      <c r="E11" s="29" t="s">
        <v>53</v>
      </c>
      <c r="F11" s="30">
        <v>64</v>
      </c>
      <c r="G11" s="30">
        <v>64</v>
      </c>
      <c r="H11" s="29"/>
      <c r="I11" s="31"/>
      <c r="J11" s="30">
        <v>32</v>
      </c>
      <c r="K11" s="30"/>
      <c r="L11" s="30">
        <v>32</v>
      </c>
      <c r="M11" s="32"/>
    </row>
    <row r="12" spans="1:13" s="5" customFormat="1" ht="18.75" customHeight="1" x14ac:dyDescent="0.3">
      <c r="A12" s="34" t="s">
        <v>15</v>
      </c>
      <c r="B12" s="11" t="s">
        <v>69</v>
      </c>
      <c r="C12" s="28"/>
      <c r="D12" s="26" t="s">
        <v>54</v>
      </c>
      <c r="E12" s="29" t="s">
        <v>55</v>
      </c>
      <c r="F12" s="30">
        <v>64</v>
      </c>
      <c r="G12" s="30">
        <v>4</v>
      </c>
      <c r="H12" s="29">
        <v>60</v>
      </c>
      <c r="I12" s="31"/>
      <c r="J12" s="30">
        <v>2</v>
      </c>
      <c r="K12" s="30">
        <v>30</v>
      </c>
      <c r="L12" s="30">
        <v>2</v>
      </c>
      <c r="M12" s="32">
        <v>30</v>
      </c>
    </row>
    <row r="13" spans="1:13" s="5" customFormat="1" ht="18.75" customHeight="1" x14ac:dyDescent="0.3">
      <c r="A13" s="34" t="s">
        <v>16</v>
      </c>
      <c r="B13" s="11" t="s">
        <v>17</v>
      </c>
      <c r="C13" s="28"/>
      <c r="D13" s="26" t="s">
        <v>149</v>
      </c>
      <c r="E13" s="29" t="s">
        <v>9</v>
      </c>
      <c r="F13" s="30">
        <v>112</v>
      </c>
      <c r="G13" s="30">
        <v>112</v>
      </c>
      <c r="H13" s="29"/>
      <c r="I13" s="31"/>
      <c r="J13" s="30">
        <v>48</v>
      </c>
      <c r="K13" s="30"/>
      <c r="L13" s="30">
        <v>64</v>
      </c>
      <c r="M13" s="32"/>
    </row>
    <row r="14" spans="1:13" s="5" customFormat="1" ht="19.5" customHeight="1" x14ac:dyDescent="0.3">
      <c r="A14" s="34" t="s">
        <v>18</v>
      </c>
      <c r="B14" s="11" t="s">
        <v>26</v>
      </c>
      <c r="C14" s="28"/>
      <c r="D14" s="26" t="s">
        <v>149</v>
      </c>
      <c r="E14" s="33" t="s">
        <v>56</v>
      </c>
      <c r="F14" s="30">
        <v>80</v>
      </c>
      <c r="G14" s="30">
        <v>80</v>
      </c>
      <c r="H14" s="29"/>
      <c r="I14" s="31"/>
      <c r="J14" s="30">
        <v>48</v>
      </c>
      <c r="K14" s="30"/>
      <c r="L14" s="30">
        <v>32</v>
      </c>
      <c r="M14" s="32"/>
    </row>
    <row r="15" spans="1:13" s="5" customFormat="1" ht="18.75" customHeight="1" x14ac:dyDescent="0.3">
      <c r="A15" s="34" t="s">
        <v>70</v>
      </c>
      <c r="B15" s="11" t="s">
        <v>27</v>
      </c>
      <c r="C15" s="28"/>
      <c r="D15" s="26" t="s">
        <v>62</v>
      </c>
      <c r="E15" s="29" t="s">
        <v>56</v>
      </c>
      <c r="F15" s="30">
        <v>96</v>
      </c>
      <c r="G15" s="30">
        <v>10</v>
      </c>
      <c r="H15" s="29">
        <v>86</v>
      </c>
      <c r="I15" s="31"/>
      <c r="J15" s="30">
        <v>6</v>
      </c>
      <c r="K15" s="30">
        <v>42</v>
      </c>
      <c r="L15" s="30">
        <v>4</v>
      </c>
      <c r="M15" s="32">
        <v>44</v>
      </c>
    </row>
    <row r="16" spans="1:13" s="5" customFormat="1" ht="18.75" customHeight="1" x14ac:dyDescent="0.3">
      <c r="A16" s="34" t="s">
        <v>71</v>
      </c>
      <c r="B16" s="11" t="s">
        <v>28</v>
      </c>
      <c r="C16" s="28"/>
      <c r="D16" s="26" t="s">
        <v>136</v>
      </c>
      <c r="E16" s="29" t="s">
        <v>58</v>
      </c>
      <c r="F16" s="30">
        <v>144</v>
      </c>
      <c r="G16" s="30">
        <v>88</v>
      </c>
      <c r="H16" s="29">
        <v>56</v>
      </c>
      <c r="I16" s="31"/>
      <c r="J16" s="30">
        <v>38</v>
      </c>
      <c r="K16" s="30">
        <v>26</v>
      </c>
      <c r="L16" s="30">
        <v>50</v>
      </c>
      <c r="M16" s="32">
        <v>30</v>
      </c>
    </row>
    <row r="17" spans="1:13" s="5" customFormat="1" ht="18.75" customHeight="1" x14ac:dyDescent="0.3">
      <c r="A17" s="34" t="s">
        <v>72</v>
      </c>
      <c r="B17" s="11" t="s">
        <v>29</v>
      </c>
      <c r="C17" s="28"/>
      <c r="D17" s="26" t="s">
        <v>59</v>
      </c>
      <c r="E17" s="29" t="s">
        <v>56</v>
      </c>
      <c r="F17" s="30">
        <v>112</v>
      </c>
      <c r="G17" s="30">
        <v>72</v>
      </c>
      <c r="H17" s="29">
        <v>40</v>
      </c>
      <c r="I17" s="31"/>
      <c r="J17" s="30">
        <v>32</v>
      </c>
      <c r="K17" s="30">
        <v>16</v>
      </c>
      <c r="L17" s="30">
        <v>40</v>
      </c>
      <c r="M17" s="32">
        <v>24</v>
      </c>
    </row>
    <row r="18" spans="1:13" s="5" customFormat="1" ht="18.75" customHeight="1" x14ac:dyDescent="0.3">
      <c r="A18" s="34" t="s">
        <v>73</v>
      </c>
      <c r="B18" s="11" t="s">
        <v>30</v>
      </c>
      <c r="C18" s="28"/>
      <c r="D18" s="26" t="s">
        <v>59</v>
      </c>
      <c r="E18" s="29" t="s">
        <v>58</v>
      </c>
      <c r="F18" s="30">
        <v>112</v>
      </c>
      <c r="G18" s="30">
        <v>72</v>
      </c>
      <c r="H18" s="29">
        <v>40</v>
      </c>
      <c r="I18" s="31"/>
      <c r="J18" s="30">
        <v>32</v>
      </c>
      <c r="K18" s="30">
        <v>16</v>
      </c>
      <c r="L18" s="30">
        <v>40</v>
      </c>
      <c r="M18" s="32">
        <v>24</v>
      </c>
    </row>
    <row r="19" spans="1:13" s="5" customFormat="1" ht="18.75" customHeight="1" x14ac:dyDescent="0.3">
      <c r="A19" s="34" t="s">
        <v>74</v>
      </c>
      <c r="B19" s="11" t="s">
        <v>21</v>
      </c>
      <c r="C19" s="28"/>
      <c r="D19" s="26" t="s">
        <v>148</v>
      </c>
      <c r="E19" s="29" t="s">
        <v>50</v>
      </c>
      <c r="F19" s="30">
        <v>80</v>
      </c>
      <c r="G19" s="30">
        <v>36</v>
      </c>
      <c r="H19" s="29">
        <v>44</v>
      </c>
      <c r="I19" s="31"/>
      <c r="J19" s="30">
        <v>36</v>
      </c>
      <c r="K19" s="30">
        <v>44</v>
      </c>
      <c r="L19" s="30"/>
      <c r="M19" s="32"/>
    </row>
    <row r="20" spans="1:13" s="5" customFormat="1" ht="18.75" customHeight="1" x14ac:dyDescent="0.3">
      <c r="A20" s="34" t="s">
        <v>77</v>
      </c>
      <c r="B20" s="11" t="s">
        <v>31</v>
      </c>
      <c r="C20" s="28"/>
      <c r="D20" s="26" t="s">
        <v>137</v>
      </c>
      <c r="E20" s="29" t="s">
        <v>56</v>
      </c>
      <c r="F20" s="30">
        <v>96</v>
      </c>
      <c r="G20" s="30">
        <v>96</v>
      </c>
      <c r="H20" s="30"/>
      <c r="I20" s="31"/>
      <c r="J20" s="30">
        <v>48</v>
      </c>
      <c r="K20" s="30"/>
      <c r="L20" s="30">
        <v>48</v>
      </c>
      <c r="M20" s="32"/>
    </row>
    <row r="21" spans="1:13" s="5" customFormat="1" ht="36" customHeight="1" x14ac:dyDescent="0.3">
      <c r="A21" s="34" t="s">
        <v>22</v>
      </c>
      <c r="B21" s="11" t="s">
        <v>80</v>
      </c>
      <c r="C21" s="28"/>
      <c r="D21" s="26" t="s">
        <v>57</v>
      </c>
      <c r="E21" s="29" t="s">
        <v>23</v>
      </c>
      <c r="F21" s="30">
        <v>96</v>
      </c>
      <c r="G21" s="30">
        <v>54</v>
      </c>
      <c r="H21" s="30">
        <v>42</v>
      </c>
      <c r="I21" s="31"/>
      <c r="J21" s="30">
        <v>20</v>
      </c>
      <c r="K21" s="30">
        <v>12</v>
      </c>
      <c r="L21" s="30">
        <v>34</v>
      </c>
      <c r="M21" s="32">
        <v>30</v>
      </c>
    </row>
    <row r="22" spans="1:13" s="5" customFormat="1" ht="48" customHeight="1" x14ac:dyDescent="0.3">
      <c r="A22" s="34"/>
      <c r="B22" s="35"/>
      <c r="C22" s="28"/>
      <c r="D22" s="26"/>
      <c r="E22" s="29"/>
      <c r="F22" s="36"/>
      <c r="G22" s="29"/>
      <c r="H22" s="29"/>
      <c r="I22" s="31"/>
      <c r="J22" s="30"/>
      <c r="K22" s="30"/>
      <c r="L22" s="29"/>
      <c r="M22" s="32"/>
    </row>
    <row r="23" spans="1:13" s="5" customFormat="1" ht="48" customHeight="1" x14ac:dyDescent="0.3">
      <c r="A23" s="34"/>
      <c r="B23" s="35"/>
      <c r="C23" s="28"/>
      <c r="D23" s="26"/>
      <c r="E23" s="29"/>
      <c r="F23" s="36"/>
      <c r="G23" s="29"/>
      <c r="H23" s="29"/>
      <c r="I23" s="31"/>
      <c r="J23" s="30"/>
      <c r="K23" s="30"/>
      <c r="L23" s="29"/>
      <c r="M23" s="32"/>
    </row>
    <row r="24" spans="1:13" s="5" customFormat="1" x14ac:dyDescent="0.3">
      <c r="A24" s="37"/>
      <c r="B24" s="74"/>
      <c r="C24" s="38"/>
      <c r="D24" s="37"/>
      <c r="E24" s="28"/>
      <c r="F24" s="34"/>
      <c r="G24" s="30"/>
      <c r="H24" s="30"/>
      <c r="I24" s="30"/>
      <c r="J24" s="30"/>
      <c r="K24" s="28"/>
      <c r="L24" s="28"/>
      <c r="M24" s="30"/>
    </row>
    <row r="25" spans="1:13" s="5" customFormat="1" x14ac:dyDescent="0.3">
      <c r="A25" s="12"/>
      <c r="B25" s="12"/>
      <c r="C25" s="13"/>
      <c r="D25" s="12"/>
      <c r="E25" s="14"/>
      <c r="F25" s="15"/>
      <c r="G25" s="14"/>
      <c r="H25" s="15"/>
      <c r="I25" s="14"/>
      <c r="J25" s="14"/>
      <c r="K25" s="14"/>
      <c r="L25" s="14"/>
      <c r="M25" s="16"/>
    </row>
    <row r="26" spans="1:13" s="5" customFormat="1" x14ac:dyDescent="0.3">
      <c r="A26" s="12"/>
      <c r="B26" s="12"/>
      <c r="C26" s="13"/>
      <c r="D26" s="12"/>
      <c r="E26" s="14"/>
      <c r="F26" s="15"/>
      <c r="G26" s="14"/>
      <c r="H26" s="15"/>
      <c r="I26" s="14"/>
      <c r="J26" s="14"/>
      <c r="K26" s="14"/>
      <c r="L26" s="14"/>
      <c r="M26" s="15"/>
    </row>
  </sheetData>
  <mergeCells count="14">
    <mergeCell ref="L1:M1"/>
    <mergeCell ref="J4:K7"/>
    <mergeCell ref="L4:M7"/>
    <mergeCell ref="A2:A7"/>
    <mergeCell ref="B2:B7"/>
    <mergeCell ref="C2:C7"/>
    <mergeCell ref="D2:D7"/>
    <mergeCell ref="E2:E7"/>
    <mergeCell ref="F2:I2"/>
    <mergeCell ref="J2:M2"/>
    <mergeCell ref="F3:I3"/>
    <mergeCell ref="J3:M3"/>
    <mergeCell ref="F4:F7"/>
    <mergeCell ref="G4:I6"/>
  </mergeCells>
  <conditionalFormatting sqref="D32:M32 D29:M29 E27:M28 E30:M31 E33:M35 F60:M60 F78:M78 M36:M59 M61:M77 M79:M80">
    <cfRule type="cellIs" dxfId="117" priority="23" operator="equal">
      <formula>0</formula>
    </cfRule>
  </conditionalFormatting>
  <conditionalFormatting sqref="E27:M80">
    <cfRule type="cellIs" dxfId="116" priority="22" operator="equal">
      <formula>0</formula>
    </cfRule>
  </conditionalFormatting>
  <conditionalFormatting sqref="D39 D44 D36:L36 E37:L80">
    <cfRule type="cellIs" dxfId="115" priority="28" operator="equal">
      <formula>0</formula>
    </cfRule>
  </conditionalFormatting>
  <conditionalFormatting sqref="D74">
    <cfRule type="cellIs" dxfId="114" priority="27" operator="equal">
      <formula>0</formula>
    </cfRule>
  </conditionalFormatting>
  <conditionalFormatting sqref="D74">
    <cfRule type="cellIs" dxfId="113" priority="26" operator="equal">
      <formula>0</formula>
    </cfRule>
  </conditionalFormatting>
  <conditionalFormatting sqref="D69">
    <cfRule type="cellIs" dxfId="112" priority="25" operator="equal">
      <formula>0</formula>
    </cfRule>
  </conditionalFormatting>
  <conditionalFormatting sqref="E19:E21">
    <cfRule type="cellIs" dxfId="111" priority="3" operator="equal">
      <formula>0</formula>
    </cfRule>
  </conditionalFormatting>
  <conditionalFormatting sqref="F24">
    <cfRule type="cellIs" dxfId="110" priority="9" operator="equal">
      <formula>0</formula>
    </cfRule>
  </conditionalFormatting>
  <conditionalFormatting sqref="F24">
    <cfRule type="cellIs" dxfId="109" priority="8" operator="equal">
      <formula>0</formula>
    </cfRule>
  </conditionalFormatting>
  <conditionalFormatting sqref="G24:L24">
    <cfRule type="cellIs" dxfId="108" priority="13" operator="equal">
      <formula>0</formula>
    </cfRule>
  </conditionalFormatting>
  <conditionalFormatting sqref="G24:L24">
    <cfRule type="cellIs" dxfId="107" priority="12" operator="equal">
      <formula>0</formula>
    </cfRule>
  </conditionalFormatting>
  <conditionalFormatting sqref="G17:H17">
    <cfRule type="cellIs" dxfId="106" priority="5" operator="equal">
      <formula>0</formula>
    </cfRule>
  </conditionalFormatting>
  <conditionalFormatting sqref="G17:H17">
    <cfRule type="cellIs" dxfId="105" priority="4" operator="equal">
      <formula>0</formula>
    </cfRule>
  </conditionalFormatting>
  <conditionalFormatting sqref="E22 F9:L22">
    <cfRule type="cellIs" dxfId="104" priority="7" operator="equal">
      <formula>0</formula>
    </cfRule>
  </conditionalFormatting>
  <conditionalFormatting sqref="E22 F9:L22">
    <cfRule type="cellIs" dxfId="103" priority="6" operator="equal">
      <formula>0</formula>
    </cfRule>
  </conditionalFormatting>
  <conditionalFormatting sqref="E23:L23">
    <cfRule type="cellIs" dxfId="102" priority="2" operator="equal">
      <formula>0</formula>
    </cfRule>
  </conditionalFormatting>
  <conditionalFormatting sqref="E23:L23">
    <cfRule type="cellIs" dxfId="101" priority="1" operator="equal">
      <formula>0</formula>
    </cfRule>
  </conditionalFormatting>
  <pageMargins left="0.25" right="0.25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A1:M26"/>
  <sheetViews>
    <sheetView view="pageBreakPreview" topLeftCell="A7" zoomScaleNormal="50" zoomScaleSheetLayoutView="100" workbookViewId="0">
      <selection activeCell="A26" sqref="A25:XFD26"/>
    </sheetView>
  </sheetViews>
  <sheetFormatPr defaultRowHeight="15" x14ac:dyDescent="0.25"/>
  <cols>
    <col min="1" max="1" width="14.85546875" customWidth="1"/>
    <col min="2" max="2" width="64.85546875" customWidth="1"/>
    <col min="3" max="3" width="12.85546875" customWidth="1"/>
    <col min="4" max="4" width="26.28515625" customWidth="1"/>
  </cols>
  <sheetData>
    <row r="1" spans="1:13" ht="20.25" customHeight="1" x14ac:dyDescent="0.25">
      <c r="A1" s="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77" t="s">
        <v>158</v>
      </c>
      <c r="L1" s="77"/>
      <c r="M1" s="77"/>
    </row>
    <row r="2" spans="1:13" ht="87" customHeight="1" x14ac:dyDescent="0.25">
      <c r="A2" s="93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5" customHeight="1" x14ac:dyDescent="0.25">
      <c r="A3" s="93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5" customHeight="1" x14ac:dyDescent="0.25">
      <c r="A4" s="93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25</v>
      </c>
      <c r="M4" s="79"/>
    </row>
    <row r="5" spans="1:13" x14ac:dyDescent="0.25">
      <c r="A5" s="93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25">
      <c r="A6" s="93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30.5" customHeight="1" x14ac:dyDescent="0.25">
      <c r="A7" s="93"/>
      <c r="B7" s="83"/>
      <c r="C7" s="86"/>
      <c r="D7" s="83"/>
      <c r="E7" s="89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ht="15.75" x14ac:dyDescent="0.25">
      <c r="A8" s="8">
        <v>1</v>
      </c>
      <c r="B8" s="20">
        <v>2</v>
      </c>
      <c r="C8" s="20"/>
      <c r="D8" s="20"/>
      <c r="E8" s="21">
        <v>3</v>
      </c>
      <c r="F8" s="21">
        <v>6</v>
      </c>
      <c r="G8" s="21">
        <v>7</v>
      </c>
      <c r="H8" s="21">
        <v>8</v>
      </c>
      <c r="I8" s="22">
        <v>9</v>
      </c>
      <c r="J8" s="24" t="s">
        <v>101</v>
      </c>
      <c r="K8" s="24" t="s">
        <v>102</v>
      </c>
      <c r="L8" s="24" t="s">
        <v>101</v>
      </c>
      <c r="M8" s="25" t="s">
        <v>102</v>
      </c>
    </row>
    <row r="9" spans="1:13" s="9" customFormat="1" ht="19.5" customHeight="1" x14ac:dyDescent="0.3">
      <c r="A9" s="6" t="s">
        <v>11</v>
      </c>
      <c r="B9" s="35" t="s">
        <v>48</v>
      </c>
      <c r="C9" s="28"/>
      <c r="D9" s="26" t="s">
        <v>134</v>
      </c>
      <c r="E9" s="29" t="s">
        <v>50</v>
      </c>
      <c r="F9" s="30">
        <f>J9+K9+L9+M9</f>
        <v>51</v>
      </c>
      <c r="G9" s="30">
        <v>51</v>
      </c>
      <c r="H9" s="29"/>
      <c r="I9" s="31"/>
      <c r="J9" s="30"/>
      <c r="K9" s="30"/>
      <c r="L9" s="30">
        <v>51</v>
      </c>
      <c r="M9" s="32"/>
    </row>
    <row r="10" spans="1:13" s="9" customFormat="1" ht="19.5" customHeight="1" x14ac:dyDescent="0.3">
      <c r="A10" s="6" t="s">
        <v>12</v>
      </c>
      <c r="B10" s="35" t="s">
        <v>49</v>
      </c>
      <c r="C10" s="28"/>
      <c r="D10" s="26" t="s">
        <v>61</v>
      </c>
      <c r="E10" s="33" t="s">
        <v>50</v>
      </c>
      <c r="F10" s="30">
        <f t="shared" ref="F10:F24" si="0">J10+K10+L10+M10</f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s="9" customFormat="1" ht="19.5" customHeight="1" x14ac:dyDescent="0.3">
      <c r="A11" s="6" t="s">
        <v>13</v>
      </c>
      <c r="B11" s="35" t="s">
        <v>100</v>
      </c>
      <c r="C11" s="28"/>
      <c r="D11" s="26" t="s">
        <v>107</v>
      </c>
      <c r="E11" s="29" t="s">
        <v>50</v>
      </c>
      <c r="F11" s="30">
        <f t="shared" si="0"/>
        <v>48</v>
      </c>
      <c r="G11" s="30">
        <v>30</v>
      </c>
      <c r="H11" s="29">
        <v>18</v>
      </c>
      <c r="I11" s="31"/>
      <c r="J11" s="30">
        <v>30</v>
      </c>
      <c r="K11" s="30">
        <v>18</v>
      </c>
      <c r="L11" s="30"/>
      <c r="M11" s="32"/>
    </row>
    <row r="12" spans="1:13" s="9" customFormat="1" ht="19.5" customHeight="1" x14ac:dyDescent="0.3">
      <c r="A12" s="6" t="s">
        <v>15</v>
      </c>
      <c r="B12" s="35" t="s">
        <v>88</v>
      </c>
      <c r="C12" s="28"/>
      <c r="D12" s="26" t="s">
        <v>51</v>
      </c>
      <c r="E12" s="29" t="s">
        <v>53</v>
      </c>
      <c r="F12" s="30">
        <f t="shared" si="0"/>
        <v>66</v>
      </c>
      <c r="G12" s="30">
        <v>8</v>
      </c>
      <c r="H12" s="29">
        <v>58</v>
      </c>
      <c r="I12" s="31"/>
      <c r="J12" s="30">
        <v>4</v>
      </c>
      <c r="K12" s="30">
        <v>28</v>
      </c>
      <c r="L12" s="30">
        <v>4</v>
      </c>
      <c r="M12" s="32">
        <v>30</v>
      </c>
    </row>
    <row r="13" spans="1:13" s="9" customFormat="1" ht="19.5" customHeight="1" x14ac:dyDescent="0.3">
      <c r="A13" s="6" t="s">
        <v>89</v>
      </c>
      <c r="B13" s="35" t="s">
        <v>69</v>
      </c>
      <c r="C13" s="28"/>
      <c r="D13" s="26" t="s">
        <v>54</v>
      </c>
      <c r="E13" s="29" t="s">
        <v>55</v>
      </c>
      <c r="F13" s="30">
        <f t="shared" si="0"/>
        <v>66</v>
      </c>
      <c r="G13" s="30">
        <v>4</v>
      </c>
      <c r="H13" s="29">
        <v>62</v>
      </c>
      <c r="I13" s="31"/>
      <c r="J13" s="30">
        <v>2</v>
      </c>
      <c r="K13" s="30">
        <v>30</v>
      </c>
      <c r="L13" s="30">
        <v>2</v>
      </c>
      <c r="M13" s="32">
        <v>32</v>
      </c>
    </row>
    <row r="14" spans="1:13" s="9" customFormat="1" ht="19.5" customHeight="1" x14ac:dyDescent="0.3">
      <c r="A14" s="6" t="s">
        <v>16</v>
      </c>
      <c r="B14" s="35" t="s">
        <v>17</v>
      </c>
      <c r="C14" s="28"/>
      <c r="D14" s="26" t="s">
        <v>67</v>
      </c>
      <c r="E14" s="33" t="s">
        <v>19</v>
      </c>
      <c r="F14" s="30">
        <f t="shared" si="0"/>
        <v>80</v>
      </c>
      <c r="G14" s="30">
        <v>44</v>
      </c>
      <c r="H14" s="29">
        <v>36</v>
      </c>
      <c r="I14" s="31"/>
      <c r="J14" s="30">
        <v>44</v>
      </c>
      <c r="K14" s="30">
        <v>36</v>
      </c>
      <c r="L14" s="30"/>
      <c r="M14" s="32"/>
    </row>
    <row r="15" spans="1:13" s="9" customFormat="1" ht="19.5" customHeight="1" x14ac:dyDescent="0.3">
      <c r="A15" s="6" t="s">
        <v>18</v>
      </c>
      <c r="B15" s="35" t="s">
        <v>121</v>
      </c>
      <c r="C15" s="28"/>
      <c r="D15" s="26" t="s">
        <v>137</v>
      </c>
      <c r="E15" s="29" t="s">
        <v>50</v>
      </c>
      <c r="F15" s="30">
        <f t="shared" si="0"/>
        <v>48</v>
      </c>
      <c r="G15" s="30">
        <v>32</v>
      </c>
      <c r="H15" s="29">
        <v>16</v>
      </c>
      <c r="I15" s="31"/>
      <c r="J15" s="30">
        <v>32</v>
      </c>
      <c r="K15" s="30">
        <v>16</v>
      </c>
      <c r="L15" s="30"/>
      <c r="M15" s="32"/>
    </row>
    <row r="16" spans="1:13" s="9" customFormat="1" ht="19.5" customHeight="1" x14ac:dyDescent="0.3">
      <c r="A16" s="6" t="s">
        <v>20</v>
      </c>
      <c r="B16" s="35" t="s">
        <v>26</v>
      </c>
      <c r="C16" s="28"/>
      <c r="D16" s="26" t="s">
        <v>137</v>
      </c>
      <c r="E16" s="29" t="s">
        <v>10</v>
      </c>
      <c r="F16" s="30">
        <f t="shared" si="0"/>
        <v>34</v>
      </c>
      <c r="G16" s="30">
        <v>22</v>
      </c>
      <c r="H16" s="29">
        <v>12</v>
      </c>
      <c r="I16" s="31"/>
      <c r="J16" s="30"/>
      <c r="K16" s="30"/>
      <c r="L16" s="30">
        <v>22</v>
      </c>
      <c r="M16" s="32">
        <v>12</v>
      </c>
    </row>
    <row r="17" spans="1:13" s="9" customFormat="1" ht="19.5" customHeight="1" x14ac:dyDescent="0.3">
      <c r="A17" s="39" t="s">
        <v>70</v>
      </c>
      <c r="B17" s="46" t="s">
        <v>122</v>
      </c>
      <c r="C17" s="28"/>
      <c r="D17" s="47" t="s">
        <v>143</v>
      </c>
      <c r="E17" s="29" t="s">
        <v>19</v>
      </c>
      <c r="F17" s="30">
        <f t="shared" si="0"/>
        <v>64</v>
      </c>
      <c r="G17" s="30">
        <v>48</v>
      </c>
      <c r="H17" s="29">
        <v>16</v>
      </c>
      <c r="I17" s="31"/>
      <c r="J17" s="30">
        <v>48</v>
      </c>
      <c r="K17" s="30">
        <v>16</v>
      </c>
      <c r="L17" s="30"/>
      <c r="M17" s="32"/>
    </row>
    <row r="18" spans="1:13" s="9" customFormat="1" ht="19.5" customHeight="1" x14ac:dyDescent="0.3">
      <c r="A18" s="6" t="s">
        <v>71</v>
      </c>
      <c r="B18" s="35" t="s">
        <v>123</v>
      </c>
      <c r="C18" s="28"/>
      <c r="D18" s="26" t="s">
        <v>148</v>
      </c>
      <c r="E18" s="29" t="s">
        <v>50</v>
      </c>
      <c r="F18" s="30">
        <f t="shared" si="0"/>
        <v>51</v>
      </c>
      <c r="G18" s="30">
        <v>34</v>
      </c>
      <c r="H18" s="29">
        <v>17</v>
      </c>
      <c r="I18" s="31"/>
      <c r="J18" s="30"/>
      <c r="K18" s="30"/>
      <c r="L18" s="30">
        <v>34</v>
      </c>
      <c r="M18" s="32">
        <v>17</v>
      </c>
    </row>
    <row r="19" spans="1:13" s="9" customFormat="1" ht="19.5" customHeight="1" x14ac:dyDescent="0.3">
      <c r="A19" s="6" t="s">
        <v>72</v>
      </c>
      <c r="B19" s="35" t="s">
        <v>21</v>
      </c>
      <c r="C19" s="28"/>
      <c r="D19" s="26" t="s">
        <v>148</v>
      </c>
      <c r="E19" s="29" t="s">
        <v>50</v>
      </c>
      <c r="F19" s="30">
        <f t="shared" si="0"/>
        <v>80</v>
      </c>
      <c r="G19" s="30">
        <v>48</v>
      </c>
      <c r="H19" s="29">
        <v>32</v>
      </c>
      <c r="I19" s="31"/>
      <c r="J19" s="30">
        <v>48</v>
      </c>
      <c r="K19" s="30">
        <v>32</v>
      </c>
      <c r="L19" s="30"/>
      <c r="M19" s="32"/>
    </row>
    <row r="20" spans="1:13" s="9" customFormat="1" ht="19.5" customHeight="1" x14ac:dyDescent="0.3">
      <c r="A20" s="6" t="s">
        <v>73</v>
      </c>
      <c r="B20" s="11" t="s">
        <v>124</v>
      </c>
      <c r="C20" s="28"/>
      <c r="D20" s="26" t="s">
        <v>148</v>
      </c>
      <c r="E20" s="29" t="s">
        <v>9</v>
      </c>
      <c r="F20" s="30">
        <f t="shared" si="0"/>
        <v>165</v>
      </c>
      <c r="G20" s="30">
        <v>99</v>
      </c>
      <c r="H20" s="30">
        <v>66</v>
      </c>
      <c r="I20" s="31"/>
      <c r="J20" s="30">
        <v>48</v>
      </c>
      <c r="K20" s="30">
        <v>32</v>
      </c>
      <c r="L20" s="30">
        <v>51</v>
      </c>
      <c r="M20" s="32">
        <v>34</v>
      </c>
    </row>
    <row r="21" spans="1:13" s="9" customFormat="1" ht="19.5" customHeight="1" x14ac:dyDescent="0.3">
      <c r="A21" s="6" t="s">
        <v>77</v>
      </c>
      <c r="B21" s="35" t="s">
        <v>146</v>
      </c>
      <c r="C21" s="28"/>
      <c r="D21" s="26" t="s">
        <v>145</v>
      </c>
      <c r="E21" s="29" t="s">
        <v>58</v>
      </c>
      <c r="F21" s="30">
        <f t="shared" si="0"/>
        <v>149</v>
      </c>
      <c r="G21" s="30">
        <v>99</v>
      </c>
      <c r="H21" s="30">
        <v>50</v>
      </c>
      <c r="I21" s="31"/>
      <c r="J21" s="30">
        <v>48</v>
      </c>
      <c r="K21" s="30">
        <v>16</v>
      </c>
      <c r="L21" s="30">
        <v>51</v>
      </c>
      <c r="M21" s="32">
        <v>34</v>
      </c>
    </row>
    <row r="22" spans="1:13" s="9" customFormat="1" ht="19.5" customHeight="1" x14ac:dyDescent="0.3">
      <c r="A22" s="6" t="s">
        <v>126</v>
      </c>
      <c r="B22" s="35" t="s">
        <v>127</v>
      </c>
      <c r="C22" s="28"/>
      <c r="D22" s="26" t="s">
        <v>128</v>
      </c>
      <c r="E22" s="29" t="s">
        <v>50</v>
      </c>
      <c r="F22" s="30">
        <f t="shared" si="0"/>
        <v>85</v>
      </c>
      <c r="G22" s="29">
        <v>51</v>
      </c>
      <c r="H22" s="29">
        <v>34</v>
      </c>
      <c r="I22" s="31"/>
      <c r="J22" s="30"/>
      <c r="K22" s="30"/>
      <c r="L22" s="29">
        <v>51</v>
      </c>
      <c r="M22" s="32">
        <v>34</v>
      </c>
    </row>
    <row r="23" spans="1:13" s="9" customFormat="1" ht="38.25" customHeight="1" x14ac:dyDescent="0.3">
      <c r="A23" s="39" t="s">
        <v>129</v>
      </c>
      <c r="B23" s="46" t="s">
        <v>130</v>
      </c>
      <c r="C23" s="28"/>
      <c r="D23" s="47" t="s">
        <v>143</v>
      </c>
      <c r="E23" s="28" t="s">
        <v>104</v>
      </c>
      <c r="F23" s="30">
        <f t="shared" si="0"/>
        <v>85</v>
      </c>
      <c r="G23" s="30">
        <v>51</v>
      </c>
      <c r="H23" s="30">
        <v>34</v>
      </c>
      <c r="I23" s="30"/>
      <c r="J23" s="30"/>
      <c r="K23" s="28"/>
      <c r="L23" s="28">
        <v>51</v>
      </c>
      <c r="M23" s="30">
        <v>34</v>
      </c>
    </row>
    <row r="24" spans="1:13" s="9" customFormat="1" ht="18.75" customHeight="1" x14ac:dyDescent="0.3">
      <c r="A24" s="6" t="s">
        <v>131</v>
      </c>
      <c r="B24" s="11" t="s">
        <v>132</v>
      </c>
      <c r="C24" s="28"/>
      <c r="D24" s="26" t="s">
        <v>142</v>
      </c>
      <c r="E24" s="28" t="s">
        <v>104</v>
      </c>
      <c r="F24" s="30">
        <f t="shared" si="0"/>
        <v>68</v>
      </c>
      <c r="G24" s="30">
        <v>51</v>
      </c>
      <c r="H24" s="30">
        <v>17</v>
      </c>
      <c r="I24" s="30"/>
      <c r="J24" s="30"/>
      <c r="K24" s="28"/>
      <c r="L24" s="28">
        <v>51</v>
      </c>
      <c r="M24" s="30">
        <v>17</v>
      </c>
    </row>
    <row r="25" spans="1:13" s="9" customFormat="1" ht="33.75" customHeight="1" x14ac:dyDescent="0.3">
      <c r="A25" s="6"/>
      <c r="B25" s="11"/>
      <c r="C25" s="38"/>
      <c r="D25" s="37"/>
      <c r="E25" s="44"/>
      <c r="F25" s="30"/>
      <c r="G25" s="37"/>
      <c r="H25" s="30"/>
      <c r="I25" s="37"/>
      <c r="J25" s="44"/>
      <c r="K25" s="44"/>
      <c r="L25" s="44"/>
      <c r="M25" s="34"/>
    </row>
    <row r="26" spans="1:13" s="9" customFormat="1" ht="36.75" customHeight="1" x14ac:dyDescent="0.3">
      <c r="A26" s="6"/>
      <c r="B26" s="35"/>
      <c r="C26" s="38"/>
      <c r="D26" s="26"/>
      <c r="E26" s="44"/>
      <c r="F26" s="30"/>
      <c r="G26" s="37"/>
      <c r="H26" s="30"/>
      <c r="I26" s="37"/>
      <c r="J26" s="44"/>
      <c r="K26" s="44"/>
      <c r="L26" s="44"/>
      <c r="M26" s="30"/>
    </row>
  </sheetData>
  <mergeCells count="14">
    <mergeCell ref="K1:M1"/>
    <mergeCell ref="A2:A7"/>
    <mergeCell ref="B2:B7"/>
    <mergeCell ref="C2:C7"/>
    <mergeCell ref="D2:D7"/>
    <mergeCell ref="E2:E7"/>
    <mergeCell ref="J2:M2"/>
    <mergeCell ref="F3:I3"/>
    <mergeCell ref="J3:M3"/>
    <mergeCell ref="F4:F7"/>
    <mergeCell ref="G4:I6"/>
    <mergeCell ref="J4:K7"/>
    <mergeCell ref="L4:M7"/>
    <mergeCell ref="F2:I2"/>
  </mergeCells>
  <conditionalFormatting sqref="M23">
    <cfRule type="cellIs" dxfId="100" priority="9" operator="equal">
      <formula>0</formula>
    </cfRule>
  </conditionalFormatting>
  <conditionalFormatting sqref="M23">
    <cfRule type="cellIs" dxfId="99" priority="8" operator="equal">
      <formula>0</formula>
    </cfRule>
  </conditionalFormatting>
  <conditionalFormatting sqref="G23:L24">
    <cfRule type="cellIs" dxfId="98" priority="11" operator="equal">
      <formula>0</formula>
    </cfRule>
  </conditionalFormatting>
  <conditionalFormatting sqref="G23:L24">
    <cfRule type="cellIs" dxfId="97" priority="10" operator="equal">
      <formula>0</formula>
    </cfRule>
  </conditionalFormatting>
  <conditionalFormatting sqref="G17:H17">
    <cfRule type="cellIs" dxfId="96" priority="3" operator="equal">
      <formula>0</formula>
    </cfRule>
  </conditionalFormatting>
  <conditionalFormatting sqref="G17:H17">
    <cfRule type="cellIs" dxfId="95" priority="2" operator="equal">
      <formula>0</formula>
    </cfRule>
  </conditionalFormatting>
  <conditionalFormatting sqref="E19:E21">
    <cfRule type="cellIs" dxfId="94" priority="1" operator="equal">
      <formula>0</formula>
    </cfRule>
  </conditionalFormatting>
  <conditionalFormatting sqref="E22 F9:L9 G10:L22 F10:F26">
    <cfRule type="cellIs" dxfId="93" priority="5" operator="equal">
      <formula>0</formula>
    </cfRule>
  </conditionalFormatting>
  <conditionalFormatting sqref="E22 F9:L9 G10:L22 F10:F26">
    <cfRule type="cellIs" dxfId="92" priority="4" operator="equal">
      <formula>0</formula>
    </cfRule>
  </conditionalFormatting>
  <pageMargins left="0.25" right="0.25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fitToPage="1"/>
  </sheetPr>
  <dimension ref="A1:M26"/>
  <sheetViews>
    <sheetView view="pageBreakPreview" topLeftCell="A7" zoomScale="90" zoomScaleNormal="70" zoomScaleSheetLayoutView="90" workbookViewId="0">
      <selection activeCell="C32" sqref="C32"/>
    </sheetView>
  </sheetViews>
  <sheetFormatPr defaultRowHeight="15" x14ac:dyDescent="0.25"/>
  <cols>
    <col min="1" max="1" width="14.85546875" customWidth="1"/>
    <col min="2" max="2" width="64.7109375" customWidth="1"/>
    <col min="3" max="3" width="12.85546875" customWidth="1"/>
    <col min="4" max="4" width="26.28515625" customWidth="1"/>
  </cols>
  <sheetData>
    <row r="1" spans="1:13" ht="19.5" customHeight="1" x14ac:dyDescent="0.25">
      <c r="A1" s="17" t="s">
        <v>0</v>
      </c>
      <c r="B1" s="69"/>
      <c r="C1" s="18"/>
      <c r="D1" s="17"/>
      <c r="E1" s="17"/>
      <c r="F1" s="17"/>
      <c r="G1" s="17"/>
      <c r="H1" s="17"/>
      <c r="I1" s="17"/>
      <c r="J1" s="17"/>
      <c r="K1" s="17"/>
      <c r="L1" s="77" t="s">
        <v>159</v>
      </c>
      <c r="M1" s="77"/>
    </row>
    <row r="2" spans="1:13" ht="87" customHeight="1" x14ac:dyDescent="0.25">
      <c r="A2" s="82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5" customHeight="1" x14ac:dyDescent="0.25">
      <c r="A3" s="82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5" customHeight="1" x14ac:dyDescent="0.25">
      <c r="A4" s="82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25</v>
      </c>
      <c r="M4" s="79"/>
    </row>
    <row r="5" spans="1:13" x14ac:dyDescent="0.25">
      <c r="A5" s="82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25">
      <c r="A6" s="82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30.5" customHeight="1" x14ac:dyDescent="0.25">
      <c r="A7" s="82"/>
      <c r="B7" s="83"/>
      <c r="C7" s="86"/>
      <c r="D7" s="83"/>
      <c r="E7" s="89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ht="15.75" x14ac:dyDescent="0.25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4" t="s">
        <v>101</v>
      </c>
      <c r="K8" s="24" t="s">
        <v>102</v>
      </c>
      <c r="L8" s="24" t="s">
        <v>101</v>
      </c>
      <c r="M8" s="25" t="s">
        <v>102</v>
      </c>
    </row>
    <row r="9" spans="1:13" s="9" customFormat="1" ht="19.5" customHeight="1" x14ac:dyDescent="0.3">
      <c r="A9" s="34" t="s">
        <v>11</v>
      </c>
      <c r="B9" s="35" t="s">
        <v>48</v>
      </c>
      <c r="C9" s="28"/>
      <c r="D9" s="26" t="s">
        <v>134</v>
      </c>
      <c r="E9" s="29" t="s">
        <v>50</v>
      </c>
      <c r="F9" s="30">
        <v>51</v>
      </c>
      <c r="G9" s="30">
        <v>51</v>
      </c>
      <c r="H9" s="29"/>
      <c r="I9" s="31"/>
      <c r="J9" s="30"/>
      <c r="K9" s="30"/>
      <c r="L9" s="30">
        <v>51</v>
      </c>
      <c r="M9" s="32"/>
    </row>
    <row r="10" spans="1:13" s="9" customFormat="1" ht="19.5" customHeight="1" x14ac:dyDescent="0.3">
      <c r="A10" s="34" t="s">
        <v>12</v>
      </c>
      <c r="B10" s="35" t="s">
        <v>49</v>
      </c>
      <c r="C10" s="28"/>
      <c r="D10" s="26" t="s">
        <v>61</v>
      </c>
      <c r="E10" s="33" t="s">
        <v>50</v>
      </c>
      <c r="F10" s="30"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s="9" customFormat="1" ht="19.5" customHeight="1" x14ac:dyDescent="0.3">
      <c r="A11" s="34" t="s">
        <v>13</v>
      </c>
      <c r="B11" s="35" t="s">
        <v>100</v>
      </c>
      <c r="C11" s="28"/>
      <c r="D11" s="26" t="s">
        <v>107</v>
      </c>
      <c r="E11" s="29" t="s">
        <v>50</v>
      </c>
      <c r="F11" s="30">
        <v>48</v>
      </c>
      <c r="G11" s="30">
        <v>30</v>
      </c>
      <c r="H11" s="29">
        <v>18</v>
      </c>
      <c r="I11" s="31"/>
      <c r="J11" s="30">
        <v>30</v>
      </c>
      <c r="K11" s="30">
        <v>18</v>
      </c>
      <c r="L11" s="30"/>
      <c r="M11" s="32"/>
    </row>
    <row r="12" spans="1:13" s="9" customFormat="1" ht="19.5" customHeight="1" x14ac:dyDescent="0.3">
      <c r="A12" s="34" t="s">
        <v>15</v>
      </c>
      <c r="B12" s="35" t="s">
        <v>88</v>
      </c>
      <c r="C12" s="28"/>
      <c r="D12" s="26" t="s">
        <v>52</v>
      </c>
      <c r="E12" s="29" t="s">
        <v>53</v>
      </c>
      <c r="F12" s="30">
        <v>66</v>
      </c>
      <c r="G12" s="30">
        <v>8</v>
      </c>
      <c r="H12" s="29">
        <v>58</v>
      </c>
      <c r="I12" s="31"/>
      <c r="J12" s="30">
        <v>4</v>
      </c>
      <c r="K12" s="30">
        <v>28</v>
      </c>
      <c r="L12" s="30">
        <v>4</v>
      </c>
      <c r="M12" s="32">
        <v>30</v>
      </c>
    </row>
    <row r="13" spans="1:13" s="9" customFormat="1" ht="19.5" customHeight="1" x14ac:dyDescent="0.3">
      <c r="A13" s="34" t="s">
        <v>89</v>
      </c>
      <c r="B13" s="35" t="s">
        <v>69</v>
      </c>
      <c r="C13" s="28"/>
      <c r="D13" s="26" t="s">
        <v>54</v>
      </c>
      <c r="E13" s="29" t="s">
        <v>55</v>
      </c>
      <c r="F13" s="30">
        <v>66</v>
      </c>
      <c r="G13" s="30">
        <v>4</v>
      </c>
      <c r="H13" s="29">
        <v>62</v>
      </c>
      <c r="I13" s="31"/>
      <c r="J13" s="30">
        <v>2</v>
      </c>
      <c r="K13" s="30">
        <v>30</v>
      </c>
      <c r="L13" s="30">
        <v>2</v>
      </c>
      <c r="M13" s="32">
        <v>32</v>
      </c>
    </row>
    <row r="14" spans="1:13" s="9" customFormat="1" ht="19.5" customHeight="1" x14ac:dyDescent="0.3">
      <c r="A14" s="34" t="s">
        <v>16</v>
      </c>
      <c r="B14" s="35" t="s">
        <v>17</v>
      </c>
      <c r="C14" s="28"/>
      <c r="D14" s="27" t="s">
        <v>149</v>
      </c>
      <c r="E14" s="33" t="s">
        <v>19</v>
      </c>
      <c r="F14" s="30">
        <v>80</v>
      </c>
      <c r="G14" s="30">
        <v>44</v>
      </c>
      <c r="H14" s="29">
        <v>36</v>
      </c>
      <c r="I14" s="31"/>
      <c r="J14" s="30">
        <v>44</v>
      </c>
      <c r="K14" s="30">
        <v>36</v>
      </c>
      <c r="L14" s="30"/>
      <c r="M14" s="32"/>
    </row>
    <row r="15" spans="1:13" s="9" customFormat="1" ht="19.5" customHeight="1" x14ac:dyDescent="0.3">
      <c r="A15" s="34" t="s">
        <v>18</v>
      </c>
      <c r="B15" s="35" t="s">
        <v>121</v>
      </c>
      <c r="C15" s="28"/>
      <c r="D15" s="26" t="s">
        <v>137</v>
      </c>
      <c r="E15" s="29" t="s">
        <v>50</v>
      </c>
      <c r="F15" s="30">
        <v>48</v>
      </c>
      <c r="G15" s="30">
        <v>32</v>
      </c>
      <c r="H15" s="29">
        <v>16</v>
      </c>
      <c r="I15" s="31"/>
      <c r="J15" s="30">
        <v>32</v>
      </c>
      <c r="K15" s="30">
        <v>16</v>
      </c>
      <c r="L15" s="30"/>
      <c r="M15" s="32"/>
    </row>
    <row r="16" spans="1:13" s="9" customFormat="1" ht="19.5" customHeight="1" x14ac:dyDescent="0.3">
      <c r="A16" s="34" t="s">
        <v>20</v>
      </c>
      <c r="B16" s="35" t="s">
        <v>26</v>
      </c>
      <c r="C16" s="28"/>
      <c r="D16" s="26" t="s">
        <v>149</v>
      </c>
      <c r="E16" s="29" t="s">
        <v>10</v>
      </c>
      <c r="F16" s="30">
        <v>34</v>
      </c>
      <c r="G16" s="30">
        <v>22</v>
      </c>
      <c r="H16" s="29">
        <v>12</v>
      </c>
      <c r="I16" s="31"/>
      <c r="J16" s="30"/>
      <c r="K16" s="30"/>
      <c r="L16" s="30">
        <v>22</v>
      </c>
      <c r="M16" s="32">
        <v>12</v>
      </c>
    </row>
    <row r="17" spans="1:13" s="9" customFormat="1" ht="19.5" customHeight="1" x14ac:dyDescent="0.3">
      <c r="A17" s="45" t="s">
        <v>70</v>
      </c>
      <c r="B17" s="46" t="s">
        <v>122</v>
      </c>
      <c r="C17" s="28"/>
      <c r="D17" s="47" t="s">
        <v>143</v>
      </c>
      <c r="E17" s="29" t="s">
        <v>19</v>
      </c>
      <c r="F17" s="30">
        <v>64</v>
      </c>
      <c r="G17" s="30">
        <v>48</v>
      </c>
      <c r="H17" s="29">
        <v>16</v>
      </c>
      <c r="I17" s="31"/>
      <c r="J17" s="30">
        <v>48</v>
      </c>
      <c r="K17" s="30">
        <v>16</v>
      </c>
      <c r="L17" s="30"/>
      <c r="M17" s="32"/>
    </row>
    <row r="18" spans="1:13" s="9" customFormat="1" ht="19.5" customHeight="1" x14ac:dyDescent="0.3">
      <c r="A18" s="34" t="s">
        <v>71</v>
      </c>
      <c r="B18" s="35" t="s">
        <v>123</v>
      </c>
      <c r="C18" s="28"/>
      <c r="D18" s="26" t="s">
        <v>148</v>
      </c>
      <c r="E18" s="29" t="s">
        <v>50</v>
      </c>
      <c r="F18" s="30">
        <v>51</v>
      </c>
      <c r="G18" s="30">
        <v>34</v>
      </c>
      <c r="H18" s="29">
        <v>17</v>
      </c>
      <c r="I18" s="31"/>
      <c r="J18" s="30"/>
      <c r="K18" s="30"/>
      <c r="L18" s="30">
        <v>34</v>
      </c>
      <c r="M18" s="32">
        <v>17</v>
      </c>
    </row>
    <row r="19" spans="1:13" s="9" customFormat="1" ht="19.5" customHeight="1" x14ac:dyDescent="0.3">
      <c r="A19" s="34" t="s">
        <v>72</v>
      </c>
      <c r="B19" s="35" t="s">
        <v>21</v>
      </c>
      <c r="C19" s="28"/>
      <c r="D19" s="26" t="s">
        <v>148</v>
      </c>
      <c r="E19" s="29" t="s">
        <v>50</v>
      </c>
      <c r="F19" s="30">
        <v>80</v>
      </c>
      <c r="G19" s="30">
        <v>48</v>
      </c>
      <c r="H19" s="29">
        <v>32</v>
      </c>
      <c r="I19" s="31"/>
      <c r="J19" s="30">
        <v>48</v>
      </c>
      <c r="K19" s="30">
        <v>32</v>
      </c>
      <c r="L19" s="30"/>
      <c r="M19" s="32"/>
    </row>
    <row r="20" spans="1:13" s="9" customFormat="1" ht="19.5" customHeight="1" x14ac:dyDescent="0.3">
      <c r="A20" s="34" t="s">
        <v>73</v>
      </c>
      <c r="B20" s="11" t="s">
        <v>124</v>
      </c>
      <c r="C20" s="28"/>
      <c r="D20" s="26" t="s">
        <v>148</v>
      </c>
      <c r="E20" s="29" t="s">
        <v>9</v>
      </c>
      <c r="F20" s="30">
        <v>165</v>
      </c>
      <c r="G20" s="30">
        <v>99</v>
      </c>
      <c r="H20" s="30">
        <v>66</v>
      </c>
      <c r="I20" s="31"/>
      <c r="J20" s="30">
        <v>48</v>
      </c>
      <c r="K20" s="30">
        <v>32</v>
      </c>
      <c r="L20" s="30">
        <v>51</v>
      </c>
      <c r="M20" s="32">
        <v>34</v>
      </c>
    </row>
    <row r="21" spans="1:13" s="9" customFormat="1" ht="19.5" customHeight="1" x14ac:dyDescent="0.3">
      <c r="A21" s="34" t="s">
        <v>77</v>
      </c>
      <c r="B21" s="35" t="s">
        <v>125</v>
      </c>
      <c r="C21" s="28"/>
      <c r="D21" s="26" t="s">
        <v>145</v>
      </c>
      <c r="E21" s="29" t="s">
        <v>58</v>
      </c>
      <c r="F21" s="30">
        <v>149</v>
      </c>
      <c r="G21" s="30">
        <v>99</v>
      </c>
      <c r="H21" s="30">
        <v>50</v>
      </c>
      <c r="I21" s="31"/>
      <c r="J21" s="30">
        <v>48</v>
      </c>
      <c r="K21" s="30">
        <v>16</v>
      </c>
      <c r="L21" s="30">
        <v>51</v>
      </c>
      <c r="M21" s="32">
        <v>34</v>
      </c>
    </row>
    <row r="22" spans="1:13" s="9" customFormat="1" ht="19.5" customHeight="1" x14ac:dyDescent="0.3">
      <c r="A22" s="34" t="s">
        <v>126</v>
      </c>
      <c r="B22" s="35" t="s">
        <v>127</v>
      </c>
      <c r="C22" s="28"/>
      <c r="D22" s="26" t="s">
        <v>128</v>
      </c>
      <c r="E22" s="29" t="s">
        <v>50</v>
      </c>
      <c r="F22" s="36">
        <v>85</v>
      </c>
      <c r="G22" s="29">
        <v>51</v>
      </c>
      <c r="H22" s="29">
        <v>34</v>
      </c>
      <c r="I22" s="31"/>
      <c r="J22" s="30"/>
      <c r="K22" s="30"/>
      <c r="L22" s="29">
        <v>51</v>
      </c>
      <c r="M22" s="32">
        <v>34</v>
      </c>
    </row>
    <row r="23" spans="1:13" s="9" customFormat="1" ht="30.75" customHeight="1" x14ac:dyDescent="0.3">
      <c r="A23" s="45" t="s">
        <v>129</v>
      </c>
      <c r="B23" s="46" t="s">
        <v>130</v>
      </c>
      <c r="C23" s="28"/>
      <c r="D23" s="47" t="s">
        <v>143</v>
      </c>
      <c r="E23" s="28" t="s">
        <v>104</v>
      </c>
      <c r="F23" s="34">
        <v>85</v>
      </c>
      <c r="G23" s="30">
        <v>51</v>
      </c>
      <c r="H23" s="30">
        <v>34</v>
      </c>
      <c r="I23" s="30"/>
      <c r="J23" s="30"/>
      <c r="K23" s="28"/>
      <c r="L23" s="28">
        <v>51</v>
      </c>
      <c r="M23" s="30">
        <v>34</v>
      </c>
    </row>
    <row r="24" spans="1:13" s="9" customFormat="1" ht="18.75" customHeight="1" x14ac:dyDescent="0.3">
      <c r="A24" s="34" t="s">
        <v>131</v>
      </c>
      <c r="B24" s="11" t="s">
        <v>132</v>
      </c>
      <c r="C24" s="28"/>
      <c r="D24" s="26" t="s">
        <v>142</v>
      </c>
      <c r="E24" s="28" t="s">
        <v>104</v>
      </c>
      <c r="F24" s="34">
        <v>68</v>
      </c>
      <c r="G24" s="30">
        <v>51</v>
      </c>
      <c r="H24" s="30">
        <v>17</v>
      </c>
      <c r="I24" s="30"/>
      <c r="J24" s="30"/>
      <c r="K24" s="28"/>
      <c r="L24" s="28">
        <v>51</v>
      </c>
      <c r="M24" s="30">
        <v>17</v>
      </c>
    </row>
    <row r="25" spans="1:13" s="9" customFormat="1" ht="41.25" customHeight="1" x14ac:dyDescent="0.3">
      <c r="A25" s="34"/>
      <c r="B25" s="35"/>
      <c r="C25" s="38"/>
      <c r="D25" s="26"/>
      <c r="E25" s="44"/>
      <c r="F25" s="30"/>
      <c r="G25" s="37"/>
      <c r="H25" s="30"/>
      <c r="I25" s="37"/>
      <c r="J25" s="38"/>
      <c r="K25" s="38"/>
      <c r="L25" s="44"/>
      <c r="M25" s="34"/>
    </row>
    <row r="26" spans="1:13" s="9" customFormat="1" ht="20.25" customHeight="1" x14ac:dyDescent="0.3">
      <c r="A26" s="34"/>
      <c r="B26" s="11"/>
      <c r="C26" s="38"/>
      <c r="D26" s="26"/>
      <c r="E26" s="44"/>
      <c r="F26" s="30"/>
      <c r="G26" s="37"/>
      <c r="H26" s="30"/>
      <c r="I26" s="37"/>
      <c r="J26" s="38"/>
      <c r="K26" s="38"/>
      <c r="L26" s="44"/>
      <c r="M26" s="30"/>
    </row>
  </sheetData>
  <mergeCells count="14">
    <mergeCell ref="L1:M1"/>
    <mergeCell ref="A2:A7"/>
    <mergeCell ref="B2:B7"/>
    <mergeCell ref="C2:C7"/>
    <mergeCell ref="D2:D7"/>
    <mergeCell ref="E2:E7"/>
    <mergeCell ref="J2:M2"/>
    <mergeCell ref="F3:I3"/>
    <mergeCell ref="J3:M3"/>
    <mergeCell ref="F4:F7"/>
    <mergeCell ref="G4:I6"/>
    <mergeCell ref="J4:K7"/>
    <mergeCell ref="L4:M7"/>
    <mergeCell ref="F2:I2"/>
  </mergeCells>
  <conditionalFormatting sqref="M23">
    <cfRule type="cellIs" dxfId="91" priority="17" operator="equal">
      <formula>0</formula>
    </cfRule>
  </conditionalFormatting>
  <conditionalFormatting sqref="M23">
    <cfRule type="cellIs" dxfId="90" priority="16" operator="equal">
      <formula>0</formula>
    </cfRule>
  </conditionalFormatting>
  <conditionalFormatting sqref="J23:L24">
    <cfRule type="cellIs" dxfId="89" priority="19" operator="equal">
      <formula>0</formula>
    </cfRule>
  </conditionalFormatting>
  <conditionalFormatting sqref="J23:L24">
    <cfRule type="cellIs" dxfId="88" priority="18" operator="equal">
      <formula>0</formula>
    </cfRule>
  </conditionalFormatting>
  <conditionalFormatting sqref="E19:E21">
    <cfRule type="cellIs" dxfId="87" priority="9" operator="equal">
      <formula>0</formula>
    </cfRule>
  </conditionalFormatting>
  <conditionalFormatting sqref="E22 J9:L22">
    <cfRule type="cellIs" dxfId="86" priority="13" operator="equal">
      <formula>0</formula>
    </cfRule>
  </conditionalFormatting>
  <conditionalFormatting sqref="E22 J9:L22">
    <cfRule type="cellIs" dxfId="85" priority="12" operator="equal">
      <formula>0</formula>
    </cfRule>
  </conditionalFormatting>
  <conditionalFormatting sqref="F23:I23 G24:I24">
    <cfRule type="cellIs" dxfId="84" priority="8" operator="equal">
      <formula>0</formula>
    </cfRule>
  </conditionalFormatting>
  <conditionalFormatting sqref="F23:I23 G24:I24">
    <cfRule type="cellIs" dxfId="83" priority="7" operator="equal">
      <formula>0</formula>
    </cfRule>
  </conditionalFormatting>
  <conditionalFormatting sqref="F24">
    <cfRule type="cellIs" dxfId="82" priority="6" operator="equal">
      <formula>0</formula>
    </cfRule>
  </conditionalFormatting>
  <conditionalFormatting sqref="F24">
    <cfRule type="cellIs" dxfId="81" priority="5" operator="equal">
      <formula>0</formula>
    </cfRule>
  </conditionalFormatting>
  <conditionalFormatting sqref="G17:H17">
    <cfRule type="cellIs" dxfId="80" priority="2" operator="equal">
      <formula>0</formula>
    </cfRule>
  </conditionalFormatting>
  <conditionalFormatting sqref="G17:H17">
    <cfRule type="cellIs" dxfId="79" priority="1" operator="equal">
      <formula>0</formula>
    </cfRule>
  </conditionalFormatting>
  <conditionalFormatting sqref="F9:I22">
    <cfRule type="cellIs" dxfId="78" priority="4" operator="equal">
      <formula>0</formula>
    </cfRule>
  </conditionalFormatting>
  <conditionalFormatting sqref="F9:I22">
    <cfRule type="cellIs" dxfId="77" priority="3" operator="equal">
      <formula>0</formula>
    </cfRule>
  </conditionalFormatting>
  <pageMargins left="0.25" right="0.25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fitToPage="1"/>
  </sheetPr>
  <dimension ref="A1:M26"/>
  <sheetViews>
    <sheetView view="pageBreakPreview" zoomScale="90" zoomScaleNormal="70" zoomScaleSheetLayoutView="90" workbookViewId="0">
      <selection activeCell="A26" sqref="A25:XFD26"/>
    </sheetView>
  </sheetViews>
  <sheetFormatPr defaultRowHeight="15" x14ac:dyDescent="0.25"/>
  <cols>
    <col min="1" max="1" width="14.7109375" customWidth="1"/>
    <col min="2" max="2" width="64.5703125" customWidth="1"/>
    <col min="3" max="3" width="12.85546875" customWidth="1"/>
    <col min="4" max="4" width="26.140625" customWidth="1"/>
    <col min="5" max="5" width="9.140625" customWidth="1"/>
  </cols>
  <sheetData>
    <row r="1" spans="1:13" ht="18.75" customHeight="1" x14ac:dyDescent="0.25">
      <c r="A1" s="1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94" t="s">
        <v>160</v>
      </c>
      <c r="M1" s="94"/>
    </row>
    <row r="2" spans="1:13" ht="15.75" x14ac:dyDescent="0.25">
      <c r="A2" s="82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5.75" x14ac:dyDescent="0.25">
      <c r="A3" s="82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x14ac:dyDescent="0.25">
      <c r="A4" s="82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25</v>
      </c>
      <c r="M4" s="79"/>
    </row>
    <row r="5" spans="1:13" x14ac:dyDescent="0.25">
      <c r="A5" s="82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25">
      <c r="A6" s="82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18.5" x14ac:dyDescent="0.25">
      <c r="A7" s="82"/>
      <c r="B7" s="83"/>
      <c r="C7" s="86"/>
      <c r="D7" s="83"/>
      <c r="E7" s="89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ht="15.75" x14ac:dyDescent="0.25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4" t="s">
        <v>101</v>
      </c>
      <c r="K8" s="24" t="s">
        <v>102</v>
      </c>
      <c r="L8" s="24" t="s">
        <v>101</v>
      </c>
      <c r="M8" s="25" t="s">
        <v>102</v>
      </c>
    </row>
    <row r="9" spans="1:13" ht="19.5" customHeight="1" x14ac:dyDescent="0.25">
      <c r="A9" s="34" t="s">
        <v>11</v>
      </c>
      <c r="B9" s="35" t="s">
        <v>48</v>
      </c>
      <c r="C9" s="28">
        <v>0</v>
      </c>
      <c r="D9" s="26" t="s">
        <v>134</v>
      </c>
      <c r="E9" s="29" t="s">
        <v>50</v>
      </c>
      <c r="F9" s="30">
        <f>J9+K9+L9+M9</f>
        <v>51</v>
      </c>
      <c r="G9" s="30">
        <v>51</v>
      </c>
      <c r="H9" s="29"/>
      <c r="I9" s="31"/>
      <c r="J9" s="30"/>
      <c r="K9" s="30"/>
      <c r="L9" s="30">
        <v>51</v>
      </c>
      <c r="M9" s="32"/>
    </row>
    <row r="10" spans="1:13" ht="19.5" customHeight="1" x14ac:dyDescent="0.25">
      <c r="A10" s="34" t="s">
        <v>12</v>
      </c>
      <c r="B10" s="35" t="s">
        <v>49</v>
      </c>
      <c r="C10" s="28">
        <v>0</v>
      </c>
      <c r="D10" s="26" t="s">
        <v>61</v>
      </c>
      <c r="E10" s="33" t="s">
        <v>50</v>
      </c>
      <c r="F10" s="30">
        <f t="shared" ref="F10:F24" si="0">J10+K10+L10+M10</f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ht="19.5" customHeight="1" x14ac:dyDescent="0.25">
      <c r="A11" s="34" t="s">
        <v>13</v>
      </c>
      <c r="B11" s="35" t="s">
        <v>100</v>
      </c>
      <c r="C11" s="28">
        <v>0</v>
      </c>
      <c r="D11" s="26" t="s">
        <v>107</v>
      </c>
      <c r="E11" s="29" t="s">
        <v>50</v>
      </c>
      <c r="F11" s="30">
        <f t="shared" si="0"/>
        <v>48</v>
      </c>
      <c r="G11" s="30">
        <v>30</v>
      </c>
      <c r="H11" s="29">
        <v>18</v>
      </c>
      <c r="I11" s="31"/>
      <c r="J11" s="30">
        <v>30</v>
      </c>
      <c r="K11" s="30">
        <v>18</v>
      </c>
      <c r="L11" s="30"/>
      <c r="M11" s="32"/>
    </row>
    <row r="12" spans="1:13" ht="19.5" customHeight="1" x14ac:dyDescent="0.25">
      <c r="A12" s="34" t="s">
        <v>15</v>
      </c>
      <c r="B12" s="35" t="s">
        <v>88</v>
      </c>
      <c r="C12" s="28"/>
      <c r="D12" s="26" t="s">
        <v>106</v>
      </c>
      <c r="E12" s="29" t="s">
        <v>53</v>
      </c>
      <c r="F12" s="30">
        <f t="shared" si="0"/>
        <v>66</v>
      </c>
      <c r="G12" s="30">
        <v>8</v>
      </c>
      <c r="H12" s="29">
        <v>58</v>
      </c>
      <c r="I12" s="31"/>
      <c r="J12" s="30">
        <v>4</v>
      </c>
      <c r="K12" s="30">
        <v>28</v>
      </c>
      <c r="L12" s="30">
        <v>4</v>
      </c>
      <c r="M12" s="32">
        <v>30</v>
      </c>
    </row>
    <row r="13" spans="1:13" ht="19.5" customHeight="1" x14ac:dyDescent="0.25">
      <c r="A13" s="34" t="s">
        <v>89</v>
      </c>
      <c r="B13" s="35" t="s">
        <v>69</v>
      </c>
      <c r="C13" s="28">
        <v>0</v>
      </c>
      <c r="D13" s="26" t="s">
        <v>54</v>
      </c>
      <c r="E13" s="29" t="s">
        <v>55</v>
      </c>
      <c r="F13" s="30">
        <f t="shared" si="0"/>
        <v>66</v>
      </c>
      <c r="G13" s="30">
        <v>4</v>
      </c>
      <c r="H13" s="29">
        <v>62</v>
      </c>
      <c r="I13" s="31"/>
      <c r="J13" s="30">
        <v>2</v>
      </c>
      <c r="K13" s="30">
        <v>30</v>
      </c>
      <c r="L13" s="70">
        <v>2</v>
      </c>
      <c r="M13" s="71">
        <v>32</v>
      </c>
    </row>
    <row r="14" spans="1:13" ht="19.5" customHeight="1" x14ac:dyDescent="0.25">
      <c r="A14" s="34" t="s">
        <v>16</v>
      </c>
      <c r="B14" s="35" t="s">
        <v>17</v>
      </c>
      <c r="C14" s="28"/>
      <c r="D14" s="27" t="s">
        <v>149</v>
      </c>
      <c r="E14" s="33" t="s">
        <v>19</v>
      </c>
      <c r="F14" s="30">
        <f t="shared" si="0"/>
        <v>80</v>
      </c>
      <c r="G14" s="30">
        <v>44</v>
      </c>
      <c r="H14" s="29">
        <v>36</v>
      </c>
      <c r="I14" s="31"/>
      <c r="J14" s="30">
        <v>44</v>
      </c>
      <c r="K14" s="30">
        <v>36</v>
      </c>
      <c r="L14" s="30"/>
      <c r="M14" s="32"/>
    </row>
    <row r="15" spans="1:13" ht="19.5" customHeight="1" x14ac:dyDescent="0.25">
      <c r="A15" s="34" t="s">
        <v>18</v>
      </c>
      <c r="B15" s="35" t="s">
        <v>121</v>
      </c>
      <c r="C15" s="28"/>
      <c r="D15" s="26" t="s">
        <v>137</v>
      </c>
      <c r="E15" s="29" t="s">
        <v>50</v>
      </c>
      <c r="F15" s="30">
        <f t="shared" si="0"/>
        <v>48</v>
      </c>
      <c r="G15" s="30">
        <v>32</v>
      </c>
      <c r="H15" s="29">
        <v>16</v>
      </c>
      <c r="I15" s="31"/>
      <c r="J15" s="30">
        <v>32</v>
      </c>
      <c r="K15" s="30">
        <v>16</v>
      </c>
      <c r="L15" s="72"/>
      <c r="M15" s="73"/>
    </row>
    <row r="16" spans="1:13" ht="19.5" customHeight="1" x14ac:dyDescent="0.25">
      <c r="A16" s="34" t="s">
        <v>20</v>
      </c>
      <c r="B16" s="35" t="s">
        <v>26</v>
      </c>
      <c r="C16" s="28"/>
      <c r="D16" s="26" t="s">
        <v>149</v>
      </c>
      <c r="E16" s="29" t="s">
        <v>10</v>
      </c>
      <c r="F16" s="30">
        <f t="shared" si="0"/>
        <v>34</v>
      </c>
      <c r="G16" s="30">
        <v>22</v>
      </c>
      <c r="H16" s="29">
        <v>12</v>
      </c>
      <c r="I16" s="31"/>
      <c r="J16" s="30"/>
      <c r="K16" s="30"/>
      <c r="L16" s="30">
        <v>22</v>
      </c>
      <c r="M16" s="32">
        <v>12</v>
      </c>
    </row>
    <row r="17" spans="1:13" ht="19.5" customHeight="1" x14ac:dyDescent="0.25">
      <c r="A17" s="45" t="s">
        <v>70</v>
      </c>
      <c r="B17" s="46" t="s">
        <v>122</v>
      </c>
      <c r="C17" s="28"/>
      <c r="D17" s="47" t="s">
        <v>143</v>
      </c>
      <c r="E17" s="29" t="s">
        <v>19</v>
      </c>
      <c r="F17" s="30">
        <f t="shared" si="0"/>
        <v>64</v>
      </c>
      <c r="G17" s="30">
        <v>48</v>
      </c>
      <c r="H17" s="29">
        <v>16</v>
      </c>
      <c r="I17" s="31"/>
      <c r="J17" s="30">
        <v>48</v>
      </c>
      <c r="K17" s="30">
        <v>16</v>
      </c>
      <c r="L17" s="30"/>
      <c r="M17" s="32"/>
    </row>
    <row r="18" spans="1:13" ht="19.5" customHeight="1" x14ac:dyDescent="0.25">
      <c r="A18" s="34" t="s">
        <v>71</v>
      </c>
      <c r="B18" s="35" t="s">
        <v>123</v>
      </c>
      <c r="C18" s="28">
        <v>0</v>
      </c>
      <c r="D18" s="26" t="s">
        <v>148</v>
      </c>
      <c r="E18" s="29" t="s">
        <v>50</v>
      </c>
      <c r="F18" s="30">
        <f t="shared" si="0"/>
        <v>51</v>
      </c>
      <c r="G18" s="30">
        <v>34</v>
      </c>
      <c r="H18" s="29">
        <v>17</v>
      </c>
      <c r="I18" s="31"/>
      <c r="J18" s="30"/>
      <c r="K18" s="30"/>
      <c r="L18" s="30">
        <v>34</v>
      </c>
      <c r="M18" s="32">
        <v>17</v>
      </c>
    </row>
    <row r="19" spans="1:13" ht="19.5" customHeight="1" x14ac:dyDescent="0.25">
      <c r="A19" s="34" t="s">
        <v>72</v>
      </c>
      <c r="B19" s="35" t="s">
        <v>21</v>
      </c>
      <c r="C19" s="28">
        <v>0</v>
      </c>
      <c r="D19" s="26" t="s">
        <v>148</v>
      </c>
      <c r="E19" s="29" t="s">
        <v>50</v>
      </c>
      <c r="F19" s="30">
        <f t="shared" si="0"/>
        <v>80</v>
      </c>
      <c r="G19" s="30">
        <v>48</v>
      </c>
      <c r="H19" s="29">
        <v>32</v>
      </c>
      <c r="I19" s="31"/>
      <c r="J19" s="30">
        <v>48</v>
      </c>
      <c r="K19" s="30">
        <v>32</v>
      </c>
      <c r="L19" s="30"/>
      <c r="M19" s="32"/>
    </row>
    <row r="20" spans="1:13" ht="19.5" customHeight="1" x14ac:dyDescent="0.25">
      <c r="A20" s="34" t="s">
        <v>73</v>
      </c>
      <c r="B20" s="11" t="s">
        <v>124</v>
      </c>
      <c r="C20" s="28"/>
      <c r="D20" s="26" t="s">
        <v>148</v>
      </c>
      <c r="E20" s="29" t="s">
        <v>9</v>
      </c>
      <c r="F20" s="30">
        <f t="shared" si="0"/>
        <v>165</v>
      </c>
      <c r="G20" s="30">
        <v>99</v>
      </c>
      <c r="H20" s="30">
        <v>66</v>
      </c>
      <c r="I20" s="31"/>
      <c r="J20" s="30">
        <v>48</v>
      </c>
      <c r="K20" s="30">
        <v>32</v>
      </c>
      <c r="L20" s="30">
        <v>51</v>
      </c>
      <c r="M20" s="32">
        <v>34</v>
      </c>
    </row>
    <row r="21" spans="1:13" ht="19.5" customHeight="1" x14ac:dyDescent="0.25">
      <c r="A21" s="34" t="s">
        <v>77</v>
      </c>
      <c r="B21" s="35" t="s">
        <v>125</v>
      </c>
      <c r="C21" s="28"/>
      <c r="D21" s="26" t="s">
        <v>145</v>
      </c>
      <c r="E21" s="29" t="s">
        <v>58</v>
      </c>
      <c r="F21" s="30">
        <f t="shared" si="0"/>
        <v>149</v>
      </c>
      <c r="G21" s="30">
        <v>99</v>
      </c>
      <c r="H21" s="30">
        <v>50</v>
      </c>
      <c r="I21" s="31"/>
      <c r="J21" s="30">
        <v>48</v>
      </c>
      <c r="K21" s="30">
        <v>16</v>
      </c>
      <c r="L21" s="30">
        <v>51</v>
      </c>
      <c r="M21" s="32">
        <v>34</v>
      </c>
    </row>
    <row r="22" spans="1:13" ht="19.5" customHeight="1" x14ac:dyDescent="0.25">
      <c r="A22" s="34" t="s">
        <v>126</v>
      </c>
      <c r="B22" s="35" t="s">
        <v>127</v>
      </c>
      <c r="C22" s="28"/>
      <c r="D22" s="26" t="s">
        <v>128</v>
      </c>
      <c r="E22" s="29" t="s">
        <v>50</v>
      </c>
      <c r="F22" s="30">
        <f t="shared" si="0"/>
        <v>85</v>
      </c>
      <c r="G22" s="29">
        <v>51</v>
      </c>
      <c r="H22" s="29">
        <v>34</v>
      </c>
      <c r="I22" s="31"/>
      <c r="J22" s="30"/>
      <c r="K22" s="30"/>
      <c r="L22" s="29">
        <v>51</v>
      </c>
      <c r="M22" s="32">
        <v>34</v>
      </c>
    </row>
    <row r="23" spans="1:13" ht="35.25" customHeight="1" x14ac:dyDescent="0.25">
      <c r="A23" s="45" t="s">
        <v>129</v>
      </c>
      <c r="B23" s="46" t="s">
        <v>130</v>
      </c>
      <c r="C23" s="28"/>
      <c r="D23" s="47" t="s">
        <v>143</v>
      </c>
      <c r="E23" s="28" t="s">
        <v>104</v>
      </c>
      <c r="F23" s="30">
        <f t="shared" si="0"/>
        <v>85</v>
      </c>
      <c r="G23" s="30">
        <v>51</v>
      </c>
      <c r="H23" s="30">
        <v>34</v>
      </c>
      <c r="I23" s="30"/>
      <c r="J23" s="30"/>
      <c r="K23" s="28"/>
      <c r="L23" s="28">
        <v>51</v>
      </c>
      <c r="M23" s="30">
        <v>34</v>
      </c>
    </row>
    <row r="24" spans="1:13" ht="35.25" customHeight="1" x14ac:dyDescent="0.25">
      <c r="A24" s="34" t="s">
        <v>131</v>
      </c>
      <c r="B24" s="11" t="s">
        <v>132</v>
      </c>
      <c r="C24" s="28"/>
      <c r="D24" s="26" t="s">
        <v>142</v>
      </c>
      <c r="E24" s="28" t="s">
        <v>104</v>
      </c>
      <c r="F24" s="30">
        <f t="shared" si="0"/>
        <v>68</v>
      </c>
      <c r="G24" s="30">
        <v>51</v>
      </c>
      <c r="H24" s="30">
        <v>17</v>
      </c>
      <c r="I24" s="30"/>
      <c r="J24" s="30"/>
      <c r="K24" s="28"/>
      <c r="L24" s="28">
        <v>51</v>
      </c>
      <c r="M24" s="30">
        <v>17</v>
      </c>
    </row>
    <row r="25" spans="1:13" ht="19.5" customHeight="1" x14ac:dyDescent="0.25">
      <c r="A25" s="34"/>
      <c r="B25" s="35"/>
      <c r="C25" s="38"/>
      <c r="D25" s="26"/>
      <c r="E25" s="44"/>
      <c r="F25" s="30"/>
      <c r="G25" s="37"/>
      <c r="H25" s="30"/>
      <c r="I25" s="37"/>
      <c r="J25" s="44"/>
      <c r="K25" s="44"/>
      <c r="L25" s="44"/>
      <c r="M25" s="34"/>
    </row>
    <row r="26" spans="1:13" ht="19.5" customHeight="1" x14ac:dyDescent="0.25">
      <c r="A26" s="34"/>
      <c r="B26" s="11"/>
      <c r="C26" s="38"/>
      <c r="D26" s="26"/>
      <c r="E26" s="44"/>
      <c r="F26" s="30"/>
      <c r="G26" s="37"/>
      <c r="H26" s="30"/>
      <c r="I26" s="37"/>
      <c r="J26" s="44"/>
      <c r="K26" s="44"/>
      <c r="L26" s="44"/>
      <c r="M26" s="30"/>
    </row>
  </sheetData>
  <mergeCells count="14">
    <mergeCell ref="L1:M1"/>
    <mergeCell ref="J2:M2"/>
    <mergeCell ref="F3:I3"/>
    <mergeCell ref="J3:M3"/>
    <mergeCell ref="F4:F7"/>
    <mergeCell ref="G4:I6"/>
    <mergeCell ref="J4:K7"/>
    <mergeCell ref="L4:M7"/>
    <mergeCell ref="F2:I2"/>
    <mergeCell ref="A2:A7"/>
    <mergeCell ref="B2:B7"/>
    <mergeCell ref="C2:C7"/>
    <mergeCell ref="D2:D7"/>
    <mergeCell ref="E2:E7"/>
  </mergeCells>
  <conditionalFormatting sqref="M23">
    <cfRule type="cellIs" dxfId="76" priority="15" operator="equal">
      <formula>0</formula>
    </cfRule>
  </conditionalFormatting>
  <conditionalFormatting sqref="M23">
    <cfRule type="cellIs" dxfId="75" priority="14" operator="equal">
      <formula>0</formula>
    </cfRule>
  </conditionalFormatting>
  <conditionalFormatting sqref="J23:L24">
    <cfRule type="cellIs" dxfId="74" priority="13" operator="equal">
      <formula>0</formula>
    </cfRule>
  </conditionalFormatting>
  <conditionalFormatting sqref="J23:L24">
    <cfRule type="cellIs" dxfId="73" priority="12" operator="equal">
      <formula>0</formula>
    </cfRule>
  </conditionalFormatting>
  <conditionalFormatting sqref="E19:E21">
    <cfRule type="cellIs" dxfId="72" priority="11" operator="equal">
      <formula>0</formula>
    </cfRule>
  </conditionalFormatting>
  <conditionalFormatting sqref="E22 J9:L22">
    <cfRule type="cellIs" dxfId="71" priority="10" operator="equal">
      <formula>0</formula>
    </cfRule>
  </conditionalFormatting>
  <conditionalFormatting sqref="E22 J9:L22">
    <cfRule type="cellIs" dxfId="70" priority="9" operator="equal">
      <formula>0</formula>
    </cfRule>
  </conditionalFormatting>
  <conditionalFormatting sqref="G23:I24">
    <cfRule type="cellIs" dxfId="69" priority="8" operator="equal">
      <formula>0</formula>
    </cfRule>
  </conditionalFormatting>
  <conditionalFormatting sqref="G23:I24">
    <cfRule type="cellIs" dxfId="68" priority="7" operator="equal">
      <formula>0</formula>
    </cfRule>
  </conditionalFormatting>
  <conditionalFormatting sqref="G17:H17">
    <cfRule type="cellIs" dxfId="67" priority="4" operator="equal">
      <formula>0</formula>
    </cfRule>
  </conditionalFormatting>
  <conditionalFormatting sqref="G17:H17">
    <cfRule type="cellIs" dxfId="66" priority="3" operator="equal">
      <formula>0</formula>
    </cfRule>
  </conditionalFormatting>
  <conditionalFormatting sqref="F9:I9 G10:I22 F10:F26">
    <cfRule type="cellIs" dxfId="65" priority="2" operator="equal">
      <formula>0</formula>
    </cfRule>
  </conditionalFormatting>
  <conditionalFormatting sqref="F9:I9 G10:I22 F10:F26">
    <cfRule type="cellIs" dxfId="64" priority="1" operator="equal">
      <formula>0</formula>
    </cfRule>
  </conditionalFormatting>
  <pageMargins left="0.7" right="0.7" top="0.75" bottom="0.75" header="0.3" footer="0.3"/>
  <pageSetup paperSize="9" scale="65" fitToHeight="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  <pageSetUpPr fitToPage="1"/>
  </sheetPr>
  <dimension ref="A1:M28"/>
  <sheetViews>
    <sheetView view="pageBreakPreview" topLeftCell="A7" zoomScale="85" zoomScaleNormal="40" zoomScaleSheetLayoutView="85" workbookViewId="0">
      <selection activeCell="D12" sqref="D12"/>
    </sheetView>
  </sheetViews>
  <sheetFormatPr defaultColWidth="9.140625" defaultRowHeight="18.75" x14ac:dyDescent="0.3"/>
  <cols>
    <col min="1" max="1" width="14.28515625" style="1" customWidth="1"/>
    <col min="2" max="2" width="53.140625" style="1" customWidth="1"/>
    <col min="3" max="3" width="14.140625" style="2" customWidth="1"/>
    <col min="4" max="4" width="21.85546875" style="1" customWidth="1"/>
    <col min="5" max="5" width="10.7109375" style="1" customWidth="1"/>
    <col min="6" max="6" width="13.42578125" style="1" customWidth="1"/>
    <col min="7" max="9" width="9.42578125" style="1" customWidth="1"/>
    <col min="10" max="13" width="12.5703125" style="1" customWidth="1"/>
    <col min="14" max="16384" width="9.140625" style="1"/>
  </cols>
  <sheetData>
    <row r="1" spans="1:13" ht="22.5" customHeight="1" x14ac:dyDescent="0.3">
      <c r="A1" s="1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77" t="s">
        <v>152</v>
      </c>
      <c r="M1" s="77"/>
    </row>
    <row r="2" spans="1:13" ht="75.75" customHeight="1" x14ac:dyDescent="0.3">
      <c r="A2" s="82" t="s">
        <v>1</v>
      </c>
      <c r="B2" s="83" t="s">
        <v>2</v>
      </c>
      <c r="C2" s="95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8.75" customHeight="1" x14ac:dyDescent="0.3">
      <c r="A3" s="82"/>
      <c r="B3" s="83"/>
      <c r="C3" s="96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8.75" customHeight="1" x14ac:dyDescent="0.3">
      <c r="A4" s="82"/>
      <c r="B4" s="83"/>
      <c r="C4" s="96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42</v>
      </c>
      <c r="M4" s="79"/>
    </row>
    <row r="5" spans="1:13" x14ac:dyDescent="0.3">
      <c r="A5" s="82"/>
      <c r="B5" s="83"/>
      <c r="C5" s="96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3">
      <c r="A6" s="82"/>
      <c r="B6" s="83"/>
      <c r="C6" s="96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11.75" customHeight="1" x14ac:dyDescent="0.3">
      <c r="A7" s="82"/>
      <c r="B7" s="83"/>
      <c r="C7" s="97"/>
      <c r="D7" s="83"/>
      <c r="E7" s="89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x14ac:dyDescent="0.3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3" t="s">
        <v>101</v>
      </c>
      <c r="K8" s="23" t="s">
        <v>102</v>
      </c>
      <c r="L8" s="24" t="s">
        <v>101</v>
      </c>
      <c r="M8" s="25" t="s">
        <v>102</v>
      </c>
    </row>
    <row r="9" spans="1:13" s="5" customFormat="1" ht="18.75" customHeight="1" x14ac:dyDescent="0.3">
      <c r="A9" s="28" t="s">
        <v>11</v>
      </c>
      <c r="B9" s="27" t="s">
        <v>48</v>
      </c>
      <c r="C9" s="28"/>
      <c r="D9" s="26" t="s">
        <v>134</v>
      </c>
      <c r="E9" s="29" t="s">
        <v>50</v>
      </c>
      <c r="F9" s="30">
        <f>J9+K9+L9+M9</f>
        <v>48</v>
      </c>
      <c r="G9" s="30">
        <v>48</v>
      </c>
      <c r="H9" s="29"/>
      <c r="I9" s="31"/>
      <c r="J9" s="30">
        <v>48</v>
      </c>
      <c r="K9" s="30"/>
      <c r="L9" s="30"/>
      <c r="M9" s="32"/>
    </row>
    <row r="10" spans="1:13" s="5" customFormat="1" ht="18.75" customHeight="1" x14ac:dyDescent="0.3">
      <c r="A10" s="28" t="s">
        <v>12</v>
      </c>
      <c r="B10" s="27" t="s">
        <v>49</v>
      </c>
      <c r="C10" s="28"/>
      <c r="D10" s="26" t="s">
        <v>61</v>
      </c>
      <c r="E10" s="33" t="s">
        <v>50</v>
      </c>
      <c r="F10" s="30">
        <f t="shared" ref="F10:F24" si="0">J10+K10+L10+M10</f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s="5" customFormat="1" ht="18.75" customHeight="1" x14ac:dyDescent="0.3">
      <c r="A11" s="28" t="s">
        <v>13</v>
      </c>
      <c r="B11" s="27" t="s">
        <v>14</v>
      </c>
      <c r="C11" s="28"/>
      <c r="D11" s="26" t="s">
        <v>51</v>
      </c>
      <c r="E11" s="29" t="s">
        <v>53</v>
      </c>
      <c r="F11" s="30">
        <f t="shared" si="0"/>
        <v>60</v>
      </c>
      <c r="G11" s="30">
        <v>4</v>
      </c>
      <c r="H11" s="29">
        <v>56</v>
      </c>
      <c r="I11" s="31"/>
      <c r="J11" s="30">
        <v>2</v>
      </c>
      <c r="K11" s="30">
        <v>30</v>
      </c>
      <c r="L11" s="30">
        <v>2</v>
      </c>
      <c r="M11" s="32">
        <v>26</v>
      </c>
    </row>
    <row r="12" spans="1:13" s="5" customFormat="1" ht="18.75" customHeight="1" x14ac:dyDescent="0.3">
      <c r="A12" s="28" t="s">
        <v>15</v>
      </c>
      <c r="B12" s="27" t="s">
        <v>44</v>
      </c>
      <c r="C12" s="28"/>
      <c r="D12" s="26" t="s">
        <v>140</v>
      </c>
      <c r="E12" s="29" t="s">
        <v>105</v>
      </c>
      <c r="F12" s="30">
        <f t="shared" si="0"/>
        <v>60</v>
      </c>
      <c r="G12" s="30">
        <v>4</v>
      </c>
      <c r="H12" s="29">
        <v>56</v>
      </c>
      <c r="I12" s="31"/>
      <c r="J12" s="30">
        <v>2</v>
      </c>
      <c r="K12" s="30">
        <v>30</v>
      </c>
      <c r="L12" s="30">
        <v>2</v>
      </c>
      <c r="M12" s="32">
        <v>26</v>
      </c>
    </row>
    <row r="13" spans="1:13" s="5" customFormat="1" ht="18.75" customHeight="1" x14ac:dyDescent="0.3">
      <c r="A13" s="28" t="s">
        <v>16</v>
      </c>
      <c r="B13" s="27" t="s">
        <v>34</v>
      </c>
      <c r="C13" s="28"/>
      <c r="D13" s="26" t="s">
        <v>149</v>
      </c>
      <c r="E13" s="29" t="s">
        <v>19</v>
      </c>
      <c r="F13" s="30">
        <f t="shared" si="0"/>
        <v>48</v>
      </c>
      <c r="G13" s="30">
        <v>44</v>
      </c>
      <c r="H13" s="29">
        <v>20</v>
      </c>
      <c r="I13" s="31"/>
      <c r="J13" s="30">
        <v>28</v>
      </c>
      <c r="K13" s="30">
        <v>20</v>
      </c>
      <c r="L13" s="30"/>
      <c r="M13" s="32"/>
    </row>
    <row r="14" spans="1:13" s="5" customFormat="1" ht="18" customHeight="1" x14ac:dyDescent="0.3">
      <c r="A14" s="34" t="s">
        <v>70</v>
      </c>
      <c r="B14" s="35" t="s">
        <v>27</v>
      </c>
      <c r="C14" s="28"/>
      <c r="D14" s="26" t="s">
        <v>62</v>
      </c>
      <c r="E14" s="33" t="s">
        <v>56</v>
      </c>
      <c r="F14" s="30">
        <f t="shared" si="0"/>
        <v>60</v>
      </c>
      <c r="G14" s="30">
        <v>10</v>
      </c>
      <c r="H14" s="29">
        <v>42</v>
      </c>
      <c r="I14" s="31"/>
      <c r="J14" s="30">
        <v>4</v>
      </c>
      <c r="K14" s="30">
        <v>28</v>
      </c>
      <c r="L14" s="30">
        <v>4</v>
      </c>
      <c r="M14" s="32">
        <v>24</v>
      </c>
    </row>
    <row r="15" spans="1:13" s="5" customFormat="1" ht="18" customHeight="1" x14ac:dyDescent="0.3">
      <c r="A15" s="34" t="s">
        <v>109</v>
      </c>
      <c r="B15" s="35" t="s">
        <v>90</v>
      </c>
      <c r="C15" s="28" t="s">
        <v>110</v>
      </c>
      <c r="D15" s="26" t="s">
        <v>145</v>
      </c>
      <c r="E15" s="33" t="s">
        <v>56</v>
      </c>
      <c r="F15" s="30">
        <f t="shared" si="0"/>
        <v>60</v>
      </c>
      <c r="G15" s="30"/>
      <c r="H15" s="29">
        <v>52</v>
      </c>
      <c r="I15" s="31"/>
      <c r="J15" s="30"/>
      <c r="K15" s="30">
        <v>32</v>
      </c>
      <c r="L15" s="30"/>
      <c r="M15" s="32">
        <v>28</v>
      </c>
    </row>
    <row r="16" spans="1:13" s="5" customFormat="1" ht="18.75" customHeight="1" x14ac:dyDescent="0.3">
      <c r="A16" s="34" t="s">
        <v>71</v>
      </c>
      <c r="B16" s="35" t="s">
        <v>36</v>
      </c>
      <c r="C16" s="28"/>
      <c r="D16" s="26" t="s">
        <v>62</v>
      </c>
      <c r="E16" s="29" t="s">
        <v>56</v>
      </c>
      <c r="F16" s="30">
        <f t="shared" si="0"/>
        <v>130</v>
      </c>
      <c r="G16" s="30">
        <v>82</v>
      </c>
      <c r="H16" s="29">
        <v>48</v>
      </c>
      <c r="I16" s="31"/>
      <c r="J16" s="30">
        <v>16</v>
      </c>
      <c r="K16" s="30">
        <v>16</v>
      </c>
      <c r="L16" s="30">
        <v>66</v>
      </c>
      <c r="M16" s="32">
        <v>32</v>
      </c>
    </row>
    <row r="17" spans="1:13" s="5" customFormat="1" ht="18.75" customHeight="1" x14ac:dyDescent="0.3">
      <c r="A17" s="34" t="s">
        <v>72</v>
      </c>
      <c r="B17" s="11" t="s">
        <v>64</v>
      </c>
      <c r="C17" s="28"/>
      <c r="D17" s="26" t="s">
        <v>145</v>
      </c>
      <c r="E17" s="29" t="s">
        <v>56</v>
      </c>
      <c r="F17" s="30">
        <f t="shared" si="0"/>
        <v>74</v>
      </c>
      <c r="G17" s="30">
        <v>46</v>
      </c>
      <c r="H17" s="29">
        <v>28</v>
      </c>
      <c r="I17" s="31"/>
      <c r="J17" s="30">
        <v>18</v>
      </c>
      <c r="K17" s="30">
        <v>14</v>
      </c>
      <c r="L17" s="30">
        <v>28</v>
      </c>
      <c r="M17" s="32">
        <v>14</v>
      </c>
    </row>
    <row r="18" spans="1:13" s="5" customFormat="1" ht="30.75" customHeight="1" x14ac:dyDescent="0.3">
      <c r="A18" s="34" t="s">
        <v>73</v>
      </c>
      <c r="B18" s="35" t="s">
        <v>83</v>
      </c>
      <c r="C18" s="28"/>
      <c r="D18" s="26" t="s">
        <v>133</v>
      </c>
      <c r="E18" s="29" t="s">
        <v>58</v>
      </c>
      <c r="F18" s="30">
        <f t="shared" si="0"/>
        <v>120</v>
      </c>
      <c r="G18" s="30">
        <v>92</v>
      </c>
      <c r="H18" s="29">
        <v>28</v>
      </c>
      <c r="I18" s="31"/>
      <c r="J18" s="30">
        <v>50</v>
      </c>
      <c r="K18" s="30">
        <v>14</v>
      </c>
      <c r="L18" s="30">
        <v>42</v>
      </c>
      <c r="M18" s="32">
        <v>14</v>
      </c>
    </row>
    <row r="19" spans="1:13" s="5" customFormat="1" ht="30.75" customHeight="1" x14ac:dyDescent="0.3">
      <c r="A19" s="34" t="s">
        <v>74</v>
      </c>
      <c r="B19" s="35" t="s">
        <v>84</v>
      </c>
      <c r="C19" s="28"/>
      <c r="D19" s="26" t="s">
        <v>108</v>
      </c>
      <c r="E19" s="29" t="s">
        <v>50</v>
      </c>
      <c r="F19" s="30">
        <f t="shared" si="0"/>
        <v>56</v>
      </c>
      <c r="G19" s="30">
        <v>40</v>
      </c>
      <c r="H19" s="29">
        <v>16</v>
      </c>
      <c r="I19" s="31"/>
      <c r="J19" s="30"/>
      <c r="K19" s="30"/>
      <c r="L19" s="30">
        <v>40</v>
      </c>
      <c r="M19" s="32">
        <v>16</v>
      </c>
    </row>
    <row r="20" spans="1:13" s="5" customFormat="1" ht="18" customHeight="1" x14ac:dyDescent="0.3">
      <c r="A20" s="34" t="s">
        <v>79</v>
      </c>
      <c r="B20" s="35" t="s">
        <v>37</v>
      </c>
      <c r="C20" s="28"/>
      <c r="D20" s="26" t="s">
        <v>135</v>
      </c>
      <c r="E20" s="29" t="s">
        <v>19</v>
      </c>
      <c r="F20" s="30">
        <f t="shared" si="0"/>
        <v>48</v>
      </c>
      <c r="G20" s="30">
        <v>36</v>
      </c>
      <c r="H20" s="29">
        <v>12</v>
      </c>
      <c r="I20" s="31"/>
      <c r="J20" s="30">
        <v>36</v>
      </c>
      <c r="K20" s="30">
        <v>12</v>
      </c>
      <c r="L20" s="30"/>
      <c r="M20" s="32"/>
    </row>
    <row r="21" spans="1:13" s="5" customFormat="1" ht="18" customHeight="1" x14ac:dyDescent="0.3">
      <c r="A21" s="34" t="s">
        <v>85</v>
      </c>
      <c r="B21" s="35" t="s">
        <v>28</v>
      </c>
      <c r="C21" s="28"/>
      <c r="D21" s="26" t="s">
        <v>136</v>
      </c>
      <c r="E21" s="29" t="s">
        <v>58</v>
      </c>
      <c r="F21" s="30">
        <f t="shared" si="0"/>
        <v>88</v>
      </c>
      <c r="G21" s="30">
        <v>54</v>
      </c>
      <c r="H21" s="30">
        <v>34</v>
      </c>
      <c r="I21" s="31"/>
      <c r="J21" s="30">
        <v>18</v>
      </c>
      <c r="K21" s="30">
        <v>14</v>
      </c>
      <c r="L21" s="30">
        <v>36</v>
      </c>
      <c r="M21" s="32">
        <v>20</v>
      </c>
    </row>
    <row r="22" spans="1:13" s="5" customFormat="1" ht="34.5" customHeight="1" x14ac:dyDescent="0.3">
      <c r="A22" s="34" t="s">
        <v>98</v>
      </c>
      <c r="B22" s="35" t="s">
        <v>120</v>
      </c>
      <c r="C22" s="28"/>
      <c r="D22" s="26" t="s">
        <v>66</v>
      </c>
      <c r="E22" s="29" t="s">
        <v>50</v>
      </c>
      <c r="F22" s="30">
        <f t="shared" si="0"/>
        <v>32</v>
      </c>
      <c r="G22" s="30">
        <v>20</v>
      </c>
      <c r="H22" s="30">
        <v>12</v>
      </c>
      <c r="I22" s="31"/>
      <c r="J22" s="30">
        <v>20</v>
      </c>
      <c r="K22" s="30">
        <v>12</v>
      </c>
      <c r="L22" s="30"/>
      <c r="M22" s="32"/>
    </row>
    <row r="23" spans="1:13" s="5" customFormat="1" ht="36" customHeight="1" x14ac:dyDescent="0.3">
      <c r="A23" s="34" t="s">
        <v>38</v>
      </c>
      <c r="B23" s="35" t="s">
        <v>86</v>
      </c>
      <c r="C23" s="28"/>
      <c r="D23" s="26" t="s">
        <v>65</v>
      </c>
      <c r="E23" s="29" t="s">
        <v>19</v>
      </c>
      <c r="F23" s="30">
        <f t="shared" si="0"/>
        <v>64</v>
      </c>
      <c r="G23" s="29">
        <v>42</v>
      </c>
      <c r="H23" s="29">
        <v>22</v>
      </c>
      <c r="I23" s="31"/>
      <c r="J23" s="30">
        <v>42</v>
      </c>
      <c r="K23" s="30">
        <v>22</v>
      </c>
      <c r="L23" s="29"/>
      <c r="M23" s="32"/>
    </row>
    <row r="24" spans="1:13" s="5" customFormat="1" ht="31.5" x14ac:dyDescent="0.3">
      <c r="A24" s="34" t="s">
        <v>63</v>
      </c>
      <c r="B24" s="35" t="s">
        <v>87</v>
      </c>
      <c r="C24" s="28"/>
      <c r="D24" s="26" t="s">
        <v>65</v>
      </c>
      <c r="E24" s="28" t="s">
        <v>19</v>
      </c>
      <c r="F24" s="30">
        <f t="shared" si="0"/>
        <v>84</v>
      </c>
      <c r="G24" s="30">
        <v>64</v>
      </c>
      <c r="H24" s="30">
        <v>20</v>
      </c>
      <c r="I24" s="30"/>
      <c r="J24" s="30"/>
      <c r="K24" s="28"/>
      <c r="L24" s="28">
        <v>64</v>
      </c>
      <c r="M24" s="30">
        <v>20</v>
      </c>
    </row>
    <row r="25" spans="1:13" s="5" customFormat="1" x14ac:dyDescent="0.3">
      <c r="A25" s="34"/>
      <c r="B25" s="35"/>
      <c r="C25" s="28"/>
      <c r="D25" s="26"/>
      <c r="E25" s="28"/>
      <c r="F25" s="30"/>
      <c r="G25" s="30"/>
      <c r="H25" s="30"/>
      <c r="I25" s="30"/>
      <c r="J25" s="30"/>
      <c r="K25" s="28"/>
      <c r="L25" s="28"/>
      <c r="M25" s="30"/>
    </row>
    <row r="26" spans="1:13" s="5" customFormat="1" x14ac:dyDescent="0.3">
      <c r="A26" s="34"/>
      <c r="B26" s="11"/>
      <c r="C26" s="28"/>
      <c r="D26" s="26"/>
      <c r="E26" s="28"/>
      <c r="F26" s="30"/>
      <c r="G26" s="30"/>
      <c r="H26" s="30"/>
      <c r="I26" s="30"/>
      <c r="J26" s="30"/>
      <c r="K26" s="28"/>
      <c r="L26" s="28"/>
      <c r="M26" s="30"/>
    </row>
    <row r="27" spans="1:13" s="5" customFormat="1" ht="18" customHeight="1" x14ac:dyDescent="0.3">
      <c r="A27" s="28"/>
      <c r="B27" s="74"/>
      <c r="C27" s="28"/>
      <c r="D27" s="37"/>
      <c r="E27" s="37"/>
      <c r="F27" s="30"/>
      <c r="G27" s="37"/>
      <c r="H27" s="30"/>
      <c r="I27" s="37"/>
      <c r="J27" s="38"/>
      <c r="K27" s="38"/>
      <c r="L27" s="38"/>
      <c r="M27" s="34"/>
    </row>
    <row r="28" spans="1:13" s="5" customFormat="1" x14ac:dyDescent="0.3">
      <c r="C28" s="10"/>
    </row>
  </sheetData>
  <mergeCells count="14">
    <mergeCell ref="L1:M1"/>
    <mergeCell ref="J4:K7"/>
    <mergeCell ref="L4:M7"/>
    <mergeCell ref="A2:A7"/>
    <mergeCell ref="B2:B7"/>
    <mergeCell ref="C2:C7"/>
    <mergeCell ref="D2:D7"/>
    <mergeCell ref="E2:E7"/>
    <mergeCell ref="F2:I2"/>
    <mergeCell ref="J2:M2"/>
    <mergeCell ref="F3:I3"/>
    <mergeCell ref="J3:M3"/>
    <mergeCell ref="F4:F7"/>
    <mergeCell ref="G4:I6"/>
  </mergeCells>
  <conditionalFormatting sqref="D35:M35 D32:M32 E30:M31 E33:M34 E36:M38 F63:M63 F81:M81 M39:M62 M64:M80 M82:M83 F9:L9 G16:L16 G18:L21 G23:L23 G10:L14 F10:F26">
    <cfRule type="cellIs" dxfId="63" priority="36" operator="equal">
      <formula>0</formula>
    </cfRule>
  </conditionalFormatting>
  <conditionalFormatting sqref="E30:M83 F9:L9 G16:L16 G18:L21 G23:L23 G10:L14 F10:F26">
    <cfRule type="cellIs" dxfId="62" priority="35" operator="equal">
      <formula>0</formula>
    </cfRule>
  </conditionalFormatting>
  <conditionalFormatting sqref="D42 D47 D39:L39 E40:L83">
    <cfRule type="cellIs" dxfId="61" priority="41" operator="equal">
      <formula>0</formula>
    </cfRule>
  </conditionalFormatting>
  <conditionalFormatting sqref="D77">
    <cfRule type="cellIs" dxfId="60" priority="40" operator="equal">
      <formula>0</formula>
    </cfRule>
  </conditionalFormatting>
  <conditionalFormatting sqref="D77">
    <cfRule type="cellIs" dxfId="59" priority="39" operator="equal">
      <formula>0</formula>
    </cfRule>
  </conditionalFormatting>
  <conditionalFormatting sqref="D72">
    <cfRule type="cellIs" dxfId="58" priority="38" operator="equal">
      <formula>0</formula>
    </cfRule>
  </conditionalFormatting>
  <conditionalFormatting sqref="E20:E21">
    <cfRule type="cellIs" dxfId="57" priority="8" operator="equal">
      <formula>0</formula>
    </cfRule>
  </conditionalFormatting>
  <conditionalFormatting sqref="M24">
    <cfRule type="cellIs" dxfId="56" priority="16" operator="equal">
      <formula>0</formula>
    </cfRule>
  </conditionalFormatting>
  <conditionalFormatting sqref="M24">
    <cfRule type="cellIs" dxfId="55" priority="15" operator="equal">
      <formula>0</formula>
    </cfRule>
  </conditionalFormatting>
  <conditionalFormatting sqref="G24:L26">
    <cfRule type="cellIs" dxfId="54" priority="18" operator="equal">
      <formula>0</formula>
    </cfRule>
  </conditionalFormatting>
  <conditionalFormatting sqref="G24:L26">
    <cfRule type="cellIs" dxfId="53" priority="17" operator="equal">
      <formula>0</formula>
    </cfRule>
  </conditionalFormatting>
  <conditionalFormatting sqref="G19:H19">
    <cfRule type="cellIs" dxfId="52" priority="10" operator="equal">
      <formula>0</formula>
    </cfRule>
  </conditionalFormatting>
  <conditionalFormatting sqref="G19:H19">
    <cfRule type="cellIs" dxfId="51" priority="9" operator="equal">
      <formula>0</formula>
    </cfRule>
  </conditionalFormatting>
  <conditionalFormatting sqref="E23">
    <cfRule type="cellIs" dxfId="50" priority="12" operator="equal">
      <formula>0</formula>
    </cfRule>
  </conditionalFormatting>
  <conditionalFormatting sqref="E23">
    <cfRule type="cellIs" dxfId="49" priority="11" operator="equal">
      <formula>0</formula>
    </cfRule>
  </conditionalFormatting>
  <conditionalFormatting sqref="G17:L17">
    <cfRule type="cellIs" dxfId="48" priority="7" operator="equal">
      <formula>0</formula>
    </cfRule>
  </conditionalFormatting>
  <conditionalFormatting sqref="G17:L17">
    <cfRule type="cellIs" dxfId="47" priority="6" operator="equal">
      <formula>0</formula>
    </cfRule>
  </conditionalFormatting>
  <conditionalFormatting sqref="G15:L15">
    <cfRule type="cellIs" dxfId="46" priority="5" operator="equal">
      <formula>0</formula>
    </cfRule>
  </conditionalFormatting>
  <conditionalFormatting sqref="G15:L15">
    <cfRule type="cellIs" dxfId="45" priority="4" operator="equal">
      <formula>0</formula>
    </cfRule>
  </conditionalFormatting>
  <conditionalFormatting sqref="G22:L22">
    <cfRule type="cellIs" dxfId="44" priority="3" operator="equal">
      <formula>0</formula>
    </cfRule>
  </conditionalFormatting>
  <conditionalFormatting sqref="G22:L22">
    <cfRule type="cellIs" dxfId="43" priority="2" operator="equal">
      <formula>0</formula>
    </cfRule>
  </conditionalFormatting>
  <conditionalFormatting sqref="E22">
    <cfRule type="cellIs" dxfId="42" priority="1" operator="equal">
      <formula>0</formula>
    </cfRule>
  </conditionalFormatting>
  <pageMargins left="0.25" right="0.25" top="0.75" bottom="0.75" header="0.3" footer="0.3"/>
  <pageSetup paperSize="9" scale="6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  <pageSetUpPr fitToPage="1"/>
  </sheetPr>
  <dimension ref="A1:M28"/>
  <sheetViews>
    <sheetView view="pageBreakPreview" topLeftCell="A7" zoomScale="90" zoomScaleNormal="60" zoomScaleSheetLayoutView="90" workbookViewId="0">
      <selection activeCell="B32" sqref="B32"/>
    </sheetView>
  </sheetViews>
  <sheetFormatPr defaultRowHeight="15" x14ac:dyDescent="0.25"/>
  <cols>
    <col min="1" max="1" width="15" customWidth="1"/>
    <col min="2" max="2" width="56.42578125" customWidth="1"/>
    <col min="3" max="3" width="13.85546875" customWidth="1"/>
    <col min="4" max="4" width="23.7109375" customWidth="1"/>
    <col min="13" max="13" width="10.42578125" customWidth="1"/>
  </cols>
  <sheetData>
    <row r="1" spans="1:13" ht="19.5" customHeight="1" x14ac:dyDescent="0.25">
      <c r="A1" s="98" t="s">
        <v>0</v>
      </c>
      <c r="B1" s="98"/>
      <c r="C1" s="98"/>
      <c r="D1" s="98"/>
      <c r="E1" s="48"/>
      <c r="F1" s="48"/>
      <c r="G1" s="48"/>
      <c r="H1" s="48"/>
      <c r="I1" s="48"/>
      <c r="J1" s="48"/>
      <c r="K1" s="48"/>
      <c r="L1" s="102" t="s">
        <v>155</v>
      </c>
      <c r="M1" s="102"/>
    </row>
    <row r="2" spans="1:13" ht="91.15" customHeight="1" x14ac:dyDescent="0.25">
      <c r="A2" s="82" t="s">
        <v>1</v>
      </c>
      <c r="B2" s="83" t="s">
        <v>2</v>
      </c>
      <c r="C2" s="84" t="s">
        <v>47</v>
      </c>
      <c r="D2" s="83" t="s">
        <v>43</v>
      </c>
      <c r="E2" s="99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5.75" customHeight="1" x14ac:dyDescent="0.25">
      <c r="A3" s="82"/>
      <c r="B3" s="83"/>
      <c r="C3" s="85"/>
      <c r="D3" s="83"/>
      <c r="E3" s="100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5.75" customHeight="1" x14ac:dyDescent="0.25">
      <c r="A4" s="82"/>
      <c r="B4" s="83"/>
      <c r="C4" s="85"/>
      <c r="D4" s="83"/>
      <c r="E4" s="100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25</v>
      </c>
      <c r="M4" s="79"/>
    </row>
    <row r="5" spans="1:13" ht="15.75" customHeight="1" x14ac:dyDescent="0.25">
      <c r="A5" s="82"/>
      <c r="B5" s="83"/>
      <c r="C5" s="85"/>
      <c r="D5" s="83"/>
      <c r="E5" s="100"/>
      <c r="F5" s="92"/>
      <c r="G5" s="90"/>
      <c r="H5" s="90"/>
      <c r="I5" s="90"/>
      <c r="J5" s="80"/>
      <c r="K5" s="81"/>
      <c r="L5" s="80"/>
      <c r="M5" s="81"/>
    </row>
    <row r="6" spans="1:13" ht="15.75" customHeight="1" x14ac:dyDescent="0.25">
      <c r="A6" s="82"/>
      <c r="B6" s="83"/>
      <c r="C6" s="85"/>
      <c r="D6" s="83"/>
      <c r="E6" s="100"/>
      <c r="F6" s="92"/>
      <c r="G6" s="90"/>
      <c r="H6" s="90"/>
      <c r="I6" s="90"/>
      <c r="J6" s="80"/>
      <c r="K6" s="81"/>
      <c r="L6" s="80"/>
      <c r="M6" s="81"/>
    </row>
    <row r="7" spans="1:13" ht="118.5" customHeight="1" x14ac:dyDescent="0.25">
      <c r="A7" s="82"/>
      <c r="B7" s="83"/>
      <c r="C7" s="86"/>
      <c r="D7" s="83"/>
      <c r="E7" s="101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ht="15.75" x14ac:dyDescent="0.25">
      <c r="A8" s="49">
        <v>1</v>
      </c>
      <c r="B8" s="49">
        <v>2</v>
      </c>
      <c r="C8" s="49"/>
      <c r="D8" s="49"/>
      <c r="E8" s="50">
        <v>3</v>
      </c>
      <c r="F8" s="50">
        <v>6</v>
      </c>
      <c r="G8" s="50">
        <v>7</v>
      </c>
      <c r="H8" s="50">
        <v>8</v>
      </c>
      <c r="I8" s="51">
        <v>9</v>
      </c>
      <c r="J8" s="24" t="s">
        <v>101</v>
      </c>
      <c r="K8" s="24" t="s">
        <v>102</v>
      </c>
      <c r="L8" s="24" t="s">
        <v>101</v>
      </c>
      <c r="M8" s="59" t="s">
        <v>102</v>
      </c>
    </row>
    <row r="9" spans="1:13" s="3" customFormat="1" ht="17.45" customHeight="1" x14ac:dyDescent="0.25">
      <c r="A9" s="52" t="s">
        <v>12</v>
      </c>
      <c r="B9" s="11" t="s">
        <v>49</v>
      </c>
      <c r="C9" s="28"/>
      <c r="D9" s="26" t="s">
        <v>142</v>
      </c>
      <c r="E9" s="29" t="s">
        <v>50</v>
      </c>
      <c r="F9" s="53">
        <f>J9+K9+L9+M9</f>
        <v>48</v>
      </c>
      <c r="G9" s="53">
        <v>48</v>
      </c>
      <c r="H9" s="29"/>
      <c r="I9" s="31"/>
      <c r="J9" s="53">
        <v>48</v>
      </c>
      <c r="K9" s="53"/>
      <c r="L9" s="53"/>
      <c r="M9" s="54"/>
    </row>
    <row r="10" spans="1:13" s="3" customFormat="1" ht="18" customHeight="1" x14ac:dyDescent="0.25">
      <c r="A10" s="52" t="s">
        <v>13</v>
      </c>
      <c r="B10" s="11" t="s">
        <v>88</v>
      </c>
      <c r="C10" s="28"/>
      <c r="D10" s="26" t="s">
        <v>106</v>
      </c>
      <c r="E10" s="33" t="s">
        <v>53</v>
      </c>
      <c r="F10" s="53">
        <f t="shared" ref="F10:F26" si="0">J10+K10+L10+M10</f>
        <v>66</v>
      </c>
      <c r="G10" s="53">
        <v>54</v>
      </c>
      <c r="H10" s="29">
        <v>12</v>
      </c>
      <c r="I10" s="31"/>
      <c r="J10" s="53">
        <v>24</v>
      </c>
      <c r="K10" s="53">
        <v>8</v>
      </c>
      <c r="L10" s="53">
        <v>30</v>
      </c>
      <c r="M10" s="54">
        <v>4</v>
      </c>
    </row>
    <row r="11" spans="1:13" s="3" customFormat="1" ht="16.899999999999999" customHeight="1" x14ac:dyDescent="0.25">
      <c r="A11" s="52" t="s">
        <v>15</v>
      </c>
      <c r="B11" s="11" t="s">
        <v>69</v>
      </c>
      <c r="C11" s="28"/>
      <c r="D11" s="26" t="s">
        <v>140</v>
      </c>
      <c r="E11" s="29" t="s">
        <v>105</v>
      </c>
      <c r="F11" s="53">
        <f>J11+K11+L11+M11</f>
        <v>66</v>
      </c>
      <c r="G11" s="53">
        <v>4</v>
      </c>
      <c r="H11" s="29">
        <v>62</v>
      </c>
      <c r="I11" s="31"/>
      <c r="J11" s="53">
        <v>2</v>
      </c>
      <c r="K11" s="53">
        <v>30</v>
      </c>
      <c r="L11" s="53">
        <v>2</v>
      </c>
      <c r="M11" s="54">
        <v>32</v>
      </c>
    </row>
    <row r="12" spans="1:13" s="3" customFormat="1" ht="18.600000000000001" customHeight="1" x14ac:dyDescent="0.25">
      <c r="A12" s="52" t="s">
        <v>16</v>
      </c>
      <c r="B12" s="11" t="s">
        <v>34</v>
      </c>
      <c r="C12" s="28"/>
      <c r="D12" s="26" t="s">
        <v>144</v>
      </c>
      <c r="E12" s="29" t="s">
        <v>58</v>
      </c>
      <c r="F12" s="53">
        <f t="shared" si="0"/>
        <v>115</v>
      </c>
      <c r="G12" s="53">
        <v>66</v>
      </c>
      <c r="H12" s="29">
        <v>49</v>
      </c>
      <c r="I12" s="31"/>
      <c r="J12" s="53">
        <v>32</v>
      </c>
      <c r="K12" s="53">
        <v>32</v>
      </c>
      <c r="L12" s="53">
        <v>34</v>
      </c>
      <c r="M12" s="54">
        <v>17</v>
      </c>
    </row>
    <row r="13" spans="1:13" s="3" customFormat="1" ht="32.1" customHeight="1" x14ac:dyDescent="0.25">
      <c r="A13" s="52" t="s">
        <v>18</v>
      </c>
      <c r="B13" s="11" t="s">
        <v>35</v>
      </c>
      <c r="C13" s="28"/>
      <c r="D13" s="26" t="s">
        <v>148</v>
      </c>
      <c r="E13" s="29" t="s">
        <v>55</v>
      </c>
      <c r="F13" s="53">
        <f t="shared" si="0"/>
        <v>82</v>
      </c>
      <c r="G13" s="53">
        <v>49</v>
      </c>
      <c r="H13" s="29">
        <v>33</v>
      </c>
      <c r="I13" s="31"/>
      <c r="J13" s="53">
        <v>32</v>
      </c>
      <c r="K13" s="53">
        <v>16</v>
      </c>
      <c r="L13" s="53">
        <v>17</v>
      </c>
      <c r="M13" s="54">
        <v>17</v>
      </c>
    </row>
    <row r="14" spans="1:13" s="3" customFormat="1" ht="18" customHeight="1" x14ac:dyDescent="0.25">
      <c r="A14" s="52" t="s">
        <v>70</v>
      </c>
      <c r="B14" s="11" t="s">
        <v>27</v>
      </c>
      <c r="C14" s="28"/>
      <c r="D14" s="26" t="s">
        <v>62</v>
      </c>
      <c r="E14" s="33" t="s">
        <v>10</v>
      </c>
      <c r="F14" s="53">
        <f t="shared" si="0"/>
        <v>48</v>
      </c>
      <c r="G14" s="53">
        <v>16</v>
      </c>
      <c r="H14" s="29">
        <v>32</v>
      </c>
      <c r="I14" s="31"/>
      <c r="J14" s="53">
        <v>16</v>
      </c>
      <c r="K14" s="53">
        <v>32</v>
      </c>
      <c r="L14" s="53"/>
      <c r="M14" s="54"/>
    </row>
    <row r="15" spans="1:13" s="3" customFormat="1" ht="18.600000000000001" customHeight="1" x14ac:dyDescent="0.25">
      <c r="A15" s="52" t="s">
        <v>71</v>
      </c>
      <c r="B15" s="11" t="s">
        <v>90</v>
      </c>
      <c r="C15" s="28"/>
      <c r="D15" s="26" t="s">
        <v>145</v>
      </c>
      <c r="E15" s="29" t="s">
        <v>10</v>
      </c>
      <c r="F15" s="53">
        <f t="shared" si="0"/>
        <v>51</v>
      </c>
      <c r="G15" s="53">
        <v>17</v>
      </c>
      <c r="H15" s="29">
        <v>34</v>
      </c>
      <c r="I15" s="31"/>
      <c r="J15" s="53"/>
      <c r="K15" s="53"/>
      <c r="L15" s="53">
        <v>17</v>
      </c>
      <c r="M15" s="54">
        <v>34</v>
      </c>
    </row>
    <row r="16" spans="1:13" s="3" customFormat="1" ht="21" customHeight="1" x14ac:dyDescent="0.25">
      <c r="A16" s="52" t="s">
        <v>72</v>
      </c>
      <c r="B16" s="11" t="s">
        <v>36</v>
      </c>
      <c r="C16" s="28"/>
      <c r="D16" s="27" t="s">
        <v>62</v>
      </c>
      <c r="E16" s="29" t="s">
        <v>58</v>
      </c>
      <c r="F16" s="53">
        <f t="shared" si="0"/>
        <v>116</v>
      </c>
      <c r="G16" s="53">
        <v>83</v>
      </c>
      <c r="H16" s="29">
        <v>33</v>
      </c>
      <c r="I16" s="31"/>
      <c r="J16" s="53">
        <v>32</v>
      </c>
      <c r="K16" s="53">
        <v>16</v>
      </c>
      <c r="L16" s="53">
        <v>51</v>
      </c>
      <c r="M16" s="54">
        <v>17</v>
      </c>
    </row>
    <row r="17" spans="1:13" s="3" customFormat="1" ht="19.5" customHeight="1" x14ac:dyDescent="0.25">
      <c r="A17" s="52" t="s">
        <v>73</v>
      </c>
      <c r="B17" s="11" t="s">
        <v>39</v>
      </c>
      <c r="C17" s="28"/>
      <c r="D17" s="26" t="s">
        <v>62</v>
      </c>
      <c r="E17" s="29" t="s">
        <v>19</v>
      </c>
      <c r="F17" s="53">
        <f t="shared" si="0"/>
        <v>48</v>
      </c>
      <c r="G17" s="53">
        <v>32</v>
      </c>
      <c r="H17" s="29">
        <v>16</v>
      </c>
      <c r="I17" s="31"/>
      <c r="J17" s="53">
        <v>32</v>
      </c>
      <c r="K17" s="53">
        <v>16</v>
      </c>
      <c r="L17" s="53"/>
      <c r="M17" s="54"/>
    </row>
    <row r="18" spans="1:13" s="3" customFormat="1" ht="19.5" customHeight="1" x14ac:dyDescent="0.25">
      <c r="A18" s="52" t="s">
        <v>74</v>
      </c>
      <c r="B18" s="41" t="s">
        <v>91</v>
      </c>
      <c r="C18" s="28"/>
      <c r="D18" s="26" t="s">
        <v>141</v>
      </c>
      <c r="E18" s="29" t="s">
        <v>50</v>
      </c>
      <c r="F18" s="53">
        <f t="shared" si="0"/>
        <v>32</v>
      </c>
      <c r="G18" s="53">
        <v>16</v>
      </c>
      <c r="H18" s="29">
        <v>16</v>
      </c>
      <c r="I18" s="31"/>
      <c r="J18" s="53">
        <v>16</v>
      </c>
      <c r="K18" s="53">
        <v>16</v>
      </c>
      <c r="L18" s="53"/>
      <c r="M18" s="54"/>
    </row>
    <row r="19" spans="1:13" s="3" customFormat="1" ht="18" customHeight="1" x14ac:dyDescent="0.25">
      <c r="A19" s="52" t="s">
        <v>75</v>
      </c>
      <c r="B19" s="11" t="s">
        <v>92</v>
      </c>
      <c r="C19" s="28"/>
      <c r="D19" s="26" t="s">
        <v>133</v>
      </c>
      <c r="E19" s="29" t="s">
        <v>19</v>
      </c>
      <c r="F19" s="53">
        <f t="shared" si="0"/>
        <v>96</v>
      </c>
      <c r="G19" s="53">
        <v>60</v>
      </c>
      <c r="H19" s="29">
        <v>36</v>
      </c>
      <c r="I19" s="31"/>
      <c r="J19" s="53">
        <v>60</v>
      </c>
      <c r="K19" s="53">
        <v>36</v>
      </c>
      <c r="L19" s="53"/>
      <c r="M19" s="54"/>
    </row>
    <row r="20" spans="1:13" s="3" customFormat="1" ht="18.600000000000001" customHeight="1" x14ac:dyDescent="0.25">
      <c r="A20" s="52" t="s">
        <v>76</v>
      </c>
      <c r="B20" s="11" t="s">
        <v>93</v>
      </c>
      <c r="C20" s="28"/>
      <c r="D20" s="26" t="s">
        <v>133</v>
      </c>
      <c r="E20" s="29" t="s">
        <v>50</v>
      </c>
      <c r="F20" s="53">
        <f t="shared" si="0"/>
        <v>51</v>
      </c>
      <c r="G20" s="53">
        <v>34</v>
      </c>
      <c r="H20" s="53">
        <v>17</v>
      </c>
      <c r="I20" s="31"/>
      <c r="J20" s="53"/>
      <c r="K20" s="53"/>
      <c r="L20" s="53">
        <v>34</v>
      </c>
      <c r="M20" s="54">
        <v>17</v>
      </c>
    </row>
    <row r="21" spans="1:13" s="3" customFormat="1" ht="18" customHeight="1" x14ac:dyDescent="0.25">
      <c r="A21" s="52" t="s">
        <v>77</v>
      </c>
      <c r="B21" s="11" t="s">
        <v>94</v>
      </c>
      <c r="C21" s="28"/>
      <c r="D21" s="26" t="s">
        <v>133</v>
      </c>
      <c r="E21" s="29" t="s">
        <v>19</v>
      </c>
      <c r="F21" s="53">
        <f t="shared" si="0"/>
        <v>85</v>
      </c>
      <c r="G21" s="53">
        <v>34</v>
      </c>
      <c r="H21" s="53">
        <v>51</v>
      </c>
      <c r="I21" s="31"/>
      <c r="J21" s="53"/>
      <c r="K21" s="53"/>
      <c r="L21" s="53">
        <v>34</v>
      </c>
      <c r="M21" s="54">
        <v>51</v>
      </c>
    </row>
    <row r="22" spans="1:13" s="3" customFormat="1" ht="18" customHeight="1" x14ac:dyDescent="0.25">
      <c r="A22" s="52" t="s">
        <v>78</v>
      </c>
      <c r="B22" s="11" t="s">
        <v>95</v>
      </c>
      <c r="C22" s="28"/>
      <c r="D22" s="26" t="s">
        <v>151</v>
      </c>
      <c r="E22" s="29" t="s">
        <v>19</v>
      </c>
      <c r="F22" s="53">
        <f t="shared" si="0"/>
        <v>68</v>
      </c>
      <c r="G22" s="29">
        <v>34</v>
      </c>
      <c r="H22" s="29">
        <v>34</v>
      </c>
      <c r="I22" s="31"/>
      <c r="J22" s="53"/>
      <c r="K22" s="53"/>
      <c r="L22" s="29">
        <v>34</v>
      </c>
      <c r="M22" s="54">
        <v>34</v>
      </c>
    </row>
    <row r="23" spans="1:13" s="3" customFormat="1" ht="32.1" customHeight="1" x14ac:dyDescent="0.25">
      <c r="A23" s="52" t="s">
        <v>79</v>
      </c>
      <c r="B23" s="11" t="s">
        <v>96</v>
      </c>
      <c r="C23" s="28"/>
      <c r="D23" s="55" t="s">
        <v>66</v>
      </c>
      <c r="E23" s="28" t="s">
        <v>10</v>
      </c>
      <c r="F23" s="53">
        <f t="shared" si="0"/>
        <v>51</v>
      </c>
      <c r="G23" s="53">
        <v>34</v>
      </c>
      <c r="H23" s="53">
        <v>17</v>
      </c>
      <c r="I23" s="53"/>
      <c r="J23" s="53"/>
      <c r="K23" s="28"/>
      <c r="L23" s="28">
        <v>34</v>
      </c>
      <c r="M23" s="53">
        <v>17</v>
      </c>
    </row>
    <row r="24" spans="1:13" s="3" customFormat="1" ht="19.5" customHeight="1" x14ac:dyDescent="0.25">
      <c r="A24" s="67" t="s">
        <v>81</v>
      </c>
      <c r="B24" s="56" t="s">
        <v>97</v>
      </c>
      <c r="C24" s="28"/>
      <c r="D24" s="57" t="s">
        <v>143</v>
      </c>
      <c r="E24" s="28" t="s">
        <v>50</v>
      </c>
      <c r="F24" s="53">
        <f t="shared" si="0"/>
        <v>32</v>
      </c>
      <c r="G24" s="53">
        <v>24</v>
      </c>
      <c r="H24" s="53">
        <v>8</v>
      </c>
      <c r="I24" s="53"/>
      <c r="J24" s="53">
        <v>24</v>
      </c>
      <c r="K24" s="28">
        <v>8</v>
      </c>
      <c r="L24" s="28"/>
      <c r="M24" s="53"/>
    </row>
    <row r="25" spans="1:13" s="3" customFormat="1" ht="18.75" customHeight="1" x14ac:dyDescent="0.25">
      <c r="A25" s="52" t="s">
        <v>98</v>
      </c>
      <c r="B25" s="11" t="s">
        <v>99</v>
      </c>
      <c r="C25" s="28"/>
      <c r="D25" s="26" t="s">
        <v>133</v>
      </c>
      <c r="E25" s="28" t="s">
        <v>19</v>
      </c>
      <c r="F25" s="53">
        <f t="shared" si="0"/>
        <v>51</v>
      </c>
      <c r="G25" s="28">
        <v>34</v>
      </c>
      <c r="H25" s="53">
        <v>17</v>
      </c>
      <c r="I25" s="55"/>
      <c r="J25" s="28"/>
      <c r="K25" s="28"/>
      <c r="L25" s="28">
        <v>34</v>
      </c>
      <c r="M25" s="52">
        <v>17</v>
      </c>
    </row>
    <row r="26" spans="1:13" s="3" customFormat="1" ht="19.5" customHeight="1" x14ac:dyDescent="0.25">
      <c r="A26" s="52" t="s">
        <v>38</v>
      </c>
      <c r="B26" s="11" t="s">
        <v>87</v>
      </c>
      <c r="C26" s="28"/>
      <c r="D26" s="55" t="s">
        <v>135</v>
      </c>
      <c r="E26" s="28" t="s">
        <v>56</v>
      </c>
      <c r="F26" s="53">
        <f t="shared" si="0"/>
        <v>82</v>
      </c>
      <c r="G26" s="53">
        <v>41</v>
      </c>
      <c r="H26" s="53">
        <v>41</v>
      </c>
      <c r="I26" s="53"/>
      <c r="J26" s="53">
        <v>24</v>
      </c>
      <c r="K26" s="28">
        <v>24</v>
      </c>
      <c r="L26" s="53">
        <v>17</v>
      </c>
      <c r="M26" s="28">
        <v>17</v>
      </c>
    </row>
    <row r="27" spans="1:13" s="3" customFormat="1" ht="17.25" customHeight="1" x14ac:dyDescent="0.25">
      <c r="A27" s="52"/>
      <c r="B27" s="11"/>
      <c r="C27" s="58"/>
      <c r="D27" s="58"/>
      <c r="E27" s="54"/>
      <c r="F27" s="53"/>
      <c r="G27" s="54"/>
      <c r="H27" s="54"/>
      <c r="I27" s="58"/>
      <c r="J27" s="54"/>
      <c r="K27" s="54"/>
      <c r="L27" s="54"/>
      <c r="M27" s="54"/>
    </row>
    <row r="28" spans="1:13" s="3" customFormat="1" ht="15.75" x14ac:dyDescent="0.25">
      <c r="A28" s="52"/>
      <c r="B28" s="75"/>
      <c r="C28" s="58"/>
      <c r="D28" s="58"/>
      <c r="E28" s="58"/>
      <c r="F28" s="58"/>
      <c r="G28" s="58"/>
      <c r="H28" s="58"/>
      <c r="I28" s="58"/>
      <c r="J28" s="54"/>
      <c r="K28" s="54"/>
      <c r="L28" s="54"/>
      <c r="M28" s="54"/>
    </row>
  </sheetData>
  <mergeCells count="15">
    <mergeCell ref="A1:D1"/>
    <mergeCell ref="J4:K7"/>
    <mergeCell ref="L4:M7"/>
    <mergeCell ref="A2:A7"/>
    <mergeCell ref="B2:B7"/>
    <mergeCell ref="C2:C7"/>
    <mergeCell ref="D2:D7"/>
    <mergeCell ref="E2:E7"/>
    <mergeCell ref="F2:I2"/>
    <mergeCell ref="J2:M2"/>
    <mergeCell ref="F3:I3"/>
    <mergeCell ref="J3:M3"/>
    <mergeCell ref="F4:F7"/>
    <mergeCell ref="G4:I6"/>
    <mergeCell ref="L1:M1"/>
  </mergeCells>
  <conditionalFormatting sqref="E19:E21">
    <cfRule type="cellIs" dxfId="41" priority="1" operator="equal">
      <formula>0</formula>
    </cfRule>
  </conditionalFormatting>
  <conditionalFormatting sqref="G17:H17">
    <cfRule type="cellIs" dxfId="40" priority="2" operator="equal">
      <formula>0</formula>
    </cfRule>
  </conditionalFormatting>
  <conditionalFormatting sqref="M23">
    <cfRule type="cellIs" dxfId="39" priority="9" operator="equal">
      <formula>0</formula>
    </cfRule>
  </conditionalFormatting>
  <conditionalFormatting sqref="M23">
    <cfRule type="cellIs" dxfId="38" priority="8" operator="equal">
      <formula>0</formula>
    </cfRule>
  </conditionalFormatting>
  <conditionalFormatting sqref="G23:L24">
    <cfRule type="cellIs" dxfId="37" priority="11" operator="equal">
      <formula>0</formula>
    </cfRule>
  </conditionalFormatting>
  <conditionalFormatting sqref="G23:L24">
    <cfRule type="cellIs" dxfId="36" priority="10" operator="equal">
      <formula>0</formula>
    </cfRule>
  </conditionalFormatting>
  <conditionalFormatting sqref="G17:H17">
    <cfRule type="cellIs" dxfId="35" priority="3" operator="equal">
      <formula>0</formula>
    </cfRule>
  </conditionalFormatting>
  <conditionalFormatting sqref="E22 F9:L9 G10:L22 F10:F27">
    <cfRule type="cellIs" dxfId="34" priority="5" operator="equal">
      <formula>0</formula>
    </cfRule>
  </conditionalFormatting>
  <conditionalFormatting sqref="E22 F9:L9 G10:L22 F10:F27">
    <cfRule type="cellIs" dxfId="33" priority="4" operator="equal">
      <formula>0</formula>
    </cfRule>
  </conditionalFormatting>
  <pageMargins left="0.25" right="0.25" top="0.75" bottom="0.75" header="0.3" footer="0.3"/>
  <pageSetup paperSize="9"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M23"/>
  <sheetViews>
    <sheetView tabSelected="1" view="pageBreakPreview" topLeftCell="A7" zoomScale="90" zoomScaleNormal="60" zoomScaleSheetLayoutView="90" workbookViewId="0">
      <selection activeCell="D26" sqref="D26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4.140625" style="2" customWidth="1"/>
    <col min="4" max="4" width="25" style="1" bestFit="1" customWidth="1"/>
    <col min="5" max="5" width="10.7109375" style="1" customWidth="1"/>
    <col min="6" max="6" width="13.42578125" style="1" customWidth="1"/>
    <col min="7" max="7" width="9.5703125" style="1" customWidth="1"/>
    <col min="8" max="8" width="11.7109375" style="1" customWidth="1"/>
    <col min="9" max="9" width="10.85546875" style="1" customWidth="1"/>
    <col min="10" max="13" width="13.42578125" style="1" customWidth="1"/>
    <col min="14" max="16384" width="9.140625" style="1"/>
  </cols>
  <sheetData>
    <row r="1" spans="1:13" x14ac:dyDescent="0.3">
      <c r="A1" s="1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77" t="s">
        <v>154</v>
      </c>
      <c r="M1" s="77"/>
    </row>
    <row r="2" spans="1:13" ht="75.75" customHeight="1" x14ac:dyDescent="0.3">
      <c r="A2" s="82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8.75" customHeight="1" x14ac:dyDescent="0.3">
      <c r="A3" s="82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8.75" customHeight="1" x14ac:dyDescent="0.3">
      <c r="A4" s="82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24</v>
      </c>
      <c r="K4" s="79"/>
      <c r="L4" s="78" t="s">
        <v>25</v>
      </c>
      <c r="M4" s="79"/>
    </row>
    <row r="5" spans="1:13" x14ac:dyDescent="0.3">
      <c r="A5" s="82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3">
      <c r="A6" s="82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11.75" customHeight="1" x14ac:dyDescent="0.3">
      <c r="A7" s="82"/>
      <c r="B7" s="83"/>
      <c r="C7" s="86"/>
      <c r="D7" s="83"/>
      <c r="E7" s="89"/>
      <c r="F7" s="92"/>
      <c r="G7" s="19" t="s">
        <v>7</v>
      </c>
      <c r="H7" s="19" t="s">
        <v>8</v>
      </c>
      <c r="I7" s="19" t="s">
        <v>45</v>
      </c>
      <c r="J7" s="80"/>
      <c r="K7" s="81"/>
      <c r="L7" s="80"/>
      <c r="M7" s="81"/>
    </row>
    <row r="8" spans="1:13" x14ac:dyDescent="0.3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4" t="s">
        <v>101</v>
      </c>
      <c r="K8" s="24" t="s">
        <v>102</v>
      </c>
      <c r="L8" s="24" t="s">
        <v>101</v>
      </c>
      <c r="M8" s="25" t="s">
        <v>102</v>
      </c>
    </row>
    <row r="9" spans="1:13" s="5" customFormat="1" ht="18.75" customHeight="1" x14ac:dyDescent="0.3">
      <c r="A9" s="34" t="s">
        <v>11</v>
      </c>
      <c r="B9" s="11" t="s">
        <v>48</v>
      </c>
      <c r="C9" s="28"/>
      <c r="D9" s="26" t="s">
        <v>134</v>
      </c>
      <c r="E9" s="29" t="s">
        <v>50</v>
      </c>
      <c r="F9" s="30">
        <f>J9+K9+L9+M9</f>
        <v>48</v>
      </c>
      <c r="G9" s="30">
        <v>48</v>
      </c>
      <c r="H9" s="29"/>
      <c r="I9" s="31"/>
      <c r="J9" s="30">
        <v>48</v>
      </c>
      <c r="K9" s="30"/>
      <c r="L9" s="30"/>
      <c r="M9" s="32"/>
    </row>
    <row r="10" spans="1:13" s="5" customFormat="1" ht="18.75" customHeight="1" x14ac:dyDescent="0.3">
      <c r="A10" s="34" t="s">
        <v>12</v>
      </c>
      <c r="B10" s="11" t="s">
        <v>49</v>
      </c>
      <c r="C10" s="28"/>
      <c r="D10" s="26" t="s">
        <v>61</v>
      </c>
      <c r="E10" s="33" t="s">
        <v>50</v>
      </c>
      <c r="F10" s="30">
        <f t="shared" ref="F10:F21" si="0">J10+K10+L10+M10</f>
        <v>48</v>
      </c>
      <c r="G10" s="30">
        <v>48</v>
      </c>
      <c r="H10" s="29"/>
      <c r="I10" s="31"/>
      <c r="J10" s="30">
        <v>48</v>
      </c>
      <c r="K10" s="30"/>
      <c r="L10" s="30"/>
      <c r="M10" s="32"/>
    </row>
    <row r="11" spans="1:13" s="5" customFormat="1" ht="18.75" customHeight="1" x14ac:dyDescent="0.3">
      <c r="A11" s="34" t="s">
        <v>13</v>
      </c>
      <c r="B11" s="11" t="s">
        <v>68</v>
      </c>
      <c r="C11" s="28"/>
      <c r="D11" s="26" t="s">
        <v>52</v>
      </c>
      <c r="E11" s="29" t="s">
        <v>53</v>
      </c>
      <c r="F11" s="30">
        <f t="shared" si="0"/>
        <v>66</v>
      </c>
      <c r="G11" s="30">
        <v>66</v>
      </c>
      <c r="H11" s="29"/>
      <c r="I11" s="31"/>
      <c r="J11" s="30">
        <v>32</v>
      </c>
      <c r="K11" s="30"/>
      <c r="L11" s="30">
        <v>34</v>
      </c>
      <c r="M11" s="32"/>
    </row>
    <row r="12" spans="1:13" s="5" customFormat="1" ht="18.75" customHeight="1" x14ac:dyDescent="0.3">
      <c r="A12" s="34" t="s">
        <v>15</v>
      </c>
      <c r="B12" s="11" t="s">
        <v>69</v>
      </c>
      <c r="C12" s="28"/>
      <c r="D12" s="26" t="s">
        <v>54</v>
      </c>
      <c r="E12" s="29" t="s">
        <v>138</v>
      </c>
      <c r="F12" s="30">
        <f t="shared" si="0"/>
        <v>66</v>
      </c>
      <c r="G12" s="30">
        <v>4</v>
      </c>
      <c r="H12" s="29">
        <v>62</v>
      </c>
      <c r="I12" s="31"/>
      <c r="J12" s="30">
        <v>2</v>
      </c>
      <c r="K12" s="30">
        <v>30</v>
      </c>
      <c r="L12" s="30">
        <v>2</v>
      </c>
      <c r="M12" s="32">
        <v>32</v>
      </c>
    </row>
    <row r="13" spans="1:13" s="5" customFormat="1" ht="18.75" customHeight="1" x14ac:dyDescent="0.3">
      <c r="A13" s="34" t="s">
        <v>16</v>
      </c>
      <c r="B13" s="11" t="s">
        <v>34</v>
      </c>
      <c r="C13" s="28"/>
      <c r="D13" s="26" t="s">
        <v>149</v>
      </c>
      <c r="E13" s="29" t="s">
        <v>19</v>
      </c>
      <c r="F13" s="30">
        <f t="shared" si="0"/>
        <v>64</v>
      </c>
      <c r="G13" s="30">
        <v>44</v>
      </c>
      <c r="H13" s="29">
        <v>20</v>
      </c>
      <c r="I13" s="31"/>
      <c r="J13" s="30">
        <v>44</v>
      </c>
      <c r="K13" s="30">
        <v>20</v>
      </c>
      <c r="L13" s="30"/>
      <c r="M13" s="32"/>
    </row>
    <row r="14" spans="1:13" s="5" customFormat="1" ht="36" customHeight="1" x14ac:dyDescent="0.3">
      <c r="A14" s="34" t="s">
        <v>18</v>
      </c>
      <c r="B14" s="11" t="s">
        <v>32</v>
      </c>
      <c r="C14" s="28"/>
      <c r="D14" s="26" t="s">
        <v>153</v>
      </c>
      <c r="E14" s="33" t="s">
        <v>50</v>
      </c>
      <c r="F14" s="30">
        <f t="shared" si="0"/>
        <v>136</v>
      </c>
      <c r="G14" s="30">
        <v>50</v>
      </c>
      <c r="H14" s="29">
        <v>86</v>
      </c>
      <c r="I14" s="31"/>
      <c r="J14" s="30"/>
      <c r="K14" s="30"/>
      <c r="L14" s="30">
        <v>50</v>
      </c>
      <c r="M14" s="32">
        <v>86</v>
      </c>
    </row>
    <row r="15" spans="1:13" s="5" customFormat="1" ht="18.75" customHeight="1" x14ac:dyDescent="0.3">
      <c r="A15" s="34" t="s">
        <v>70</v>
      </c>
      <c r="B15" s="11" t="s">
        <v>27</v>
      </c>
      <c r="C15" s="28"/>
      <c r="D15" s="26" t="s">
        <v>62</v>
      </c>
      <c r="E15" s="29" t="s">
        <v>56</v>
      </c>
      <c r="F15" s="30">
        <f t="shared" si="0"/>
        <v>97</v>
      </c>
      <c r="G15" s="30">
        <v>14</v>
      </c>
      <c r="H15" s="29">
        <v>83</v>
      </c>
      <c r="I15" s="31"/>
      <c r="J15" s="30">
        <v>14</v>
      </c>
      <c r="K15" s="30">
        <v>66</v>
      </c>
      <c r="L15" s="30">
        <v>0</v>
      </c>
      <c r="M15" s="32">
        <v>17</v>
      </c>
    </row>
    <row r="16" spans="1:13" s="5" customFormat="1" ht="18.75" customHeight="1" x14ac:dyDescent="0.3">
      <c r="A16" s="40" t="s">
        <v>71</v>
      </c>
      <c r="B16" s="41" t="s">
        <v>60</v>
      </c>
      <c r="C16" s="28"/>
      <c r="D16" s="26" t="s">
        <v>136</v>
      </c>
      <c r="E16" s="28" t="s">
        <v>9</v>
      </c>
      <c r="F16" s="30">
        <f t="shared" si="0"/>
        <v>165</v>
      </c>
      <c r="G16" s="42">
        <v>93</v>
      </c>
      <c r="H16" s="28">
        <v>72</v>
      </c>
      <c r="I16" s="43"/>
      <c r="J16" s="42">
        <v>48</v>
      </c>
      <c r="K16" s="42">
        <v>32</v>
      </c>
      <c r="L16" s="42">
        <v>45</v>
      </c>
      <c r="M16" s="44">
        <v>40</v>
      </c>
    </row>
    <row r="17" spans="1:13" s="5" customFormat="1" ht="18.75" customHeight="1" x14ac:dyDescent="0.3">
      <c r="A17" s="34" t="s">
        <v>73</v>
      </c>
      <c r="B17" s="11" t="s">
        <v>36</v>
      </c>
      <c r="C17" s="28"/>
      <c r="D17" s="26" t="s">
        <v>62</v>
      </c>
      <c r="E17" s="29" t="s">
        <v>55</v>
      </c>
      <c r="F17" s="30">
        <f t="shared" si="0"/>
        <v>132</v>
      </c>
      <c r="G17" s="30">
        <v>82</v>
      </c>
      <c r="H17" s="29">
        <v>50</v>
      </c>
      <c r="I17" s="31"/>
      <c r="J17" s="30">
        <v>40</v>
      </c>
      <c r="K17" s="30">
        <v>24</v>
      </c>
      <c r="L17" s="30">
        <v>42</v>
      </c>
      <c r="M17" s="32">
        <v>26</v>
      </c>
    </row>
    <row r="18" spans="1:13" s="5" customFormat="1" ht="18.75" customHeight="1" x14ac:dyDescent="0.3">
      <c r="A18" s="34" t="s">
        <v>75</v>
      </c>
      <c r="B18" s="11" t="s">
        <v>39</v>
      </c>
      <c r="C18" s="28"/>
      <c r="D18" s="26" t="s">
        <v>62</v>
      </c>
      <c r="E18" s="29" t="s">
        <v>50</v>
      </c>
      <c r="F18" s="30">
        <f t="shared" si="0"/>
        <v>64</v>
      </c>
      <c r="G18" s="30">
        <v>48</v>
      </c>
      <c r="H18" s="29">
        <v>16</v>
      </c>
      <c r="I18" s="31"/>
      <c r="J18" s="30">
        <v>48</v>
      </c>
      <c r="K18" s="30">
        <v>16</v>
      </c>
      <c r="L18" s="30"/>
      <c r="M18" s="32"/>
    </row>
    <row r="19" spans="1:13" s="5" customFormat="1" ht="18.75" customHeight="1" x14ac:dyDescent="0.3">
      <c r="A19" s="34" t="s">
        <v>77</v>
      </c>
      <c r="B19" s="11" t="s">
        <v>40</v>
      </c>
      <c r="C19" s="28"/>
      <c r="D19" s="26" t="s">
        <v>59</v>
      </c>
      <c r="E19" s="29" t="s">
        <v>19</v>
      </c>
      <c r="F19" s="30">
        <f t="shared" si="0"/>
        <v>85</v>
      </c>
      <c r="G19" s="30">
        <v>45</v>
      </c>
      <c r="H19" s="29">
        <v>40</v>
      </c>
      <c r="I19" s="31"/>
      <c r="J19" s="30"/>
      <c r="K19" s="30"/>
      <c r="L19" s="30">
        <v>45</v>
      </c>
      <c r="M19" s="32">
        <v>40</v>
      </c>
    </row>
    <row r="20" spans="1:13" s="5" customFormat="1" ht="18.75" customHeight="1" x14ac:dyDescent="0.3">
      <c r="A20" s="45" t="s">
        <v>81</v>
      </c>
      <c r="B20" s="46" t="s">
        <v>41</v>
      </c>
      <c r="C20" s="28"/>
      <c r="D20" s="47" t="s">
        <v>143</v>
      </c>
      <c r="E20" s="29" t="s">
        <v>56</v>
      </c>
      <c r="F20" s="30">
        <f t="shared" si="0"/>
        <v>115</v>
      </c>
      <c r="G20" s="30">
        <v>65</v>
      </c>
      <c r="H20" s="30">
        <v>50</v>
      </c>
      <c r="I20" s="31"/>
      <c r="J20" s="30">
        <v>44</v>
      </c>
      <c r="K20" s="30">
        <v>20</v>
      </c>
      <c r="L20" s="30">
        <v>21</v>
      </c>
      <c r="M20" s="32">
        <v>30</v>
      </c>
    </row>
    <row r="21" spans="1:13" s="5" customFormat="1" ht="39" customHeight="1" x14ac:dyDescent="0.3">
      <c r="A21" s="45" t="s">
        <v>22</v>
      </c>
      <c r="B21" s="46" t="s">
        <v>82</v>
      </c>
      <c r="C21" s="28"/>
      <c r="D21" s="47" t="s">
        <v>143</v>
      </c>
      <c r="E21" s="29" t="s">
        <v>19</v>
      </c>
      <c r="F21" s="30">
        <f t="shared" si="0"/>
        <v>102</v>
      </c>
      <c r="G21" s="30">
        <v>62</v>
      </c>
      <c r="H21" s="30">
        <v>40</v>
      </c>
      <c r="I21" s="31"/>
      <c r="J21" s="30"/>
      <c r="K21" s="30"/>
      <c r="L21" s="30">
        <v>62</v>
      </c>
      <c r="M21" s="32">
        <v>40</v>
      </c>
    </row>
    <row r="22" spans="1:13" s="5" customFormat="1" ht="36" customHeight="1" x14ac:dyDescent="0.3">
      <c r="A22" s="45"/>
      <c r="B22" s="46"/>
      <c r="C22" s="28"/>
      <c r="D22" s="47"/>
      <c r="E22" s="29"/>
      <c r="F22" s="30"/>
      <c r="G22" s="29"/>
      <c r="H22" s="29"/>
      <c r="I22" s="31"/>
      <c r="J22" s="30"/>
      <c r="K22" s="30"/>
      <c r="L22" s="29"/>
      <c r="M22" s="32"/>
    </row>
    <row r="23" spans="1:13" s="5" customFormat="1" x14ac:dyDescent="0.3">
      <c r="A23" s="37"/>
      <c r="B23" s="74"/>
      <c r="C23" s="38"/>
      <c r="D23" s="37"/>
      <c r="E23" s="28"/>
      <c r="F23" s="34"/>
      <c r="G23" s="30"/>
      <c r="H23" s="30"/>
      <c r="I23" s="30"/>
      <c r="J23" s="30"/>
      <c r="K23" s="28"/>
      <c r="L23" s="28"/>
      <c r="M23" s="30"/>
    </row>
  </sheetData>
  <mergeCells count="14">
    <mergeCell ref="L1:M1"/>
    <mergeCell ref="J4:K7"/>
    <mergeCell ref="L4:M7"/>
    <mergeCell ref="A2:A7"/>
    <mergeCell ref="B2:B7"/>
    <mergeCell ref="C2:C7"/>
    <mergeCell ref="D2:D7"/>
    <mergeCell ref="E2:E7"/>
    <mergeCell ref="F2:I2"/>
    <mergeCell ref="J2:M2"/>
    <mergeCell ref="F3:I3"/>
    <mergeCell ref="J3:M3"/>
    <mergeCell ref="F4:F7"/>
    <mergeCell ref="G4:I6"/>
  </mergeCells>
  <conditionalFormatting sqref="D29:M29 D26:M26 E24:M25 E27:M28 E30:M32 F57:M57 F75:M75 M33:M56 M58:M74 M76:M77 F9:L22">
    <cfRule type="cellIs" dxfId="32" priority="21" operator="equal">
      <formula>0</formula>
    </cfRule>
  </conditionalFormatting>
  <conditionalFormatting sqref="E24:M77 F9:L22">
    <cfRule type="cellIs" dxfId="31" priority="20" operator="equal">
      <formula>0</formula>
    </cfRule>
  </conditionalFormatting>
  <conditionalFormatting sqref="D36 D41 D33:L33 E34:L77">
    <cfRule type="cellIs" dxfId="30" priority="26" operator="equal">
      <formula>0</formula>
    </cfRule>
  </conditionalFormatting>
  <conditionalFormatting sqref="D71">
    <cfRule type="cellIs" dxfId="29" priority="25" operator="equal">
      <formula>0</formula>
    </cfRule>
  </conditionalFormatting>
  <conditionalFormatting sqref="D71">
    <cfRule type="cellIs" dxfId="28" priority="24" operator="equal">
      <formula>0</formula>
    </cfRule>
  </conditionalFormatting>
  <conditionalFormatting sqref="D66">
    <cfRule type="cellIs" dxfId="27" priority="23" operator="equal">
      <formula>0</formula>
    </cfRule>
  </conditionalFormatting>
  <conditionalFormatting sqref="G23:L23">
    <cfRule type="cellIs" dxfId="26" priority="11" operator="equal">
      <formula>0</formula>
    </cfRule>
  </conditionalFormatting>
  <conditionalFormatting sqref="G23:L23">
    <cfRule type="cellIs" dxfId="25" priority="10" operator="equal">
      <formula>0</formula>
    </cfRule>
  </conditionalFormatting>
  <conditionalFormatting sqref="F23">
    <cfRule type="cellIs" dxfId="24" priority="7" operator="equal">
      <formula>0</formula>
    </cfRule>
  </conditionalFormatting>
  <conditionalFormatting sqref="F23">
    <cfRule type="cellIs" dxfId="23" priority="6" operator="equal">
      <formula>0</formula>
    </cfRule>
  </conditionalFormatting>
  <conditionalFormatting sqref="G17:H17">
    <cfRule type="cellIs" dxfId="22" priority="3" operator="equal">
      <formula>0</formula>
    </cfRule>
  </conditionalFormatting>
  <conditionalFormatting sqref="G17:H17">
    <cfRule type="cellIs" dxfId="21" priority="2" operator="equal">
      <formula>0</formula>
    </cfRule>
  </conditionalFormatting>
  <conditionalFormatting sqref="E19:E21">
    <cfRule type="cellIs" dxfId="20" priority="1" operator="equal">
      <formula>0</formula>
    </cfRule>
  </conditionalFormatting>
  <conditionalFormatting sqref="E22">
    <cfRule type="cellIs" dxfId="19" priority="5" operator="equal">
      <formula>0</formula>
    </cfRule>
  </conditionalFormatting>
  <conditionalFormatting sqref="E22">
    <cfRule type="cellIs" dxfId="18" priority="4" operator="equal">
      <formula>0</formula>
    </cfRule>
  </conditionalFormatting>
  <pageMargins left="0.25" right="0.25" top="0.75" bottom="0.75" header="0.3" footer="0.3"/>
  <pageSetup paperSize="9" scale="6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  <pageSetUpPr fitToPage="1"/>
  </sheetPr>
  <dimension ref="A1:M24"/>
  <sheetViews>
    <sheetView view="pageBreakPreview" zoomScale="70" zoomScaleNormal="70" zoomScaleSheetLayoutView="70" workbookViewId="0">
      <selection activeCell="E31" sqref="E31"/>
    </sheetView>
  </sheetViews>
  <sheetFormatPr defaultColWidth="9.140625" defaultRowHeight="18.75" x14ac:dyDescent="0.3"/>
  <cols>
    <col min="1" max="1" width="14.28515625" style="1" customWidth="1"/>
    <col min="2" max="2" width="57.28515625" style="1" customWidth="1"/>
    <col min="3" max="3" width="14.140625" style="2" customWidth="1"/>
    <col min="4" max="4" width="25" style="1" bestFit="1" customWidth="1"/>
    <col min="5" max="5" width="10.7109375" style="1" customWidth="1"/>
    <col min="6" max="6" width="13.42578125" style="1" customWidth="1"/>
    <col min="7" max="7" width="9.42578125" style="1" customWidth="1"/>
    <col min="8" max="8" width="10" style="1" customWidth="1"/>
    <col min="9" max="9" width="10.5703125" style="1" customWidth="1"/>
    <col min="10" max="10" width="13.42578125" style="1" customWidth="1"/>
    <col min="11" max="11" width="12.85546875" style="1" customWidth="1"/>
    <col min="12" max="12" width="13" style="1" customWidth="1"/>
    <col min="13" max="13" width="12.140625" style="1" customWidth="1"/>
    <col min="14" max="16384" width="9.140625" style="1"/>
  </cols>
  <sheetData>
    <row r="1" spans="1:13" ht="23.25" customHeight="1" x14ac:dyDescent="0.3">
      <c r="A1" s="17" t="s">
        <v>0</v>
      </c>
      <c r="B1" s="17"/>
      <c r="C1" s="18"/>
      <c r="D1" s="17"/>
      <c r="E1" s="17"/>
      <c r="F1" s="17"/>
      <c r="G1" s="17"/>
      <c r="H1" s="17"/>
      <c r="I1" s="17"/>
      <c r="J1" s="17"/>
      <c r="K1" s="17"/>
      <c r="L1" s="77" t="s">
        <v>157</v>
      </c>
      <c r="M1" s="77"/>
    </row>
    <row r="2" spans="1:13" ht="75.75" customHeight="1" x14ac:dyDescent="0.3">
      <c r="A2" s="82" t="s">
        <v>1</v>
      </c>
      <c r="B2" s="83" t="s">
        <v>2</v>
      </c>
      <c r="C2" s="84" t="s">
        <v>47</v>
      </c>
      <c r="D2" s="83" t="s">
        <v>43</v>
      </c>
      <c r="E2" s="87" t="s">
        <v>3</v>
      </c>
      <c r="F2" s="90"/>
      <c r="G2" s="90"/>
      <c r="H2" s="90"/>
      <c r="I2" s="90"/>
      <c r="J2" s="90" t="s">
        <v>46</v>
      </c>
      <c r="K2" s="90"/>
      <c r="L2" s="90"/>
      <c r="M2" s="90"/>
    </row>
    <row r="3" spans="1:13" ht="18.75" customHeight="1" x14ac:dyDescent="0.3">
      <c r="A3" s="82"/>
      <c r="B3" s="83"/>
      <c r="C3" s="85"/>
      <c r="D3" s="83"/>
      <c r="E3" s="88"/>
      <c r="F3" s="90" t="s">
        <v>4</v>
      </c>
      <c r="G3" s="90"/>
      <c r="H3" s="90"/>
      <c r="I3" s="90"/>
      <c r="J3" s="91" t="s">
        <v>103</v>
      </c>
      <c r="K3" s="91"/>
      <c r="L3" s="91"/>
      <c r="M3" s="91"/>
    </row>
    <row r="4" spans="1:13" ht="18.75" customHeight="1" x14ac:dyDescent="0.3">
      <c r="A4" s="82"/>
      <c r="B4" s="83"/>
      <c r="C4" s="85"/>
      <c r="D4" s="83"/>
      <c r="E4" s="88"/>
      <c r="F4" s="92" t="s">
        <v>5</v>
      </c>
      <c r="G4" s="90" t="s">
        <v>6</v>
      </c>
      <c r="H4" s="90"/>
      <c r="I4" s="90"/>
      <c r="J4" s="78" t="s">
        <v>112</v>
      </c>
      <c r="K4" s="79"/>
      <c r="L4" s="78" t="s">
        <v>113</v>
      </c>
      <c r="M4" s="79"/>
    </row>
    <row r="5" spans="1:13" x14ac:dyDescent="0.3">
      <c r="A5" s="82"/>
      <c r="B5" s="83"/>
      <c r="C5" s="85"/>
      <c r="D5" s="83"/>
      <c r="E5" s="88"/>
      <c r="F5" s="92"/>
      <c r="G5" s="90"/>
      <c r="H5" s="90"/>
      <c r="I5" s="90"/>
      <c r="J5" s="80"/>
      <c r="K5" s="81"/>
      <c r="L5" s="80"/>
      <c r="M5" s="81"/>
    </row>
    <row r="6" spans="1:13" x14ac:dyDescent="0.3">
      <c r="A6" s="82"/>
      <c r="B6" s="83"/>
      <c r="C6" s="85"/>
      <c r="D6" s="83"/>
      <c r="E6" s="88"/>
      <c r="F6" s="92"/>
      <c r="G6" s="90"/>
      <c r="H6" s="90"/>
      <c r="I6" s="90"/>
      <c r="J6" s="80"/>
      <c r="K6" s="81"/>
      <c r="L6" s="80"/>
      <c r="M6" s="81"/>
    </row>
    <row r="7" spans="1:13" ht="111.75" customHeight="1" x14ac:dyDescent="0.3">
      <c r="A7" s="82"/>
      <c r="B7" s="83"/>
      <c r="C7" s="86"/>
      <c r="D7" s="83"/>
      <c r="E7" s="89"/>
      <c r="F7" s="92"/>
      <c r="G7" s="19" t="s">
        <v>7</v>
      </c>
      <c r="H7" s="19" t="s">
        <v>156</v>
      </c>
      <c r="I7" s="19" t="s">
        <v>45</v>
      </c>
      <c r="J7" s="80"/>
      <c r="K7" s="81"/>
      <c r="L7" s="80"/>
      <c r="M7" s="81"/>
    </row>
    <row r="8" spans="1:13" x14ac:dyDescent="0.3">
      <c r="A8" s="20">
        <v>1</v>
      </c>
      <c r="B8" s="20">
        <v>2</v>
      </c>
      <c r="C8" s="20">
        <v>3</v>
      </c>
      <c r="D8" s="20">
        <v>4</v>
      </c>
      <c r="E8" s="20">
        <v>5</v>
      </c>
      <c r="F8" s="20">
        <v>6</v>
      </c>
      <c r="G8" s="20">
        <v>7</v>
      </c>
      <c r="H8" s="20">
        <v>8</v>
      </c>
      <c r="I8" s="20">
        <v>9</v>
      </c>
      <c r="J8" s="24" t="s">
        <v>101</v>
      </c>
      <c r="K8" s="24" t="s">
        <v>102</v>
      </c>
      <c r="L8" s="24" t="s">
        <v>101</v>
      </c>
      <c r="M8" s="25" t="s">
        <v>102</v>
      </c>
    </row>
    <row r="9" spans="1:13" s="5" customFormat="1" ht="18.75" customHeight="1" x14ac:dyDescent="0.3">
      <c r="A9" s="34" t="s">
        <v>12</v>
      </c>
      <c r="B9" s="63" t="s">
        <v>49</v>
      </c>
      <c r="C9" s="28"/>
      <c r="D9" s="26" t="s">
        <v>142</v>
      </c>
      <c r="E9" s="33" t="s">
        <v>50</v>
      </c>
      <c r="F9" s="30">
        <f>J9+K9+L9+M9</f>
        <v>36</v>
      </c>
      <c r="G9" s="30">
        <v>36</v>
      </c>
      <c r="H9" s="29"/>
      <c r="I9" s="31"/>
      <c r="J9" s="30">
        <v>36</v>
      </c>
      <c r="K9" s="30"/>
      <c r="L9" s="30"/>
      <c r="M9" s="32"/>
    </row>
    <row r="10" spans="1:13" s="5" customFormat="1" ht="18.75" customHeight="1" x14ac:dyDescent="0.3">
      <c r="A10" s="34" t="s">
        <v>13</v>
      </c>
      <c r="B10" s="63" t="s">
        <v>88</v>
      </c>
      <c r="C10" s="28"/>
      <c r="D10" s="26" t="s">
        <v>52</v>
      </c>
      <c r="E10" s="29" t="s">
        <v>53</v>
      </c>
      <c r="F10" s="30">
        <f t="shared" ref="F10:F21" si="0">J10+K10+L10+M10</f>
        <v>73</v>
      </c>
      <c r="G10" s="30">
        <v>73</v>
      </c>
      <c r="H10" s="29"/>
      <c r="I10" s="31"/>
      <c r="J10" s="30">
        <v>36</v>
      </c>
      <c r="K10" s="30"/>
      <c r="L10" s="30">
        <v>37</v>
      </c>
      <c r="M10" s="32"/>
    </row>
    <row r="11" spans="1:13" s="5" customFormat="1" ht="18.75" customHeight="1" x14ac:dyDescent="0.3">
      <c r="A11" s="34" t="s">
        <v>15</v>
      </c>
      <c r="B11" s="63" t="s">
        <v>69</v>
      </c>
      <c r="C11" s="28"/>
      <c r="D11" s="26" t="s">
        <v>140</v>
      </c>
      <c r="E11" s="29" t="s">
        <v>138</v>
      </c>
      <c r="F11" s="30">
        <f t="shared" si="0"/>
        <v>73</v>
      </c>
      <c r="G11" s="30">
        <v>4</v>
      </c>
      <c r="H11" s="29">
        <v>69</v>
      </c>
      <c r="I11" s="31"/>
      <c r="J11" s="30">
        <v>2</v>
      </c>
      <c r="K11" s="30">
        <v>34</v>
      </c>
      <c r="L11" s="30">
        <v>2</v>
      </c>
      <c r="M11" s="32">
        <v>35</v>
      </c>
    </row>
    <row r="12" spans="1:13" s="5" customFormat="1" ht="18.75" customHeight="1" x14ac:dyDescent="0.3">
      <c r="A12" s="34" t="s">
        <v>16</v>
      </c>
      <c r="B12" s="63" t="s">
        <v>34</v>
      </c>
      <c r="C12" s="28"/>
      <c r="D12" s="26" t="s">
        <v>144</v>
      </c>
      <c r="E12" s="29" t="s">
        <v>58</v>
      </c>
      <c r="F12" s="30">
        <f t="shared" si="0"/>
        <v>146</v>
      </c>
      <c r="G12" s="30">
        <v>146</v>
      </c>
      <c r="H12" s="29"/>
      <c r="I12" s="31"/>
      <c r="J12" s="30"/>
      <c r="K12" s="30">
        <v>72</v>
      </c>
      <c r="L12" s="30"/>
      <c r="M12" s="32">
        <v>74</v>
      </c>
    </row>
    <row r="13" spans="1:13" s="5" customFormat="1" ht="18.75" customHeight="1" x14ac:dyDescent="0.3">
      <c r="A13" s="34" t="s">
        <v>18</v>
      </c>
      <c r="B13" s="63" t="s">
        <v>32</v>
      </c>
      <c r="C13" s="28"/>
      <c r="D13" s="26" t="s">
        <v>147</v>
      </c>
      <c r="E13" s="29" t="s">
        <v>55</v>
      </c>
      <c r="F13" s="30">
        <f t="shared" si="0"/>
        <v>146</v>
      </c>
      <c r="G13" s="30">
        <v>66</v>
      </c>
      <c r="H13" s="29">
        <v>80</v>
      </c>
      <c r="I13" s="31"/>
      <c r="J13" s="30">
        <v>42</v>
      </c>
      <c r="K13" s="30">
        <v>30</v>
      </c>
      <c r="L13" s="30">
        <v>24</v>
      </c>
      <c r="M13" s="32">
        <v>50</v>
      </c>
    </row>
    <row r="14" spans="1:13" s="5" customFormat="1" ht="18.75" customHeight="1" x14ac:dyDescent="0.3">
      <c r="A14" s="34" t="s">
        <v>70</v>
      </c>
      <c r="B14" s="63" t="s">
        <v>27</v>
      </c>
      <c r="C14" s="28"/>
      <c r="D14" s="26" t="s">
        <v>62</v>
      </c>
      <c r="E14" s="29" t="s">
        <v>56</v>
      </c>
      <c r="F14" s="30">
        <f t="shared" si="0"/>
        <v>91</v>
      </c>
      <c r="G14" s="30">
        <v>10</v>
      </c>
      <c r="H14" s="29">
        <v>81</v>
      </c>
      <c r="I14" s="31"/>
      <c r="J14" s="30">
        <v>5</v>
      </c>
      <c r="K14" s="30">
        <v>49</v>
      </c>
      <c r="L14" s="30">
        <v>5</v>
      </c>
      <c r="M14" s="32">
        <v>32</v>
      </c>
    </row>
    <row r="15" spans="1:13" s="5" customFormat="1" ht="18.75" customHeight="1" x14ac:dyDescent="0.3">
      <c r="A15" s="34" t="s">
        <v>71</v>
      </c>
      <c r="B15" s="63" t="s">
        <v>114</v>
      </c>
      <c r="C15" s="28"/>
      <c r="D15" s="26" t="s">
        <v>62</v>
      </c>
      <c r="E15" s="29" t="s">
        <v>55</v>
      </c>
      <c r="F15" s="30">
        <f t="shared" si="0"/>
        <v>91</v>
      </c>
      <c r="G15" s="30">
        <v>60</v>
      </c>
      <c r="H15" s="29">
        <v>31</v>
      </c>
      <c r="I15" s="31"/>
      <c r="J15" s="30">
        <v>36</v>
      </c>
      <c r="K15" s="30">
        <v>18</v>
      </c>
      <c r="L15" s="30">
        <v>24</v>
      </c>
      <c r="M15" s="32">
        <v>13</v>
      </c>
    </row>
    <row r="16" spans="1:13" s="5" customFormat="1" ht="18.75" customHeight="1" x14ac:dyDescent="0.3">
      <c r="A16" s="34" t="s">
        <v>73</v>
      </c>
      <c r="B16" s="63" t="s">
        <v>115</v>
      </c>
      <c r="C16" s="28"/>
      <c r="D16" s="26" t="s">
        <v>136</v>
      </c>
      <c r="E16" s="29" t="s">
        <v>19</v>
      </c>
      <c r="F16" s="30">
        <f t="shared" si="0"/>
        <v>74</v>
      </c>
      <c r="G16" s="30">
        <v>50</v>
      </c>
      <c r="H16" s="29">
        <v>24</v>
      </c>
      <c r="I16" s="31"/>
      <c r="J16" s="30"/>
      <c r="K16" s="30"/>
      <c r="L16" s="30">
        <v>50</v>
      </c>
      <c r="M16" s="32">
        <v>24</v>
      </c>
    </row>
    <row r="17" spans="1:13" s="5" customFormat="1" ht="18.75" customHeight="1" x14ac:dyDescent="0.3">
      <c r="A17" s="34" t="s">
        <v>74</v>
      </c>
      <c r="B17" s="63" t="s">
        <v>116</v>
      </c>
      <c r="C17" s="28"/>
      <c r="D17" s="26" t="s">
        <v>135</v>
      </c>
      <c r="E17" s="29" t="s">
        <v>58</v>
      </c>
      <c r="F17" s="30">
        <f t="shared" si="0"/>
        <v>164</v>
      </c>
      <c r="G17" s="30">
        <v>100</v>
      </c>
      <c r="H17" s="29">
        <v>64</v>
      </c>
      <c r="I17" s="31"/>
      <c r="J17" s="30">
        <v>50</v>
      </c>
      <c r="K17" s="30">
        <v>40</v>
      </c>
      <c r="L17" s="30">
        <v>50</v>
      </c>
      <c r="M17" s="32">
        <v>24</v>
      </c>
    </row>
    <row r="18" spans="1:13" s="5" customFormat="1" ht="18.75" customHeight="1" x14ac:dyDescent="0.3">
      <c r="A18" s="45" t="s">
        <v>75</v>
      </c>
      <c r="B18" s="66" t="s">
        <v>117</v>
      </c>
      <c r="C18" s="28"/>
      <c r="D18" s="47" t="s">
        <v>143</v>
      </c>
      <c r="E18" s="29" t="s">
        <v>10</v>
      </c>
      <c r="F18" s="30">
        <f t="shared" si="0"/>
        <v>74</v>
      </c>
      <c r="G18" s="30">
        <v>50</v>
      </c>
      <c r="H18" s="30">
        <v>24</v>
      </c>
      <c r="I18" s="31"/>
      <c r="J18" s="30"/>
      <c r="K18" s="30"/>
      <c r="L18" s="30">
        <v>50</v>
      </c>
      <c r="M18" s="32">
        <v>24</v>
      </c>
    </row>
    <row r="19" spans="1:13" s="5" customFormat="1" ht="18.75" customHeight="1" x14ac:dyDescent="0.3">
      <c r="A19" s="34" t="s">
        <v>76</v>
      </c>
      <c r="B19" s="63" t="s">
        <v>60</v>
      </c>
      <c r="C19" s="28"/>
      <c r="D19" s="26" t="s">
        <v>136</v>
      </c>
      <c r="E19" s="28" t="s">
        <v>19</v>
      </c>
      <c r="F19" s="30">
        <f t="shared" si="0"/>
        <v>108</v>
      </c>
      <c r="G19" s="30">
        <v>64</v>
      </c>
      <c r="H19" s="30">
        <v>44</v>
      </c>
      <c r="I19" s="30"/>
      <c r="J19" s="30">
        <v>64</v>
      </c>
      <c r="K19" s="28">
        <v>44</v>
      </c>
      <c r="L19" s="28"/>
      <c r="M19" s="30"/>
    </row>
    <row r="20" spans="1:13" s="4" customFormat="1" ht="62.25" customHeight="1" x14ac:dyDescent="0.25">
      <c r="A20" s="44" t="s">
        <v>79</v>
      </c>
      <c r="B20" s="64" t="s">
        <v>118</v>
      </c>
      <c r="C20" s="44"/>
      <c r="D20" s="26" t="s">
        <v>111</v>
      </c>
      <c r="E20" s="44" t="s">
        <v>10</v>
      </c>
      <c r="F20" s="30">
        <f t="shared" si="0"/>
        <v>37</v>
      </c>
      <c r="G20" s="44">
        <v>24</v>
      </c>
      <c r="H20" s="30">
        <v>13</v>
      </c>
      <c r="I20" s="44"/>
      <c r="J20" s="44"/>
      <c r="K20" s="44"/>
      <c r="L20" s="44">
        <v>24</v>
      </c>
      <c r="M20" s="30">
        <v>13</v>
      </c>
    </row>
    <row r="21" spans="1:13" s="4" customFormat="1" ht="58.5" customHeight="1" x14ac:dyDescent="0.25">
      <c r="A21" s="65" t="s">
        <v>22</v>
      </c>
      <c r="B21" s="47" t="s">
        <v>119</v>
      </c>
      <c r="C21" s="44"/>
      <c r="D21" s="47" t="s">
        <v>143</v>
      </c>
      <c r="E21" s="44" t="s">
        <v>139</v>
      </c>
      <c r="F21" s="30">
        <f t="shared" si="0"/>
        <v>201</v>
      </c>
      <c r="G21" s="44">
        <v>116</v>
      </c>
      <c r="H21" s="30">
        <v>85</v>
      </c>
      <c r="I21" s="44"/>
      <c r="J21" s="44">
        <v>54</v>
      </c>
      <c r="K21" s="44">
        <v>36</v>
      </c>
      <c r="L21" s="44">
        <v>62</v>
      </c>
      <c r="M21" s="30">
        <v>49</v>
      </c>
    </row>
    <row r="22" spans="1:13" s="4" customFormat="1" x14ac:dyDescent="0.25">
      <c r="A22" s="65"/>
      <c r="B22" s="47"/>
      <c r="C22" s="44"/>
      <c r="D22" s="47"/>
      <c r="E22" s="44"/>
      <c r="F22" s="30"/>
      <c r="G22" s="44"/>
      <c r="H22" s="44"/>
      <c r="I22" s="44"/>
      <c r="J22" s="44"/>
      <c r="K22" s="44"/>
      <c r="L22" s="44"/>
      <c r="M22" s="44"/>
    </row>
    <row r="23" spans="1:13" s="5" customFormat="1" x14ac:dyDescent="0.3">
      <c r="A23" s="65"/>
      <c r="B23" s="47"/>
      <c r="C23" s="44"/>
      <c r="D23" s="47"/>
      <c r="E23" s="44"/>
      <c r="F23" s="30"/>
      <c r="G23" s="44"/>
      <c r="H23" s="44"/>
      <c r="I23" s="44"/>
      <c r="J23" s="44"/>
      <c r="K23" s="44"/>
      <c r="L23" s="44"/>
      <c r="M23" s="44"/>
    </row>
    <row r="24" spans="1:13" s="5" customFormat="1" x14ac:dyDescent="0.3">
      <c r="A24" s="44"/>
      <c r="B24" s="76"/>
      <c r="C24" s="44"/>
      <c r="D24" s="26"/>
      <c r="E24" s="44"/>
      <c r="F24" s="44"/>
      <c r="G24" s="44"/>
      <c r="H24" s="44"/>
      <c r="I24" s="44"/>
      <c r="J24" s="44"/>
      <c r="K24" s="44"/>
      <c r="L24" s="44"/>
      <c r="M24" s="44"/>
    </row>
  </sheetData>
  <mergeCells count="14">
    <mergeCell ref="L1:M1"/>
    <mergeCell ref="A2:A7"/>
    <mergeCell ref="B2:B7"/>
    <mergeCell ref="C2:C7"/>
    <mergeCell ref="D2:D7"/>
    <mergeCell ref="E2:E7"/>
    <mergeCell ref="J2:M2"/>
    <mergeCell ref="F3:I3"/>
    <mergeCell ref="J3:M3"/>
    <mergeCell ref="F4:F7"/>
    <mergeCell ref="G4:I6"/>
    <mergeCell ref="J4:K7"/>
    <mergeCell ref="L4:M7"/>
    <mergeCell ref="F2:I2"/>
  </mergeCells>
  <conditionalFormatting sqref="D27:M27 E22 E25:M26 E28:M30 F55:M55 F73:M73 M31:M54 M56:M72 M74:M75 F9:L9 G10:L18 G22:M22 F10:F23">
    <cfRule type="cellIs" dxfId="17" priority="16" operator="equal">
      <formula>0</formula>
    </cfRule>
  </conditionalFormatting>
  <conditionalFormatting sqref="E22 F9:L9 E25:M75 G10:L18 G22:M22 F10:F23">
    <cfRule type="cellIs" dxfId="16" priority="15" operator="equal">
      <formula>0</formula>
    </cfRule>
  </conditionalFormatting>
  <conditionalFormatting sqref="D34 D39 D31:L31 E32:L75">
    <cfRule type="cellIs" dxfId="15" priority="21" operator="equal">
      <formula>0</formula>
    </cfRule>
  </conditionalFormatting>
  <conditionalFormatting sqref="D69">
    <cfRule type="cellIs" dxfId="14" priority="20" operator="equal">
      <formula>0</formula>
    </cfRule>
  </conditionalFormatting>
  <conditionalFormatting sqref="D69">
    <cfRule type="cellIs" dxfId="13" priority="19" operator="equal">
      <formula>0</formula>
    </cfRule>
  </conditionalFormatting>
  <conditionalFormatting sqref="D64">
    <cfRule type="cellIs" dxfId="12" priority="18" operator="equal">
      <formula>0</formula>
    </cfRule>
  </conditionalFormatting>
  <conditionalFormatting sqref="E17:E18">
    <cfRule type="cellIs" dxfId="11" priority="8" operator="equal">
      <formula>0</formula>
    </cfRule>
  </conditionalFormatting>
  <conditionalFormatting sqref="M19">
    <cfRule type="cellIs" dxfId="10" priority="12" operator="equal">
      <formula>0</formula>
    </cfRule>
  </conditionalFormatting>
  <conditionalFormatting sqref="M19">
    <cfRule type="cellIs" dxfId="9" priority="11" operator="equal">
      <formula>0</formula>
    </cfRule>
  </conditionalFormatting>
  <conditionalFormatting sqref="G19:L19">
    <cfRule type="cellIs" dxfId="8" priority="14" operator="equal">
      <formula>0</formula>
    </cfRule>
  </conditionalFormatting>
  <conditionalFormatting sqref="G19:L19">
    <cfRule type="cellIs" dxfId="7" priority="13" operator="equal">
      <formula>0</formula>
    </cfRule>
  </conditionalFormatting>
  <conditionalFormatting sqref="G15:H15">
    <cfRule type="cellIs" dxfId="6" priority="10" operator="equal">
      <formula>0</formula>
    </cfRule>
  </conditionalFormatting>
  <conditionalFormatting sqref="G15:H15">
    <cfRule type="cellIs" dxfId="5" priority="9" operator="equal">
      <formula>0</formula>
    </cfRule>
  </conditionalFormatting>
  <conditionalFormatting sqref="E13">
    <cfRule type="cellIs" dxfId="4" priority="7" operator="equal">
      <formula>0</formula>
    </cfRule>
  </conditionalFormatting>
  <conditionalFormatting sqref="E23 G23:M23">
    <cfRule type="cellIs" dxfId="3" priority="6" operator="equal">
      <formula>0</formula>
    </cfRule>
  </conditionalFormatting>
  <conditionalFormatting sqref="E23 G23:M23">
    <cfRule type="cellIs" dxfId="2" priority="5" operator="equal">
      <formula>0</formula>
    </cfRule>
  </conditionalFormatting>
  <conditionalFormatting sqref="E24:M24">
    <cfRule type="cellIs" dxfId="1" priority="2" operator="equal">
      <formula>0</formula>
    </cfRule>
  </conditionalFormatting>
  <conditionalFormatting sqref="E24:M24">
    <cfRule type="cellIs" dxfId="0" priority="1" operator="equal">
      <formula>0</formula>
    </cfRule>
  </conditionalFormatting>
  <pageMargins left="0.25" right="0.25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Э21-21</vt:lpstr>
      <vt:lpstr>ИСП 21-21</vt:lpstr>
      <vt:lpstr>ИСП 22-21</vt:lpstr>
      <vt:lpstr>ИСП 23-21</vt:lpstr>
      <vt:lpstr>ДТ 21-21</vt:lpstr>
      <vt:lpstr>ТМП 21-21</vt:lpstr>
      <vt:lpstr>Р21-21</vt:lpstr>
      <vt:lpstr>КИП 21-21</vt:lpstr>
      <vt:lpstr>'ДТ 21-21'!Область_печати</vt:lpstr>
      <vt:lpstr>'КИП 21-21'!Область_печати</vt:lpstr>
      <vt:lpstr>'Р21-21'!Область_печати</vt:lpstr>
      <vt:lpstr>'Э21-21'!Область_печати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2023-05-12T21:57:29Z</dcterms:modified>
</cp:coreProperties>
</file>