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166550\Desktop\Data\"/>
    </mc:Choice>
  </mc:AlternateContent>
  <bookViews>
    <workbookView xWindow="0" yWindow="0" windowWidth="19200" windowHeight="6900" firstSheet="1" activeTab="1"/>
  </bookViews>
  <sheets>
    <sheet name="Full-FGF" sheetId="1" r:id="rId1"/>
    <sheet name="FGF-P456" sheetId="14" r:id="rId2"/>
    <sheet name="FGF-P456-BLOCK" sheetId="15" r:id="rId3"/>
    <sheet name="FGF-P789" sheetId="16" r:id="rId4"/>
    <sheet name="FGF-P789-BLOCK" sheetId="17" r:id="rId5"/>
    <sheet name="FGF-P101112" sheetId="18" r:id="rId6"/>
    <sheet name="FGF-P101112-BLOCK" sheetId="19" r:id="rId7"/>
    <sheet name="FGF-P131415" sheetId="20" r:id="rId8"/>
    <sheet name="FGF-P131415-BLOCK" sheetId="21" r:id="rId9"/>
    <sheet name="FGF-P161718" sheetId="22" r:id="rId10"/>
    <sheet name="FGF-P161718-BLOCK" sheetId="23" r:id="rId11"/>
    <sheet name="FGF-P192021" sheetId="2" r:id="rId12"/>
    <sheet name="FGF-P192021-BLOCK" sheetId="8" r:id="rId13"/>
    <sheet name="FGF-P222324" sheetId="3" r:id="rId14"/>
    <sheet name="FGF-222324-BLOCK" sheetId="9" r:id="rId15"/>
    <sheet name="FGF-P252627" sheetId="4" r:id="rId16"/>
    <sheet name="FGF-P252627-BLOCK" sheetId="10" r:id="rId17"/>
    <sheet name="FGF-P282930" sheetId="5" r:id="rId18"/>
    <sheet name="FGF-P282930-BLOCK" sheetId="11" r:id="rId19"/>
    <sheet name="FGF-P313233" sheetId="6" r:id="rId20"/>
    <sheet name="FGF-P313233-BLOCK" sheetId="12" r:id="rId21"/>
    <sheet name="FGF-P343536" sheetId="7" r:id="rId22"/>
    <sheet name="FGF-P343536-BLOCK" sheetId="13" r:id="rId23"/>
  </sheets>
  <definedNames>
    <definedName name="_xlnm._FilterDatabase" localSheetId="11" hidden="1">'FGF-P192021'!$A$1:$U$73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0" l="1"/>
  <c r="P2" i="20" s="1"/>
  <c r="N2" i="20"/>
  <c r="Q2" i="20" s="1"/>
  <c r="O2" i="20"/>
  <c r="R2" i="20" s="1"/>
  <c r="S2" i="20"/>
  <c r="T2" i="20"/>
  <c r="U2" i="20"/>
  <c r="M3" i="20"/>
  <c r="N3" i="20"/>
  <c r="O3" i="20"/>
  <c r="R3" i="20"/>
  <c r="S3" i="20"/>
  <c r="T3" i="20"/>
  <c r="U3" i="20"/>
  <c r="M4" i="20"/>
  <c r="N4" i="20"/>
  <c r="O4" i="20"/>
  <c r="Q4" i="20"/>
  <c r="R4" i="20"/>
  <c r="S4" i="20"/>
  <c r="T4" i="20"/>
  <c r="U4" i="20"/>
  <c r="M5" i="20"/>
  <c r="N5" i="20"/>
  <c r="O5" i="20"/>
  <c r="P5" i="20"/>
  <c r="Q5" i="20"/>
  <c r="R5" i="20"/>
  <c r="S5" i="20"/>
  <c r="T5" i="20"/>
  <c r="U5" i="20"/>
  <c r="M6" i="20"/>
  <c r="N6" i="20"/>
  <c r="O6" i="20"/>
  <c r="R11" i="20" s="1"/>
  <c r="P6" i="20"/>
  <c r="Q6" i="20"/>
  <c r="S6" i="20"/>
  <c r="T6" i="20"/>
  <c r="U6" i="20"/>
  <c r="M7" i="20"/>
  <c r="N7" i="20"/>
  <c r="O7" i="20"/>
  <c r="P7" i="20"/>
  <c r="S7" i="20"/>
  <c r="T7" i="20"/>
  <c r="U7" i="20"/>
  <c r="M8" i="20"/>
  <c r="N8" i="20"/>
  <c r="O8" i="20"/>
  <c r="S8" i="20"/>
  <c r="T8" i="20"/>
  <c r="U8" i="20"/>
  <c r="M9" i="20"/>
  <c r="N9" i="20"/>
  <c r="O9" i="20"/>
  <c r="S9" i="20"/>
  <c r="T9" i="20"/>
  <c r="U9" i="20"/>
  <c r="M10" i="20"/>
  <c r="N10" i="20"/>
  <c r="O10" i="20"/>
  <c r="S10" i="20"/>
  <c r="T10" i="20"/>
  <c r="U10" i="20"/>
  <c r="M11" i="20"/>
  <c r="N11" i="20"/>
  <c r="O11" i="20"/>
  <c r="S11" i="20"/>
  <c r="T11" i="20"/>
  <c r="U11" i="20"/>
  <c r="M12" i="20"/>
  <c r="N12" i="20"/>
  <c r="O12" i="20"/>
  <c r="S12" i="20"/>
  <c r="T12" i="20"/>
  <c r="U12" i="20"/>
  <c r="M13" i="20"/>
  <c r="N13" i="20"/>
  <c r="O13" i="20"/>
  <c r="P13" i="20"/>
  <c r="S13" i="20"/>
  <c r="T13" i="20"/>
  <c r="U13" i="20"/>
  <c r="M14" i="20"/>
  <c r="N14" i="20"/>
  <c r="O14" i="20"/>
  <c r="R19" i="20" s="1"/>
  <c r="P14" i="20"/>
  <c r="Q14" i="20"/>
  <c r="S14" i="20"/>
  <c r="T14" i="20"/>
  <c r="U14" i="20"/>
  <c r="M15" i="20"/>
  <c r="N15" i="20"/>
  <c r="O15" i="20"/>
  <c r="P15" i="20"/>
  <c r="S15" i="20"/>
  <c r="T15" i="20"/>
  <c r="U15" i="20"/>
  <c r="M16" i="20"/>
  <c r="N16" i="20"/>
  <c r="O16" i="20"/>
  <c r="S16" i="20"/>
  <c r="T16" i="20"/>
  <c r="U16" i="20"/>
  <c r="M17" i="20"/>
  <c r="N17" i="20"/>
  <c r="O17" i="20"/>
  <c r="S17" i="20"/>
  <c r="T17" i="20"/>
  <c r="U17" i="20"/>
  <c r="M18" i="20"/>
  <c r="N18" i="20"/>
  <c r="O18" i="20"/>
  <c r="S18" i="20"/>
  <c r="T18" i="20"/>
  <c r="U18" i="20"/>
  <c r="M19" i="20"/>
  <c r="N19" i="20"/>
  <c r="O19" i="20"/>
  <c r="S19" i="20"/>
  <c r="T19" i="20"/>
  <c r="U19" i="20"/>
  <c r="M20" i="20"/>
  <c r="N20" i="20"/>
  <c r="O20" i="20"/>
  <c r="S20" i="20"/>
  <c r="T20" i="20"/>
  <c r="U20" i="20"/>
  <c r="M21" i="20"/>
  <c r="N21" i="20"/>
  <c r="O21" i="20"/>
  <c r="P21" i="20"/>
  <c r="S21" i="20"/>
  <c r="T21" i="20"/>
  <c r="U21" i="20"/>
  <c r="M22" i="20"/>
  <c r="N22" i="20"/>
  <c r="O22" i="20"/>
  <c r="P22" i="20"/>
  <c r="S22" i="20"/>
  <c r="T22" i="20"/>
  <c r="U22" i="20"/>
  <c r="M23" i="20"/>
  <c r="N23" i="20"/>
  <c r="O23" i="20"/>
  <c r="S23" i="20"/>
  <c r="T23" i="20"/>
  <c r="U23" i="20"/>
  <c r="M24" i="20"/>
  <c r="N24" i="20"/>
  <c r="O24" i="20"/>
  <c r="S24" i="20"/>
  <c r="T24" i="20"/>
  <c r="U24" i="20"/>
  <c r="M25" i="20"/>
  <c r="N25" i="20"/>
  <c r="O25" i="20"/>
  <c r="S25" i="20"/>
  <c r="T25" i="20"/>
  <c r="U25" i="20"/>
  <c r="M26" i="20"/>
  <c r="P26" i="20" s="1"/>
  <c r="N26" i="20"/>
  <c r="Q26" i="20" s="1"/>
  <c r="O26" i="20"/>
  <c r="R29" i="20" s="1"/>
  <c r="S26" i="20"/>
  <c r="T26" i="20"/>
  <c r="U26" i="20"/>
  <c r="M27" i="20"/>
  <c r="N27" i="20"/>
  <c r="Q30" i="20" s="1"/>
  <c r="O27" i="20"/>
  <c r="R27" i="20"/>
  <c r="S27" i="20"/>
  <c r="T27" i="20"/>
  <c r="U27" i="20"/>
  <c r="M28" i="20"/>
  <c r="P31" i="20" s="1"/>
  <c r="N28" i="20"/>
  <c r="O28" i="20"/>
  <c r="Q28" i="20"/>
  <c r="R28" i="20"/>
  <c r="S28" i="20"/>
  <c r="T28" i="20"/>
  <c r="U28" i="20"/>
  <c r="M29" i="20"/>
  <c r="N29" i="20"/>
  <c r="O29" i="20"/>
  <c r="P29" i="20"/>
  <c r="Q29" i="20"/>
  <c r="S29" i="20"/>
  <c r="T29" i="20"/>
  <c r="U29" i="20"/>
  <c r="M30" i="20"/>
  <c r="N30" i="20"/>
  <c r="O30" i="20"/>
  <c r="P30" i="20"/>
  <c r="S30" i="20"/>
  <c r="T30" i="20"/>
  <c r="U30" i="20"/>
  <c r="M31" i="20"/>
  <c r="N31" i="20"/>
  <c r="Q32" i="20" s="1"/>
  <c r="O31" i="20"/>
  <c r="R35" i="20" s="1"/>
  <c r="S31" i="20"/>
  <c r="T31" i="20"/>
  <c r="U31" i="20"/>
  <c r="M32" i="20"/>
  <c r="P37" i="20" s="1"/>
  <c r="N32" i="20"/>
  <c r="O32" i="20"/>
  <c r="S32" i="20"/>
  <c r="T32" i="20"/>
  <c r="U32" i="20"/>
  <c r="M33" i="20"/>
  <c r="N33" i="20"/>
  <c r="O33" i="20"/>
  <c r="S33" i="20"/>
  <c r="T33" i="20"/>
  <c r="U33" i="20"/>
  <c r="M34" i="20"/>
  <c r="N34" i="20"/>
  <c r="O34" i="20"/>
  <c r="S34" i="20"/>
  <c r="T34" i="20"/>
  <c r="U34" i="20"/>
  <c r="M35" i="20"/>
  <c r="N35" i="20"/>
  <c r="O35" i="20"/>
  <c r="S35" i="20"/>
  <c r="T35" i="20"/>
  <c r="U35" i="20"/>
  <c r="M36" i="20"/>
  <c r="N36" i="20"/>
  <c r="O36" i="20"/>
  <c r="S36" i="20"/>
  <c r="T36" i="20"/>
  <c r="U36" i="20"/>
  <c r="M37" i="20"/>
  <c r="N37" i="20"/>
  <c r="O37" i="20"/>
  <c r="S37" i="20"/>
  <c r="T37" i="20"/>
  <c r="U37" i="20"/>
  <c r="M38" i="20"/>
  <c r="N38" i="20"/>
  <c r="O38" i="20"/>
  <c r="R43" i="20" s="1"/>
  <c r="P38" i="20"/>
  <c r="Q38" i="20"/>
  <c r="S38" i="20"/>
  <c r="T38" i="20"/>
  <c r="U38" i="20"/>
  <c r="M39" i="20"/>
  <c r="N39" i="20"/>
  <c r="O39" i="20"/>
  <c r="P39" i="20"/>
  <c r="S39" i="20"/>
  <c r="T39" i="20"/>
  <c r="U39" i="20"/>
  <c r="M40" i="20"/>
  <c r="P45" i="20" s="1"/>
  <c r="N40" i="20"/>
  <c r="O40" i="20"/>
  <c r="S40" i="20"/>
  <c r="T40" i="20"/>
  <c r="U40" i="20"/>
  <c r="M41" i="20"/>
  <c r="N41" i="20"/>
  <c r="O41" i="20"/>
  <c r="S41" i="20"/>
  <c r="T41" i="20"/>
  <c r="U41" i="20"/>
  <c r="M42" i="20"/>
  <c r="N42" i="20"/>
  <c r="O42" i="20"/>
  <c r="S42" i="20"/>
  <c r="T42" i="20"/>
  <c r="U42" i="20"/>
  <c r="M43" i="20"/>
  <c r="N43" i="20"/>
  <c r="O43" i="20"/>
  <c r="S43" i="20"/>
  <c r="T43" i="20"/>
  <c r="U43" i="20"/>
  <c r="M44" i="20"/>
  <c r="N44" i="20"/>
  <c r="O44" i="20"/>
  <c r="Q44" i="20"/>
  <c r="S44" i="20"/>
  <c r="T44" i="20"/>
  <c r="U44" i="20"/>
  <c r="M45" i="20"/>
  <c r="N45" i="20"/>
  <c r="O45" i="20"/>
  <c r="Q45" i="20"/>
  <c r="S45" i="20"/>
  <c r="T45" i="20"/>
  <c r="U45" i="20"/>
  <c r="M46" i="20"/>
  <c r="N46" i="20"/>
  <c r="O46" i="20"/>
  <c r="S46" i="20"/>
  <c r="T46" i="20"/>
  <c r="U46" i="20"/>
  <c r="M47" i="20"/>
  <c r="N47" i="20"/>
  <c r="O47" i="20"/>
  <c r="S47" i="20"/>
  <c r="T47" i="20"/>
  <c r="U47" i="20"/>
  <c r="M48" i="20"/>
  <c r="N48" i="20"/>
  <c r="O48" i="20"/>
  <c r="S48" i="20"/>
  <c r="T48" i="20"/>
  <c r="U48" i="20"/>
  <c r="M49" i="20"/>
  <c r="N49" i="20"/>
  <c r="O49" i="20"/>
  <c r="S49" i="20"/>
  <c r="T49" i="20"/>
  <c r="U49" i="20"/>
  <c r="M50" i="20"/>
  <c r="P51" i="20" s="1"/>
  <c r="N50" i="20"/>
  <c r="Q50" i="20" s="1"/>
  <c r="O50" i="20"/>
  <c r="R53" i="20" s="1"/>
  <c r="P50" i="20"/>
  <c r="S50" i="20"/>
  <c r="T50" i="20"/>
  <c r="U50" i="20"/>
  <c r="M51" i="20"/>
  <c r="N51" i="20"/>
  <c r="Q54" i="20" s="1"/>
  <c r="O51" i="20"/>
  <c r="R51" i="20"/>
  <c r="S51" i="20"/>
  <c r="T51" i="20"/>
  <c r="U51" i="20"/>
  <c r="M52" i="20"/>
  <c r="P55" i="20" s="1"/>
  <c r="N52" i="20"/>
  <c r="O52" i="20"/>
  <c r="Q52" i="20"/>
  <c r="R52" i="20"/>
  <c r="S52" i="20"/>
  <c r="T52" i="20"/>
  <c r="U52" i="20"/>
  <c r="M53" i="20"/>
  <c r="N53" i="20"/>
  <c r="O53" i="20"/>
  <c r="P53" i="20"/>
  <c r="Q53" i="20"/>
  <c r="S53" i="20"/>
  <c r="T53" i="20"/>
  <c r="U53" i="20"/>
  <c r="M54" i="20"/>
  <c r="N54" i="20"/>
  <c r="O54" i="20"/>
  <c r="R55" i="20" s="1"/>
  <c r="P54" i="20"/>
  <c r="S54" i="20"/>
  <c r="T54" i="20"/>
  <c r="U54" i="20"/>
  <c r="M55" i="20"/>
  <c r="N55" i="20"/>
  <c r="Q60" i="20" s="1"/>
  <c r="O55" i="20"/>
  <c r="S55" i="20"/>
  <c r="T55" i="20"/>
  <c r="U55" i="20"/>
  <c r="M56" i="20"/>
  <c r="N56" i="20"/>
  <c r="O56" i="20"/>
  <c r="S56" i="20"/>
  <c r="T56" i="20"/>
  <c r="U56" i="20"/>
  <c r="M57" i="20"/>
  <c r="N57" i="20"/>
  <c r="O57" i="20"/>
  <c r="S57" i="20"/>
  <c r="T57" i="20"/>
  <c r="U57" i="20"/>
  <c r="M58" i="20"/>
  <c r="N58" i="20"/>
  <c r="O58" i="20"/>
  <c r="S58" i="20"/>
  <c r="T58" i="20"/>
  <c r="U58" i="20"/>
  <c r="M59" i="20"/>
  <c r="N59" i="20"/>
  <c r="O59" i="20"/>
  <c r="R59" i="20"/>
  <c r="S59" i="20"/>
  <c r="T59" i="20"/>
  <c r="U59" i="20"/>
  <c r="M60" i="20"/>
  <c r="N60" i="20"/>
  <c r="O60" i="20"/>
  <c r="R60" i="20"/>
  <c r="S60" i="20"/>
  <c r="T60" i="20"/>
  <c r="U60" i="20"/>
  <c r="M61" i="20"/>
  <c r="N61" i="20"/>
  <c r="O61" i="20"/>
  <c r="S61" i="20"/>
  <c r="T61" i="20"/>
  <c r="U61" i="20"/>
  <c r="M62" i="20"/>
  <c r="N62" i="20"/>
  <c r="O62" i="20"/>
  <c r="R67" i="20" s="1"/>
  <c r="P62" i="20"/>
  <c r="Q62" i="20"/>
  <c r="S62" i="20"/>
  <c r="T62" i="20"/>
  <c r="U62" i="20"/>
  <c r="M63" i="20"/>
  <c r="N63" i="20"/>
  <c r="Q68" i="20" s="1"/>
  <c r="O63" i="20"/>
  <c r="P63" i="20"/>
  <c r="S63" i="20"/>
  <c r="T63" i="20"/>
  <c r="U63" i="20"/>
  <c r="M64" i="20"/>
  <c r="N64" i="20"/>
  <c r="O64" i="20"/>
  <c r="S64" i="20"/>
  <c r="T64" i="20"/>
  <c r="U64" i="20"/>
  <c r="M65" i="20"/>
  <c r="N65" i="20"/>
  <c r="O65" i="20"/>
  <c r="S65" i="20"/>
  <c r="T65" i="20"/>
  <c r="U65" i="20"/>
  <c r="M66" i="20"/>
  <c r="N66" i="20"/>
  <c r="O66" i="20"/>
  <c r="S66" i="20"/>
  <c r="T66" i="20"/>
  <c r="U66" i="20"/>
  <c r="M67" i="20"/>
  <c r="N67" i="20"/>
  <c r="O67" i="20"/>
  <c r="S67" i="20"/>
  <c r="T67" i="20"/>
  <c r="U67" i="20"/>
  <c r="M68" i="20"/>
  <c r="N68" i="20"/>
  <c r="O68" i="20"/>
  <c r="S68" i="20"/>
  <c r="T68" i="20"/>
  <c r="U68" i="20"/>
  <c r="M69" i="20"/>
  <c r="N69" i="20"/>
  <c r="O69" i="20"/>
  <c r="S69" i="20"/>
  <c r="T69" i="20"/>
  <c r="U69" i="20"/>
  <c r="M70" i="20"/>
  <c r="N70" i="20"/>
  <c r="O70" i="20"/>
  <c r="S70" i="20"/>
  <c r="T70" i="20"/>
  <c r="U70" i="20"/>
  <c r="M71" i="20"/>
  <c r="N71" i="20"/>
  <c r="O71" i="20"/>
  <c r="S71" i="20"/>
  <c r="T71" i="20"/>
  <c r="U71" i="20"/>
  <c r="M72" i="20"/>
  <c r="N72" i="20"/>
  <c r="O72" i="20"/>
  <c r="S72" i="20"/>
  <c r="T72" i="20"/>
  <c r="U72" i="20"/>
  <c r="M73" i="20"/>
  <c r="N73" i="20"/>
  <c r="O73" i="20"/>
  <c r="S73" i="20"/>
  <c r="T73" i="20"/>
  <c r="U73" i="20"/>
  <c r="M2" i="18"/>
  <c r="P2" i="18" s="1"/>
  <c r="N2" i="18"/>
  <c r="Q2" i="18" s="1"/>
  <c r="O2" i="18"/>
  <c r="R5" i="18" s="1"/>
  <c r="S2" i="18"/>
  <c r="T2" i="18"/>
  <c r="U2" i="18"/>
  <c r="M3" i="18"/>
  <c r="P3" i="18" s="1"/>
  <c r="N3" i="18"/>
  <c r="Q6" i="18" s="1"/>
  <c r="O3" i="18"/>
  <c r="R3" i="18"/>
  <c r="S3" i="18"/>
  <c r="T3" i="18"/>
  <c r="U3" i="18"/>
  <c r="M4" i="18"/>
  <c r="P7" i="18" s="1"/>
  <c r="N4" i="18"/>
  <c r="O4" i="18"/>
  <c r="Q4" i="18"/>
  <c r="R4" i="18"/>
  <c r="S4" i="18"/>
  <c r="T4" i="18"/>
  <c r="U4" i="18"/>
  <c r="M5" i="18"/>
  <c r="N5" i="18"/>
  <c r="O5" i="18"/>
  <c r="P5" i="18"/>
  <c r="Q5" i="18"/>
  <c r="S5" i="18"/>
  <c r="T5" i="18"/>
  <c r="U5" i="18"/>
  <c r="M6" i="18"/>
  <c r="N6" i="18"/>
  <c r="O6" i="18"/>
  <c r="R7" i="18" s="1"/>
  <c r="P6" i="18"/>
  <c r="S6" i="18"/>
  <c r="T6" i="18"/>
  <c r="U6" i="18"/>
  <c r="M7" i="18"/>
  <c r="N7" i="18"/>
  <c r="Q8" i="18" s="1"/>
  <c r="O7" i="18"/>
  <c r="S7" i="18"/>
  <c r="T7" i="18"/>
  <c r="U7" i="18"/>
  <c r="M8" i="18"/>
  <c r="N8" i="18"/>
  <c r="O8" i="18"/>
  <c r="S8" i="18"/>
  <c r="T8" i="18"/>
  <c r="U8" i="18"/>
  <c r="M9" i="18"/>
  <c r="P13" i="18" s="1"/>
  <c r="N9" i="18"/>
  <c r="O9" i="18"/>
  <c r="S9" i="18"/>
  <c r="T9" i="18"/>
  <c r="U9" i="18"/>
  <c r="M10" i="18"/>
  <c r="N10" i="18"/>
  <c r="O10" i="18"/>
  <c r="S10" i="18"/>
  <c r="T10" i="18"/>
  <c r="U10" i="18"/>
  <c r="M11" i="18"/>
  <c r="N11" i="18"/>
  <c r="O11" i="18"/>
  <c r="S11" i="18"/>
  <c r="T11" i="18"/>
  <c r="U11" i="18"/>
  <c r="M12" i="18"/>
  <c r="N12" i="18"/>
  <c r="O12" i="18"/>
  <c r="R12" i="18"/>
  <c r="S12" i="18"/>
  <c r="T12" i="18"/>
  <c r="U12" i="18"/>
  <c r="M13" i="18"/>
  <c r="N13" i="18"/>
  <c r="O13" i="18"/>
  <c r="Q13" i="18"/>
  <c r="S13" i="18"/>
  <c r="T13" i="18"/>
  <c r="U13" i="18"/>
  <c r="M14" i="18"/>
  <c r="N14" i="18"/>
  <c r="O14" i="18"/>
  <c r="P14" i="18"/>
  <c r="Q14" i="18"/>
  <c r="S14" i="18"/>
  <c r="T14" i="18"/>
  <c r="U14" i="18"/>
  <c r="M15" i="18"/>
  <c r="N15" i="18"/>
  <c r="Q20" i="18" s="1"/>
  <c r="O15" i="18"/>
  <c r="P15" i="18"/>
  <c r="S15" i="18"/>
  <c r="T15" i="18"/>
  <c r="U15" i="18"/>
  <c r="M16" i="18"/>
  <c r="N16" i="18"/>
  <c r="O16" i="18"/>
  <c r="S16" i="18"/>
  <c r="T16" i="18"/>
  <c r="U16" i="18"/>
  <c r="M17" i="18"/>
  <c r="P21" i="18" s="1"/>
  <c r="N17" i="18"/>
  <c r="O17" i="18"/>
  <c r="S17" i="18"/>
  <c r="T17" i="18"/>
  <c r="U17" i="18"/>
  <c r="M18" i="18"/>
  <c r="N18" i="18"/>
  <c r="O18" i="18"/>
  <c r="S18" i="18"/>
  <c r="T18" i="18"/>
  <c r="U18" i="18"/>
  <c r="M19" i="18"/>
  <c r="N19" i="18"/>
  <c r="O19" i="18"/>
  <c r="R19" i="18"/>
  <c r="S19" i="18"/>
  <c r="T19" i="18"/>
  <c r="U19" i="18"/>
  <c r="M20" i="18"/>
  <c r="N20" i="18"/>
  <c r="O20" i="18"/>
  <c r="R20" i="18"/>
  <c r="S20" i="18"/>
  <c r="T20" i="18"/>
  <c r="U20" i="18"/>
  <c r="M21" i="18"/>
  <c r="N21" i="18"/>
  <c r="O21" i="18"/>
  <c r="Q21" i="18"/>
  <c r="S21" i="18"/>
  <c r="T21" i="18"/>
  <c r="U21" i="18"/>
  <c r="M22" i="18"/>
  <c r="N22" i="18"/>
  <c r="O22" i="18"/>
  <c r="S22" i="18"/>
  <c r="T22" i="18"/>
  <c r="U22" i="18"/>
  <c r="M23" i="18"/>
  <c r="N23" i="18"/>
  <c r="O23" i="18"/>
  <c r="S23" i="18"/>
  <c r="T23" i="18"/>
  <c r="U23" i="18"/>
  <c r="M24" i="18"/>
  <c r="N24" i="18"/>
  <c r="O24" i="18"/>
  <c r="S24" i="18"/>
  <c r="T24" i="18"/>
  <c r="U24" i="18"/>
  <c r="M25" i="18"/>
  <c r="N25" i="18"/>
  <c r="O25" i="18"/>
  <c r="S25" i="18"/>
  <c r="T25" i="18"/>
  <c r="U25" i="18"/>
  <c r="M26" i="18"/>
  <c r="N26" i="18"/>
  <c r="Q26" i="18" s="1"/>
  <c r="O26" i="18"/>
  <c r="R29" i="18" s="1"/>
  <c r="P26" i="18"/>
  <c r="S26" i="18"/>
  <c r="T26" i="18"/>
  <c r="U26" i="18"/>
  <c r="M27" i="18"/>
  <c r="P27" i="18" s="1"/>
  <c r="N27" i="18"/>
  <c r="Q30" i="18" s="1"/>
  <c r="O27" i="18"/>
  <c r="R27" i="18"/>
  <c r="S27" i="18"/>
  <c r="T27" i="18"/>
  <c r="U27" i="18"/>
  <c r="M28" i="18"/>
  <c r="P31" i="18" s="1"/>
  <c r="N28" i="18"/>
  <c r="O28" i="18"/>
  <c r="Q28" i="18"/>
  <c r="R28" i="18"/>
  <c r="S28" i="18"/>
  <c r="T28" i="18"/>
  <c r="U28" i="18"/>
  <c r="M29" i="18"/>
  <c r="N29" i="18"/>
  <c r="O29" i="18"/>
  <c r="P29" i="18"/>
  <c r="Q29" i="18"/>
  <c r="S29" i="18"/>
  <c r="T29" i="18"/>
  <c r="U29" i="18"/>
  <c r="M30" i="18"/>
  <c r="N30" i="18"/>
  <c r="O30" i="18"/>
  <c r="P30" i="18"/>
  <c r="S30" i="18"/>
  <c r="T30" i="18"/>
  <c r="U30" i="18"/>
  <c r="M31" i="18"/>
  <c r="N31" i="18"/>
  <c r="O31" i="18"/>
  <c r="S31" i="18"/>
  <c r="T31" i="18"/>
  <c r="U31" i="18"/>
  <c r="M32" i="18"/>
  <c r="P33" i="18" s="1"/>
  <c r="N32" i="18"/>
  <c r="Q36" i="18" s="1"/>
  <c r="O32" i="18"/>
  <c r="S32" i="18"/>
  <c r="T32" i="18"/>
  <c r="U32" i="18"/>
  <c r="M33" i="18"/>
  <c r="N33" i="18"/>
  <c r="O33" i="18"/>
  <c r="S33" i="18"/>
  <c r="T33" i="18"/>
  <c r="U33" i="18"/>
  <c r="M34" i="18"/>
  <c r="N34" i="18"/>
  <c r="O34" i="18"/>
  <c r="S34" i="18"/>
  <c r="T34" i="18"/>
  <c r="U34" i="18"/>
  <c r="M35" i="18"/>
  <c r="N35" i="18"/>
  <c r="O35" i="18"/>
  <c r="R35" i="18"/>
  <c r="S35" i="18"/>
  <c r="T35" i="18"/>
  <c r="U35" i="18"/>
  <c r="M36" i="18"/>
  <c r="N36" i="18"/>
  <c r="O36" i="18"/>
  <c r="R36" i="18"/>
  <c r="S36" i="18"/>
  <c r="T36" i="18"/>
  <c r="U36" i="18"/>
  <c r="M37" i="18"/>
  <c r="N37" i="18"/>
  <c r="O37" i="18"/>
  <c r="Q37" i="18"/>
  <c r="S37" i="18"/>
  <c r="T37" i="18"/>
  <c r="U37" i="18"/>
  <c r="M38" i="18"/>
  <c r="N38" i="18"/>
  <c r="O38" i="18"/>
  <c r="P38" i="18"/>
  <c r="Q38" i="18"/>
  <c r="S38" i="18"/>
  <c r="T38" i="18"/>
  <c r="U38" i="18"/>
  <c r="M39" i="18"/>
  <c r="N39" i="18"/>
  <c r="Q44" i="18" s="1"/>
  <c r="O39" i="18"/>
  <c r="P39" i="18"/>
  <c r="S39" i="18"/>
  <c r="T39" i="18"/>
  <c r="U39" i="18"/>
  <c r="M40" i="18"/>
  <c r="N40" i="18"/>
  <c r="O40" i="18"/>
  <c r="S40" i="18"/>
  <c r="T40" i="18"/>
  <c r="U40" i="18"/>
  <c r="M41" i="18"/>
  <c r="N41" i="18"/>
  <c r="O41" i="18"/>
  <c r="S41" i="18"/>
  <c r="T41" i="18"/>
  <c r="U41" i="18"/>
  <c r="M42" i="18"/>
  <c r="N42" i="18"/>
  <c r="O42" i="18"/>
  <c r="S42" i="18"/>
  <c r="T42" i="18"/>
  <c r="U42" i="18"/>
  <c r="M43" i="18"/>
  <c r="N43" i="18"/>
  <c r="O43" i="18"/>
  <c r="R43" i="18"/>
  <c r="S43" i="18"/>
  <c r="T43" i="18"/>
  <c r="U43" i="18"/>
  <c r="M44" i="18"/>
  <c r="N44" i="18"/>
  <c r="O44" i="18"/>
  <c r="R44" i="18"/>
  <c r="S44" i="18"/>
  <c r="T44" i="18"/>
  <c r="U44" i="18"/>
  <c r="M45" i="18"/>
  <c r="N45" i="18"/>
  <c r="O45" i="18"/>
  <c r="Q45" i="18"/>
  <c r="S45" i="18"/>
  <c r="T45" i="18"/>
  <c r="U45" i="18"/>
  <c r="M46" i="18"/>
  <c r="N46" i="18"/>
  <c r="O46" i="18"/>
  <c r="S46" i="18"/>
  <c r="T46" i="18"/>
  <c r="U46" i="18"/>
  <c r="M47" i="18"/>
  <c r="N47" i="18"/>
  <c r="O47" i="18"/>
  <c r="S47" i="18"/>
  <c r="T47" i="18"/>
  <c r="U47" i="18"/>
  <c r="M48" i="18"/>
  <c r="N48" i="18"/>
  <c r="O48" i="18"/>
  <c r="S48" i="18"/>
  <c r="T48" i="18"/>
  <c r="U48" i="18"/>
  <c r="M49" i="18"/>
  <c r="N49" i="18"/>
  <c r="O49" i="18"/>
  <c r="S49" i="18"/>
  <c r="T49" i="18"/>
  <c r="U49" i="18"/>
  <c r="M50" i="18"/>
  <c r="P50" i="18" s="1"/>
  <c r="N50" i="18"/>
  <c r="Q50" i="18" s="1"/>
  <c r="O50" i="18"/>
  <c r="R53" i="18" s="1"/>
  <c r="S50" i="18"/>
  <c r="T50" i="18"/>
  <c r="U50" i="18"/>
  <c r="M51" i="18"/>
  <c r="N51" i="18"/>
  <c r="Q54" i="18" s="1"/>
  <c r="O51" i="18"/>
  <c r="R51" i="18"/>
  <c r="S51" i="18"/>
  <c r="T51" i="18"/>
  <c r="U51" i="18"/>
  <c r="M52" i="18"/>
  <c r="P55" i="18" s="1"/>
  <c r="N52" i="18"/>
  <c r="O52" i="18"/>
  <c r="Q52" i="18"/>
  <c r="R52" i="18"/>
  <c r="S52" i="18"/>
  <c r="T52" i="18"/>
  <c r="U52" i="18"/>
  <c r="M53" i="18"/>
  <c r="N53" i="18"/>
  <c r="O53" i="18"/>
  <c r="P53" i="18"/>
  <c r="Q53" i="18"/>
  <c r="S53" i="18"/>
  <c r="T53" i="18"/>
  <c r="U53" i="18"/>
  <c r="M54" i="18"/>
  <c r="N54" i="18"/>
  <c r="O54" i="18"/>
  <c r="P54" i="18"/>
  <c r="S54" i="18"/>
  <c r="T54" i="18"/>
  <c r="U54" i="18"/>
  <c r="M55" i="18"/>
  <c r="N55" i="18"/>
  <c r="O55" i="18"/>
  <c r="R59" i="18" s="1"/>
  <c r="S55" i="18"/>
  <c r="T55" i="18"/>
  <c r="U55" i="18"/>
  <c r="M56" i="18"/>
  <c r="N56" i="18"/>
  <c r="O56" i="18"/>
  <c r="S56" i="18"/>
  <c r="T56" i="18"/>
  <c r="U56" i="18"/>
  <c r="M57" i="18"/>
  <c r="N57" i="18"/>
  <c r="O57" i="18"/>
  <c r="S57" i="18"/>
  <c r="T57" i="18"/>
  <c r="U57" i="18"/>
  <c r="M58" i="18"/>
  <c r="N58" i="18"/>
  <c r="O58" i="18"/>
  <c r="S58" i="18"/>
  <c r="T58" i="18"/>
  <c r="U58" i="18"/>
  <c r="M59" i="18"/>
  <c r="N59" i="18"/>
  <c r="O59" i="18"/>
  <c r="S59" i="18"/>
  <c r="T59" i="18"/>
  <c r="U59" i="18"/>
  <c r="M60" i="18"/>
  <c r="N60" i="18"/>
  <c r="O60" i="18"/>
  <c r="Q60" i="18"/>
  <c r="S60" i="18"/>
  <c r="T60" i="18"/>
  <c r="U60" i="18"/>
  <c r="M61" i="18"/>
  <c r="N61" i="18"/>
  <c r="O61" i="18"/>
  <c r="P61" i="18"/>
  <c r="Q61" i="18"/>
  <c r="S61" i="18"/>
  <c r="T61" i="18"/>
  <c r="U61" i="18"/>
  <c r="M62" i="18"/>
  <c r="N62" i="18"/>
  <c r="O62" i="18"/>
  <c r="P62" i="18"/>
  <c r="Q62" i="18"/>
  <c r="S62" i="18"/>
  <c r="T62" i="18"/>
  <c r="U62" i="18"/>
  <c r="M63" i="18"/>
  <c r="N63" i="18"/>
  <c r="O63" i="18"/>
  <c r="P63" i="18"/>
  <c r="S63" i="18"/>
  <c r="T63" i="18"/>
  <c r="U63" i="18"/>
  <c r="M64" i="18"/>
  <c r="N64" i="18"/>
  <c r="O64" i="18"/>
  <c r="S64" i="18"/>
  <c r="T64" i="18"/>
  <c r="U64" i="18"/>
  <c r="M65" i="18"/>
  <c r="N65" i="18"/>
  <c r="O65" i="18"/>
  <c r="S65" i="18"/>
  <c r="T65" i="18"/>
  <c r="U65" i="18"/>
  <c r="M66" i="18"/>
  <c r="N66" i="18"/>
  <c r="O66" i="18"/>
  <c r="S66" i="18"/>
  <c r="T66" i="18"/>
  <c r="U66" i="18"/>
  <c r="M67" i="18"/>
  <c r="N67" i="18"/>
  <c r="O67" i="18"/>
  <c r="R67" i="18"/>
  <c r="S67" i="18"/>
  <c r="T67" i="18"/>
  <c r="U67" i="18"/>
  <c r="M68" i="18"/>
  <c r="N68" i="18"/>
  <c r="O68" i="18"/>
  <c r="Q68" i="18"/>
  <c r="R68" i="18"/>
  <c r="S68" i="18"/>
  <c r="T68" i="18"/>
  <c r="U68" i="18"/>
  <c r="M69" i="18"/>
  <c r="N69" i="18"/>
  <c r="O69" i="18"/>
  <c r="P69" i="18"/>
  <c r="Q69" i="18"/>
  <c r="S69" i="18"/>
  <c r="T69" i="18"/>
  <c r="U69" i="18"/>
  <c r="M70" i="18"/>
  <c r="N70" i="18"/>
  <c r="O70" i="18"/>
  <c r="P70" i="18"/>
  <c r="S70" i="18"/>
  <c r="T70" i="18"/>
  <c r="U70" i="18"/>
  <c r="M71" i="18"/>
  <c r="N71" i="18"/>
  <c r="O71" i="18"/>
  <c r="S71" i="18"/>
  <c r="T71" i="18"/>
  <c r="U71" i="18"/>
  <c r="M72" i="18"/>
  <c r="N72" i="18"/>
  <c r="O72" i="18"/>
  <c r="S72" i="18"/>
  <c r="T72" i="18"/>
  <c r="U72" i="18"/>
  <c r="M73" i="18"/>
  <c r="N73" i="18"/>
  <c r="O73" i="18"/>
  <c r="S73" i="18"/>
  <c r="T73" i="18"/>
  <c r="U73" i="18"/>
  <c r="M2" i="16"/>
  <c r="P3" i="16" s="1"/>
  <c r="N2" i="16"/>
  <c r="Q2" i="16" s="1"/>
  <c r="O2" i="16"/>
  <c r="R5" i="16" s="1"/>
  <c r="P2" i="16"/>
  <c r="S2" i="16"/>
  <c r="T2" i="16"/>
  <c r="U2" i="16"/>
  <c r="M3" i="16"/>
  <c r="N3" i="16"/>
  <c r="Q6" i="16" s="1"/>
  <c r="O3" i="16"/>
  <c r="R3" i="16"/>
  <c r="S3" i="16"/>
  <c r="T3" i="16"/>
  <c r="U3" i="16"/>
  <c r="M4" i="16"/>
  <c r="P7" i="16" s="1"/>
  <c r="N4" i="16"/>
  <c r="O4" i="16"/>
  <c r="Q4" i="16"/>
  <c r="R4" i="16"/>
  <c r="S4" i="16"/>
  <c r="T4" i="16"/>
  <c r="U4" i="16"/>
  <c r="M5" i="16"/>
  <c r="N5" i="16"/>
  <c r="O5" i="16"/>
  <c r="P5" i="16"/>
  <c r="Q5" i="16"/>
  <c r="S5" i="16"/>
  <c r="T5" i="16"/>
  <c r="U5" i="16"/>
  <c r="M6" i="16"/>
  <c r="N6" i="16"/>
  <c r="O6" i="16"/>
  <c r="P6" i="16"/>
  <c r="S6" i="16"/>
  <c r="T6" i="16"/>
  <c r="U6" i="16"/>
  <c r="M7" i="16"/>
  <c r="N7" i="16"/>
  <c r="Q8" i="16" s="1"/>
  <c r="O7" i="16"/>
  <c r="R11" i="16" s="1"/>
  <c r="S7" i="16"/>
  <c r="T7" i="16"/>
  <c r="U7" i="16"/>
  <c r="M8" i="16"/>
  <c r="P9" i="16" s="1"/>
  <c r="N8" i="16"/>
  <c r="O8" i="16"/>
  <c r="S8" i="16"/>
  <c r="T8" i="16"/>
  <c r="U8" i="16"/>
  <c r="M9" i="16"/>
  <c r="N9" i="16"/>
  <c r="O9" i="16"/>
  <c r="S9" i="16"/>
  <c r="T9" i="16"/>
  <c r="U9" i="16"/>
  <c r="M10" i="16"/>
  <c r="N10" i="16"/>
  <c r="O10" i="16"/>
  <c r="S10" i="16"/>
  <c r="T10" i="16"/>
  <c r="U10" i="16"/>
  <c r="M11" i="16"/>
  <c r="N11" i="16"/>
  <c r="O11" i="16"/>
  <c r="S11" i="16"/>
  <c r="T11" i="16"/>
  <c r="U11" i="16"/>
  <c r="M12" i="16"/>
  <c r="N12" i="16"/>
  <c r="O12" i="16"/>
  <c r="Q12" i="16"/>
  <c r="S12" i="16"/>
  <c r="T12" i="16"/>
  <c r="U12" i="16"/>
  <c r="M13" i="16"/>
  <c r="N13" i="16"/>
  <c r="O13" i="16"/>
  <c r="P13" i="16"/>
  <c r="Q13" i="16"/>
  <c r="S13" i="16"/>
  <c r="T13" i="16"/>
  <c r="U13" i="16"/>
  <c r="M14" i="16"/>
  <c r="N14" i="16"/>
  <c r="Q14" i="16" s="1"/>
  <c r="O14" i="16"/>
  <c r="P14" i="16"/>
  <c r="S14" i="16"/>
  <c r="T14" i="16"/>
  <c r="U14" i="16"/>
  <c r="M15" i="16"/>
  <c r="P15" i="16" s="1"/>
  <c r="N15" i="16"/>
  <c r="Q20" i="16" s="1"/>
  <c r="O15" i="16"/>
  <c r="S15" i="16"/>
  <c r="T15" i="16"/>
  <c r="U15" i="16"/>
  <c r="M16" i="16"/>
  <c r="N16" i="16"/>
  <c r="Q21" i="16" s="1"/>
  <c r="O16" i="16"/>
  <c r="S16" i="16"/>
  <c r="T16" i="16"/>
  <c r="U16" i="16"/>
  <c r="M17" i="16"/>
  <c r="N17" i="16"/>
  <c r="O17" i="16"/>
  <c r="S17" i="16"/>
  <c r="T17" i="16"/>
  <c r="U17" i="16"/>
  <c r="M18" i="16"/>
  <c r="N18" i="16"/>
  <c r="O18" i="16"/>
  <c r="S18" i="16"/>
  <c r="T18" i="16"/>
  <c r="U18" i="16"/>
  <c r="M19" i="16"/>
  <c r="N19" i="16"/>
  <c r="O19" i="16"/>
  <c r="R19" i="16"/>
  <c r="S19" i="16"/>
  <c r="T19" i="16"/>
  <c r="U19" i="16"/>
  <c r="M20" i="16"/>
  <c r="N20" i="16"/>
  <c r="O20" i="16"/>
  <c r="R20" i="16"/>
  <c r="S20" i="16"/>
  <c r="T20" i="16"/>
  <c r="U20" i="16"/>
  <c r="M21" i="16"/>
  <c r="N21" i="16"/>
  <c r="O21" i="16"/>
  <c r="S21" i="16"/>
  <c r="T21" i="16"/>
  <c r="U21" i="16"/>
  <c r="M22" i="16"/>
  <c r="N22" i="16"/>
  <c r="O22" i="16"/>
  <c r="S22" i="16"/>
  <c r="T22" i="16"/>
  <c r="U22" i="16"/>
  <c r="M23" i="16"/>
  <c r="N23" i="16"/>
  <c r="O23" i="16"/>
  <c r="S23" i="16"/>
  <c r="T23" i="16"/>
  <c r="U23" i="16"/>
  <c r="M24" i="16"/>
  <c r="N24" i="16"/>
  <c r="O24" i="16"/>
  <c r="S24" i="16"/>
  <c r="T24" i="16"/>
  <c r="U24" i="16"/>
  <c r="M25" i="16"/>
  <c r="N25" i="16"/>
  <c r="O25" i="16"/>
  <c r="S25" i="16"/>
  <c r="T25" i="16"/>
  <c r="U25" i="16"/>
  <c r="M26" i="16"/>
  <c r="N26" i="16"/>
  <c r="O26" i="16"/>
  <c r="R29" i="16" s="1"/>
  <c r="P26" i="16"/>
  <c r="Q26" i="16"/>
  <c r="S26" i="16"/>
  <c r="T26" i="16"/>
  <c r="U26" i="16"/>
  <c r="M27" i="16"/>
  <c r="N27" i="16"/>
  <c r="Q30" i="16" s="1"/>
  <c r="O27" i="16"/>
  <c r="P27" i="16"/>
  <c r="R27" i="16"/>
  <c r="S27" i="16"/>
  <c r="T27" i="16"/>
  <c r="U27" i="16"/>
  <c r="M28" i="16"/>
  <c r="P31" i="16" s="1"/>
  <c r="N28" i="16"/>
  <c r="O28" i="16"/>
  <c r="Q28" i="16"/>
  <c r="R28" i="16"/>
  <c r="S28" i="16"/>
  <c r="T28" i="16"/>
  <c r="U28" i="16"/>
  <c r="M29" i="16"/>
  <c r="N29" i="16"/>
  <c r="O29" i="16"/>
  <c r="P29" i="16"/>
  <c r="Q29" i="16"/>
  <c r="S29" i="16"/>
  <c r="T29" i="16"/>
  <c r="U29" i="16"/>
  <c r="M30" i="16"/>
  <c r="N30" i="16"/>
  <c r="O30" i="16"/>
  <c r="P30" i="16"/>
  <c r="S30" i="16"/>
  <c r="T30" i="16"/>
  <c r="U30" i="16"/>
  <c r="M31" i="16"/>
  <c r="N31" i="16"/>
  <c r="Q32" i="16" s="1"/>
  <c r="O31" i="16"/>
  <c r="R35" i="16" s="1"/>
  <c r="S31" i="16"/>
  <c r="T31" i="16"/>
  <c r="U31" i="16"/>
  <c r="M32" i="16"/>
  <c r="N32" i="16"/>
  <c r="O32" i="16"/>
  <c r="S32" i="16"/>
  <c r="T32" i="16"/>
  <c r="U32" i="16"/>
  <c r="M33" i="16"/>
  <c r="N33" i="16"/>
  <c r="O33" i="16"/>
  <c r="S33" i="16"/>
  <c r="T33" i="16"/>
  <c r="U33" i="16"/>
  <c r="M34" i="16"/>
  <c r="N34" i="16"/>
  <c r="O34" i="16"/>
  <c r="S34" i="16"/>
  <c r="T34" i="16"/>
  <c r="U34" i="16"/>
  <c r="M35" i="16"/>
  <c r="N35" i="16"/>
  <c r="O35" i="16"/>
  <c r="S35" i="16"/>
  <c r="T35" i="16"/>
  <c r="U35" i="16"/>
  <c r="M36" i="16"/>
  <c r="N36" i="16"/>
  <c r="O36" i="16"/>
  <c r="S36" i="16"/>
  <c r="T36" i="16"/>
  <c r="U36" i="16"/>
  <c r="M37" i="16"/>
  <c r="N37" i="16"/>
  <c r="O37" i="16"/>
  <c r="S37" i="16"/>
  <c r="T37" i="16"/>
  <c r="U37" i="16"/>
  <c r="M38" i="16"/>
  <c r="N38" i="16"/>
  <c r="O38" i="16"/>
  <c r="R43" i="16" s="1"/>
  <c r="P38" i="16"/>
  <c r="Q38" i="16"/>
  <c r="S38" i="16"/>
  <c r="T38" i="16"/>
  <c r="U38" i="16"/>
  <c r="M39" i="16"/>
  <c r="P39" i="16" s="1"/>
  <c r="N39" i="16"/>
  <c r="O39" i="16"/>
  <c r="S39" i="16"/>
  <c r="T39" i="16"/>
  <c r="U39" i="16"/>
  <c r="M40" i="16"/>
  <c r="N40" i="16"/>
  <c r="O40" i="16"/>
  <c r="S40" i="16"/>
  <c r="T40" i="16"/>
  <c r="U40" i="16"/>
  <c r="M41" i="16"/>
  <c r="N41" i="16"/>
  <c r="O41" i="16"/>
  <c r="S41" i="16"/>
  <c r="T41" i="16"/>
  <c r="U41" i="16"/>
  <c r="M42" i="16"/>
  <c r="N42" i="16"/>
  <c r="O42" i="16"/>
  <c r="S42" i="16"/>
  <c r="T42" i="16"/>
  <c r="U42" i="16"/>
  <c r="M43" i="16"/>
  <c r="N43" i="16"/>
  <c r="O43" i="16"/>
  <c r="S43" i="16"/>
  <c r="T43" i="16"/>
  <c r="U43" i="16"/>
  <c r="M44" i="16"/>
  <c r="N44" i="16"/>
  <c r="O44" i="16"/>
  <c r="S44" i="16"/>
  <c r="T44" i="16"/>
  <c r="U44" i="16"/>
  <c r="M45" i="16"/>
  <c r="N45" i="16"/>
  <c r="O45" i="16"/>
  <c r="P45" i="16"/>
  <c r="S45" i="16"/>
  <c r="T45" i="16"/>
  <c r="U45" i="16"/>
  <c r="M46" i="16"/>
  <c r="N46" i="16"/>
  <c r="O46" i="16"/>
  <c r="P46" i="16"/>
  <c r="S46" i="16"/>
  <c r="T46" i="16"/>
  <c r="U46" i="16"/>
  <c r="M47" i="16"/>
  <c r="N47" i="16"/>
  <c r="O47" i="16"/>
  <c r="S47" i="16"/>
  <c r="T47" i="16"/>
  <c r="U47" i="16"/>
  <c r="M48" i="16"/>
  <c r="N48" i="16"/>
  <c r="O48" i="16"/>
  <c r="S48" i="16"/>
  <c r="T48" i="16"/>
  <c r="U48" i="16"/>
  <c r="M49" i="16"/>
  <c r="N49" i="16"/>
  <c r="O49" i="16"/>
  <c r="S49" i="16"/>
  <c r="T49" i="16"/>
  <c r="U49" i="16"/>
  <c r="M50" i="16"/>
  <c r="N50" i="16"/>
  <c r="O50" i="16"/>
  <c r="R53" i="16" s="1"/>
  <c r="P50" i="16"/>
  <c r="Q50" i="16"/>
  <c r="S50" i="16"/>
  <c r="T50" i="16"/>
  <c r="U50" i="16"/>
  <c r="M51" i="16"/>
  <c r="P51" i="16" s="1"/>
  <c r="N51" i="16"/>
  <c r="Q54" i="16" s="1"/>
  <c r="O51" i="16"/>
  <c r="R51" i="16"/>
  <c r="S51" i="16"/>
  <c r="T51" i="16"/>
  <c r="U51" i="16"/>
  <c r="M52" i="16"/>
  <c r="P55" i="16" s="1"/>
  <c r="N52" i="16"/>
  <c r="O52" i="16"/>
  <c r="Q52" i="16"/>
  <c r="R52" i="16"/>
  <c r="S52" i="16"/>
  <c r="T52" i="16"/>
  <c r="U52" i="16"/>
  <c r="M53" i="16"/>
  <c r="N53" i="16"/>
  <c r="O53" i="16"/>
  <c r="P53" i="16"/>
  <c r="Q53" i="16"/>
  <c r="S53" i="16"/>
  <c r="T53" i="16"/>
  <c r="U53" i="16"/>
  <c r="M54" i="16"/>
  <c r="N54" i="16"/>
  <c r="O54" i="16"/>
  <c r="R55" i="16" s="1"/>
  <c r="P54" i="16"/>
  <c r="S54" i="16"/>
  <c r="T54" i="16"/>
  <c r="U54" i="16"/>
  <c r="M55" i="16"/>
  <c r="N55" i="16"/>
  <c r="Q60" i="16" s="1"/>
  <c r="O55" i="16"/>
  <c r="S55" i="16"/>
  <c r="T55" i="16"/>
  <c r="U55" i="16"/>
  <c r="M56" i="16"/>
  <c r="N56" i="16"/>
  <c r="O56" i="16"/>
  <c r="S56" i="16"/>
  <c r="T56" i="16"/>
  <c r="U56" i="16"/>
  <c r="M57" i="16"/>
  <c r="P61" i="16" s="1"/>
  <c r="N57" i="16"/>
  <c r="O57" i="16"/>
  <c r="S57" i="16"/>
  <c r="T57" i="16"/>
  <c r="U57" i="16"/>
  <c r="M58" i="16"/>
  <c r="N58" i="16"/>
  <c r="O58" i="16"/>
  <c r="S58" i="16"/>
  <c r="T58" i="16"/>
  <c r="U58" i="16"/>
  <c r="M59" i="16"/>
  <c r="N59" i="16"/>
  <c r="O59" i="16"/>
  <c r="R59" i="16"/>
  <c r="S59" i="16"/>
  <c r="T59" i="16"/>
  <c r="U59" i="16"/>
  <c r="M60" i="16"/>
  <c r="N60" i="16"/>
  <c r="O60" i="16"/>
  <c r="R60" i="16"/>
  <c r="S60" i="16"/>
  <c r="T60" i="16"/>
  <c r="U60" i="16"/>
  <c r="M61" i="16"/>
  <c r="N61" i="16"/>
  <c r="O61" i="16"/>
  <c r="Q61" i="16"/>
  <c r="S61" i="16"/>
  <c r="T61" i="16"/>
  <c r="U61" i="16"/>
  <c r="M62" i="16"/>
  <c r="P63" i="16" s="1"/>
  <c r="N62" i="16"/>
  <c r="Q62" i="16" s="1"/>
  <c r="O62" i="16"/>
  <c r="P62" i="16"/>
  <c r="S62" i="16"/>
  <c r="T62" i="16"/>
  <c r="U62" i="16"/>
  <c r="M63" i="16"/>
  <c r="N63" i="16"/>
  <c r="O63" i="16"/>
  <c r="R67" i="16" s="1"/>
  <c r="S63" i="16"/>
  <c r="T63" i="16"/>
  <c r="U63" i="16"/>
  <c r="M64" i="16"/>
  <c r="P69" i="16" s="1"/>
  <c r="N64" i="16"/>
  <c r="O64" i="16"/>
  <c r="S64" i="16"/>
  <c r="T64" i="16"/>
  <c r="U64" i="16"/>
  <c r="M65" i="16"/>
  <c r="N65" i="16"/>
  <c r="O65" i="16"/>
  <c r="S65" i="16"/>
  <c r="T65" i="16"/>
  <c r="U65" i="16"/>
  <c r="M66" i="16"/>
  <c r="N66" i="16"/>
  <c r="O66" i="16"/>
  <c r="S66" i="16"/>
  <c r="T66" i="16"/>
  <c r="U66" i="16"/>
  <c r="M67" i="16"/>
  <c r="N67" i="16"/>
  <c r="O67" i="16"/>
  <c r="S67" i="16"/>
  <c r="T67" i="16"/>
  <c r="U67" i="16"/>
  <c r="M68" i="16"/>
  <c r="N68" i="16"/>
  <c r="O68" i="16"/>
  <c r="Q68" i="16"/>
  <c r="S68" i="16"/>
  <c r="T68" i="16"/>
  <c r="U68" i="16"/>
  <c r="M69" i="16"/>
  <c r="N69" i="16"/>
  <c r="O69" i="16"/>
  <c r="Q69" i="16"/>
  <c r="S69" i="16"/>
  <c r="T69" i="16"/>
  <c r="U69" i="16"/>
  <c r="M70" i="16"/>
  <c r="N70" i="16"/>
  <c r="O70" i="16"/>
  <c r="P70" i="16"/>
  <c r="S70" i="16"/>
  <c r="T70" i="16"/>
  <c r="U70" i="16"/>
  <c r="M71" i="16"/>
  <c r="N71" i="16"/>
  <c r="O71" i="16"/>
  <c r="S71" i="16"/>
  <c r="T71" i="16"/>
  <c r="U71" i="16"/>
  <c r="M72" i="16"/>
  <c r="N72" i="16"/>
  <c r="O72" i="16"/>
  <c r="S72" i="16"/>
  <c r="T72" i="16"/>
  <c r="U72" i="16"/>
  <c r="M73" i="16"/>
  <c r="N73" i="16"/>
  <c r="O73" i="16"/>
  <c r="S73" i="16"/>
  <c r="T73" i="16"/>
  <c r="U73" i="16"/>
  <c r="M2" i="14"/>
  <c r="P2" i="14" s="1"/>
  <c r="N2" i="14"/>
  <c r="Q2" i="14" s="1"/>
  <c r="O2" i="14"/>
  <c r="R2" i="14" s="1"/>
  <c r="S2" i="14"/>
  <c r="T2" i="14"/>
  <c r="U2" i="14"/>
  <c r="M3" i="14"/>
  <c r="N3" i="14"/>
  <c r="O3" i="14"/>
  <c r="R3" i="14"/>
  <c r="S3" i="14"/>
  <c r="T3" i="14"/>
  <c r="U3" i="14"/>
  <c r="M4" i="14"/>
  <c r="N4" i="14"/>
  <c r="O4" i="14"/>
  <c r="Q4" i="14"/>
  <c r="R4" i="14"/>
  <c r="S4" i="14"/>
  <c r="T4" i="14"/>
  <c r="U4" i="14"/>
  <c r="M5" i="14"/>
  <c r="N5" i="14"/>
  <c r="O5" i="14"/>
  <c r="P5" i="14"/>
  <c r="Q5" i="14"/>
  <c r="R5" i="14"/>
  <c r="S5" i="14"/>
  <c r="T5" i="14"/>
  <c r="U5" i="14"/>
  <c r="M6" i="14"/>
  <c r="N6" i="14"/>
  <c r="O6" i="14"/>
  <c r="P6" i="14"/>
  <c r="Q6" i="14"/>
  <c r="S6" i="14"/>
  <c r="T6" i="14"/>
  <c r="U6" i="14"/>
  <c r="M7" i="14"/>
  <c r="N7" i="14"/>
  <c r="Q13" i="14" s="1"/>
  <c r="O7" i="14"/>
  <c r="P7" i="14"/>
  <c r="S7" i="14"/>
  <c r="T7" i="14"/>
  <c r="U7" i="14"/>
  <c r="M8" i="14"/>
  <c r="N8" i="14"/>
  <c r="O8" i="14"/>
  <c r="S8" i="14"/>
  <c r="T8" i="14"/>
  <c r="U8" i="14"/>
  <c r="M9" i="14"/>
  <c r="N9" i="14"/>
  <c r="O9" i="14"/>
  <c r="S9" i="14"/>
  <c r="T9" i="14"/>
  <c r="U9" i="14"/>
  <c r="M10" i="14"/>
  <c r="N10" i="14"/>
  <c r="O10" i="14"/>
  <c r="R12" i="14" s="1"/>
  <c r="S10" i="14"/>
  <c r="T10" i="14"/>
  <c r="U10" i="14"/>
  <c r="M11" i="14"/>
  <c r="N11" i="14"/>
  <c r="O11" i="14"/>
  <c r="R11" i="14" s="1"/>
  <c r="Q11" i="14"/>
  <c r="S11" i="14"/>
  <c r="T11" i="14"/>
  <c r="U11" i="14"/>
  <c r="M12" i="14"/>
  <c r="N12" i="14"/>
  <c r="O12" i="14"/>
  <c r="Q12" i="14"/>
  <c r="S12" i="14"/>
  <c r="T12" i="14"/>
  <c r="U12" i="14"/>
  <c r="M13" i="14"/>
  <c r="N13" i="14"/>
  <c r="O13" i="14"/>
  <c r="R13" i="14"/>
  <c r="S13" i="14"/>
  <c r="T13" i="14"/>
  <c r="U13" i="14"/>
  <c r="M14" i="14"/>
  <c r="P16" i="14" s="1"/>
  <c r="N14" i="14"/>
  <c r="Q15" i="14" s="1"/>
  <c r="O14" i="14"/>
  <c r="R15" i="14" s="1"/>
  <c r="Q14" i="14"/>
  <c r="R14" i="14"/>
  <c r="S14" i="14"/>
  <c r="T14" i="14"/>
  <c r="U14" i="14"/>
  <c r="M15" i="14"/>
  <c r="N15" i="14"/>
  <c r="O15" i="14"/>
  <c r="P15" i="14"/>
  <c r="S15" i="14"/>
  <c r="T15" i="14"/>
  <c r="U15" i="14"/>
  <c r="M16" i="14"/>
  <c r="N16" i="14"/>
  <c r="O16" i="14"/>
  <c r="R22" i="14" s="1"/>
  <c r="S16" i="14"/>
  <c r="T16" i="14"/>
  <c r="U16" i="14"/>
  <c r="M17" i="14"/>
  <c r="N17" i="14"/>
  <c r="Q23" i="14" s="1"/>
  <c r="O17" i="14"/>
  <c r="S17" i="14"/>
  <c r="T17" i="14"/>
  <c r="U17" i="14"/>
  <c r="M18" i="14"/>
  <c r="P24" i="14" s="1"/>
  <c r="N18" i="14"/>
  <c r="O18" i="14"/>
  <c r="S18" i="14"/>
  <c r="T18" i="14"/>
  <c r="U18" i="14"/>
  <c r="M19" i="14"/>
  <c r="N19" i="14"/>
  <c r="O19" i="14"/>
  <c r="S19" i="14"/>
  <c r="T19" i="14"/>
  <c r="U19" i="14"/>
  <c r="M20" i="14"/>
  <c r="N20" i="14"/>
  <c r="O20" i="14"/>
  <c r="S20" i="14"/>
  <c r="T20" i="14"/>
  <c r="U20" i="14"/>
  <c r="M21" i="14"/>
  <c r="N21" i="14"/>
  <c r="O21" i="14"/>
  <c r="R21" i="14"/>
  <c r="S21" i="14"/>
  <c r="T21" i="14"/>
  <c r="U21" i="14"/>
  <c r="M22" i="14"/>
  <c r="N22" i="14"/>
  <c r="O22" i="14"/>
  <c r="Q22" i="14"/>
  <c r="S22" i="14"/>
  <c r="T22" i="14"/>
  <c r="U22" i="14"/>
  <c r="M23" i="14"/>
  <c r="N23" i="14"/>
  <c r="O23" i="14"/>
  <c r="P23" i="14"/>
  <c r="S23" i="14"/>
  <c r="T23" i="14"/>
  <c r="U23" i="14"/>
  <c r="M24" i="14"/>
  <c r="N24" i="14"/>
  <c r="O24" i="14"/>
  <c r="S24" i="14"/>
  <c r="T24" i="14"/>
  <c r="U24" i="14"/>
  <c r="M25" i="14"/>
  <c r="N25" i="14"/>
  <c r="O25" i="14"/>
  <c r="S25" i="14"/>
  <c r="T25" i="14"/>
  <c r="U25" i="14"/>
  <c r="M26" i="14"/>
  <c r="P32" i="14" s="1"/>
  <c r="N26" i="14"/>
  <c r="Q32" i="14" s="1"/>
  <c r="O26" i="14"/>
  <c r="R32" i="14" s="1"/>
  <c r="Q26" i="14"/>
  <c r="R26" i="14"/>
  <c r="S26" i="14"/>
  <c r="T26" i="14"/>
  <c r="U26" i="14"/>
  <c r="M27" i="14"/>
  <c r="N27" i="14"/>
  <c r="O27" i="14"/>
  <c r="Q27" i="14"/>
  <c r="R27" i="14"/>
  <c r="S27" i="14"/>
  <c r="T27" i="14"/>
  <c r="U27" i="14"/>
  <c r="M28" i="14"/>
  <c r="N28" i="14"/>
  <c r="O28" i="14"/>
  <c r="R30" i="14" s="1"/>
  <c r="Q28" i="14"/>
  <c r="S28" i="14"/>
  <c r="T28" i="14"/>
  <c r="U28" i="14"/>
  <c r="M29" i="14"/>
  <c r="N29" i="14"/>
  <c r="Q31" i="14" s="1"/>
  <c r="O29" i="14"/>
  <c r="R29" i="14"/>
  <c r="S29" i="14"/>
  <c r="T29" i="14"/>
  <c r="U29" i="14"/>
  <c r="M30" i="14"/>
  <c r="N30" i="14"/>
  <c r="O30" i="14"/>
  <c r="Q30" i="14"/>
  <c r="S30" i="14"/>
  <c r="T30" i="14"/>
  <c r="U30" i="14"/>
  <c r="M31" i="14"/>
  <c r="N31" i="14"/>
  <c r="O31" i="14"/>
  <c r="P31" i="14"/>
  <c r="S31" i="14"/>
  <c r="T31" i="14"/>
  <c r="U31" i="14"/>
  <c r="M32" i="14"/>
  <c r="N32" i="14"/>
  <c r="O32" i="14"/>
  <c r="R33" i="14" s="1"/>
  <c r="S32" i="14"/>
  <c r="T32" i="14"/>
  <c r="U32" i="14"/>
  <c r="M33" i="14"/>
  <c r="N33" i="14"/>
  <c r="Q34" i="14" s="1"/>
  <c r="O33" i="14"/>
  <c r="S33" i="14"/>
  <c r="T33" i="14"/>
  <c r="U33" i="14"/>
  <c r="M34" i="14"/>
  <c r="N34" i="14"/>
  <c r="O34" i="14"/>
  <c r="S34" i="14"/>
  <c r="T34" i="14"/>
  <c r="U34" i="14"/>
  <c r="M35" i="14"/>
  <c r="N35" i="14"/>
  <c r="O35" i="14"/>
  <c r="S35" i="14"/>
  <c r="T35" i="14"/>
  <c r="U35" i="14"/>
  <c r="M36" i="14"/>
  <c r="N36" i="14"/>
  <c r="O36" i="14"/>
  <c r="S36" i="14"/>
  <c r="T36" i="14"/>
  <c r="U36" i="14"/>
  <c r="M37" i="14"/>
  <c r="N37" i="14"/>
  <c r="O37" i="14"/>
  <c r="R37" i="14"/>
  <c r="S37" i="14"/>
  <c r="T37" i="14"/>
  <c r="U37" i="14"/>
  <c r="M38" i="14"/>
  <c r="P40" i="14" s="1"/>
  <c r="N38" i="14"/>
  <c r="Q39" i="14" s="1"/>
  <c r="O38" i="14"/>
  <c r="R38" i="14" s="1"/>
  <c r="Q38" i="14"/>
  <c r="S38" i="14"/>
  <c r="T38" i="14"/>
  <c r="U38" i="14"/>
  <c r="M39" i="14"/>
  <c r="N39" i="14"/>
  <c r="O39" i="14"/>
  <c r="P39" i="14"/>
  <c r="S39" i="14"/>
  <c r="T39" i="14"/>
  <c r="U39" i="14"/>
  <c r="M40" i="14"/>
  <c r="N40" i="14"/>
  <c r="O40" i="14"/>
  <c r="R46" i="14" s="1"/>
  <c r="S40" i="14"/>
  <c r="T40" i="14"/>
  <c r="U40" i="14"/>
  <c r="M41" i="14"/>
  <c r="N41" i="14"/>
  <c r="Q47" i="14" s="1"/>
  <c r="O41" i="14"/>
  <c r="S41" i="14"/>
  <c r="T41" i="14"/>
  <c r="U41" i="14"/>
  <c r="M42" i="14"/>
  <c r="P48" i="14" s="1"/>
  <c r="N42" i="14"/>
  <c r="O42" i="14"/>
  <c r="S42" i="14"/>
  <c r="T42" i="14"/>
  <c r="U42" i="14"/>
  <c r="M43" i="14"/>
  <c r="N43" i="14"/>
  <c r="O43" i="14"/>
  <c r="S43" i="14"/>
  <c r="T43" i="14"/>
  <c r="U43" i="14"/>
  <c r="M44" i="14"/>
  <c r="N44" i="14"/>
  <c r="O44" i="14"/>
  <c r="S44" i="14"/>
  <c r="T44" i="14"/>
  <c r="U44" i="14"/>
  <c r="M45" i="14"/>
  <c r="N45" i="14"/>
  <c r="O45" i="14"/>
  <c r="R45" i="14"/>
  <c r="S45" i="14"/>
  <c r="T45" i="14"/>
  <c r="U45" i="14"/>
  <c r="M46" i="14"/>
  <c r="N46" i="14"/>
  <c r="O46" i="14"/>
  <c r="Q46" i="14"/>
  <c r="S46" i="14"/>
  <c r="T46" i="14"/>
  <c r="U46" i="14"/>
  <c r="M47" i="14"/>
  <c r="N47" i="14"/>
  <c r="O47" i="14"/>
  <c r="P47" i="14"/>
  <c r="S47" i="14"/>
  <c r="T47" i="14"/>
  <c r="U47" i="14"/>
  <c r="M48" i="14"/>
  <c r="N48" i="14"/>
  <c r="O48" i="14"/>
  <c r="S48" i="14"/>
  <c r="T48" i="14"/>
  <c r="U48" i="14"/>
  <c r="M49" i="14"/>
  <c r="N49" i="14"/>
  <c r="O49" i="14"/>
  <c r="S49" i="14"/>
  <c r="T49" i="14"/>
  <c r="U49" i="14"/>
  <c r="M50" i="14"/>
  <c r="P56" i="14" s="1"/>
  <c r="N50" i="14"/>
  <c r="Q56" i="14" s="1"/>
  <c r="O50" i="14"/>
  <c r="R56" i="14" s="1"/>
  <c r="Q50" i="14"/>
  <c r="R50" i="14"/>
  <c r="S50" i="14"/>
  <c r="T50" i="14"/>
  <c r="U50" i="14"/>
  <c r="M51" i="14"/>
  <c r="N51" i="14"/>
  <c r="O51" i="14"/>
  <c r="Q51" i="14"/>
  <c r="R51" i="14"/>
  <c r="S51" i="14"/>
  <c r="T51" i="14"/>
  <c r="U51" i="14"/>
  <c r="M52" i="14"/>
  <c r="N52" i="14"/>
  <c r="O52" i="14"/>
  <c r="R54" i="14" s="1"/>
  <c r="Q52" i="14"/>
  <c r="S52" i="14"/>
  <c r="T52" i="14"/>
  <c r="U52" i="14"/>
  <c r="M53" i="14"/>
  <c r="N53" i="14"/>
  <c r="Q55" i="14" s="1"/>
  <c r="O53" i="14"/>
  <c r="R53" i="14"/>
  <c r="S53" i="14"/>
  <c r="T53" i="14"/>
  <c r="U53" i="14"/>
  <c r="M54" i="14"/>
  <c r="N54" i="14"/>
  <c r="O54" i="14"/>
  <c r="Q54" i="14"/>
  <c r="S54" i="14"/>
  <c r="T54" i="14"/>
  <c r="U54" i="14"/>
  <c r="M55" i="14"/>
  <c r="N55" i="14"/>
  <c r="O55" i="14"/>
  <c r="P55" i="14"/>
  <c r="S55" i="14"/>
  <c r="T55" i="14"/>
  <c r="U55" i="14"/>
  <c r="M56" i="14"/>
  <c r="N56" i="14"/>
  <c r="O56" i="14"/>
  <c r="R57" i="14" s="1"/>
  <c r="S56" i="14"/>
  <c r="T56" i="14"/>
  <c r="U56" i="14"/>
  <c r="M57" i="14"/>
  <c r="N57" i="14"/>
  <c r="Q58" i="14" s="1"/>
  <c r="O57" i="14"/>
  <c r="S57" i="14"/>
  <c r="T57" i="14"/>
  <c r="U57" i="14"/>
  <c r="M58" i="14"/>
  <c r="N58" i="14"/>
  <c r="O58" i="14"/>
  <c r="S58" i="14"/>
  <c r="T58" i="14"/>
  <c r="U58" i="14"/>
  <c r="M59" i="14"/>
  <c r="N59" i="14"/>
  <c r="O59" i="14"/>
  <c r="S59" i="14"/>
  <c r="T59" i="14"/>
  <c r="U59" i="14"/>
  <c r="M60" i="14"/>
  <c r="N60" i="14"/>
  <c r="O60" i="14"/>
  <c r="S60" i="14"/>
  <c r="T60" i="14"/>
  <c r="U60" i="14"/>
  <c r="M61" i="14"/>
  <c r="N61" i="14"/>
  <c r="O61" i="14"/>
  <c r="R61" i="14"/>
  <c r="S61" i="14"/>
  <c r="T61" i="14"/>
  <c r="U61" i="14"/>
  <c r="M62" i="14"/>
  <c r="P64" i="14" s="1"/>
  <c r="N62" i="14"/>
  <c r="Q63" i="14" s="1"/>
  <c r="O62" i="14"/>
  <c r="R62" i="14" s="1"/>
  <c r="Q62" i="14"/>
  <c r="S62" i="14"/>
  <c r="T62" i="14"/>
  <c r="U62" i="14"/>
  <c r="M63" i="14"/>
  <c r="N63" i="14"/>
  <c r="Q66" i="14" s="1"/>
  <c r="O63" i="14"/>
  <c r="P63" i="14"/>
  <c r="S63" i="14"/>
  <c r="T63" i="14"/>
  <c r="U63" i="14"/>
  <c r="M64" i="14"/>
  <c r="P67" i="14" s="1"/>
  <c r="N64" i="14"/>
  <c r="O64" i="14"/>
  <c r="R70" i="14" s="1"/>
  <c r="S64" i="14"/>
  <c r="T64" i="14"/>
  <c r="U64" i="14"/>
  <c r="M65" i="14"/>
  <c r="N65" i="14"/>
  <c r="Q71" i="14" s="1"/>
  <c r="O65" i="14"/>
  <c r="S65" i="14"/>
  <c r="T65" i="14"/>
  <c r="U65" i="14"/>
  <c r="M66" i="14"/>
  <c r="P72" i="14" s="1"/>
  <c r="N66" i="14"/>
  <c r="O66" i="14"/>
  <c r="S66" i="14"/>
  <c r="T66" i="14"/>
  <c r="U66" i="14"/>
  <c r="M67" i="14"/>
  <c r="N67" i="14"/>
  <c r="O67" i="14"/>
  <c r="S67" i="14"/>
  <c r="T67" i="14"/>
  <c r="U67" i="14"/>
  <c r="M68" i="14"/>
  <c r="N68" i="14"/>
  <c r="O68" i="14"/>
  <c r="S68" i="14"/>
  <c r="T68" i="14"/>
  <c r="U68" i="14"/>
  <c r="M69" i="14"/>
  <c r="N69" i="14"/>
  <c r="O69" i="14"/>
  <c r="R69" i="14"/>
  <c r="S69" i="14"/>
  <c r="T69" i="14"/>
  <c r="U69" i="14"/>
  <c r="M70" i="14"/>
  <c r="N70" i="14"/>
  <c r="O70" i="14"/>
  <c r="Q70" i="14"/>
  <c r="S70" i="14"/>
  <c r="T70" i="14"/>
  <c r="U70" i="14"/>
  <c r="M71" i="14"/>
  <c r="N71" i="14"/>
  <c r="O71" i="14"/>
  <c r="P71" i="14"/>
  <c r="S71" i="14"/>
  <c r="T71" i="14"/>
  <c r="U71" i="14"/>
  <c r="M72" i="14"/>
  <c r="N72" i="14"/>
  <c r="O72" i="14"/>
  <c r="S72" i="14"/>
  <c r="T72" i="14"/>
  <c r="U72" i="14"/>
  <c r="M73" i="14"/>
  <c r="N73" i="14"/>
  <c r="O73" i="14"/>
  <c r="S73" i="14"/>
  <c r="T73" i="14"/>
  <c r="U73" i="14"/>
  <c r="P8" i="14" l="1"/>
  <c r="P9" i="14"/>
  <c r="P10" i="14"/>
  <c r="P11" i="14"/>
  <c r="Q22" i="20"/>
  <c r="Q15" i="20"/>
  <c r="Q23" i="20"/>
  <c r="Q16" i="20"/>
  <c r="Q24" i="20"/>
  <c r="Q17" i="20"/>
  <c r="Q25" i="20"/>
  <c r="Q18" i="20"/>
  <c r="Q19" i="20"/>
  <c r="P70" i="14"/>
  <c r="Q69" i="14"/>
  <c r="R68" i="14"/>
  <c r="P62" i="14"/>
  <c r="Q61" i="14"/>
  <c r="R60" i="14"/>
  <c r="P54" i="14"/>
  <c r="Q53" i="14"/>
  <c r="R52" i="14"/>
  <c r="P46" i="14"/>
  <c r="Q45" i="14"/>
  <c r="R44" i="14"/>
  <c r="P38" i="14"/>
  <c r="Q37" i="14"/>
  <c r="R36" i="14"/>
  <c r="P30" i="14"/>
  <c r="Q29" i="14"/>
  <c r="R28" i="14"/>
  <c r="P22" i="14"/>
  <c r="Q21" i="14"/>
  <c r="R20" i="14"/>
  <c r="P14" i="14"/>
  <c r="P23" i="16"/>
  <c r="P24" i="16"/>
  <c r="P17" i="16"/>
  <c r="P25" i="16"/>
  <c r="P18" i="16"/>
  <c r="P19" i="16"/>
  <c r="P20" i="16"/>
  <c r="R69" i="18"/>
  <c r="R62" i="18"/>
  <c r="R70" i="18"/>
  <c r="R63" i="18"/>
  <c r="R71" i="18"/>
  <c r="R64" i="18"/>
  <c r="R72" i="18"/>
  <c r="R65" i="18"/>
  <c r="R73" i="18"/>
  <c r="R66" i="18"/>
  <c r="Q56" i="18"/>
  <c r="P22" i="18"/>
  <c r="Q12" i="18"/>
  <c r="P71" i="20"/>
  <c r="P64" i="20"/>
  <c r="P72" i="20"/>
  <c r="P65" i="20"/>
  <c r="P73" i="20"/>
  <c r="P66" i="20"/>
  <c r="P67" i="20"/>
  <c r="P68" i="20"/>
  <c r="P57" i="20"/>
  <c r="R44" i="20"/>
  <c r="Q37" i="20"/>
  <c r="R36" i="20"/>
  <c r="R37" i="20"/>
  <c r="R31" i="20"/>
  <c r="Q46" i="16"/>
  <c r="Q39" i="16"/>
  <c r="Q47" i="16"/>
  <c r="Q40" i="16"/>
  <c r="Q48" i="16"/>
  <c r="Q41" i="16"/>
  <c r="Q49" i="16"/>
  <c r="Q42" i="16"/>
  <c r="Q43" i="16"/>
  <c r="Q7" i="20"/>
  <c r="Q8" i="20"/>
  <c r="Q9" i="20"/>
  <c r="Q10" i="20"/>
  <c r="Q11" i="20"/>
  <c r="P69" i="14"/>
  <c r="Q68" i="14"/>
  <c r="R67" i="14"/>
  <c r="P61" i="14"/>
  <c r="Q60" i="14"/>
  <c r="R59" i="14"/>
  <c r="P53" i="14"/>
  <c r="P45" i="14"/>
  <c r="Q44" i="14"/>
  <c r="R43" i="14"/>
  <c r="P37" i="14"/>
  <c r="Q36" i="14"/>
  <c r="R35" i="14"/>
  <c r="P29" i="14"/>
  <c r="P21" i="14"/>
  <c r="Q20" i="14"/>
  <c r="R19" i="14"/>
  <c r="P13" i="14"/>
  <c r="R68" i="16"/>
  <c r="R69" i="16"/>
  <c r="R62" i="16"/>
  <c r="R70" i="16"/>
  <c r="R63" i="16"/>
  <c r="R71" i="16"/>
  <c r="R64" i="16"/>
  <c r="R72" i="16"/>
  <c r="R65" i="16"/>
  <c r="R73" i="16"/>
  <c r="R66" i="16"/>
  <c r="Q56" i="16"/>
  <c r="P33" i="16"/>
  <c r="R12" i="16"/>
  <c r="R7" i="16"/>
  <c r="Q70" i="18"/>
  <c r="Q63" i="18"/>
  <c r="Q71" i="18"/>
  <c r="Q64" i="18"/>
  <c r="Q72" i="18"/>
  <c r="Q65" i="18"/>
  <c r="Q73" i="18"/>
  <c r="Q66" i="18"/>
  <c r="Q67" i="18"/>
  <c r="R21" i="18"/>
  <c r="R14" i="18"/>
  <c r="R22" i="18"/>
  <c r="R15" i="18"/>
  <c r="R23" i="18"/>
  <c r="R16" i="18"/>
  <c r="R24" i="18"/>
  <c r="R17" i="18"/>
  <c r="R25" i="18"/>
  <c r="R18" i="18"/>
  <c r="P46" i="20"/>
  <c r="Q36" i="20"/>
  <c r="P23" i="20"/>
  <c r="P16" i="20"/>
  <c r="P24" i="20"/>
  <c r="P17" i="20"/>
  <c r="P25" i="20"/>
  <c r="P18" i="20"/>
  <c r="P19" i="20"/>
  <c r="P20" i="20"/>
  <c r="P8" i="20"/>
  <c r="P9" i="20"/>
  <c r="P10" i="20"/>
  <c r="P11" i="20"/>
  <c r="P12" i="20"/>
  <c r="P47" i="18"/>
  <c r="P40" i="18"/>
  <c r="P48" i="18"/>
  <c r="P41" i="18"/>
  <c r="P49" i="18"/>
  <c r="P42" i="18"/>
  <c r="P43" i="18"/>
  <c r="P44" i="18"/>
  <c r="P68" i="14"/>
  <c r="Q67" i="14"/>
  <c r="R66" i="14"/>
  <c r="P60" i="14"/>
  <c r="Q59" i="14"/>
  <c r="R58" i="14"/>
  <c r="P52" i="14"/>
  <c r="P44" i="14"/>
  <c r="Q43" i="14"/>
  <c r="R42" i="14"/>
  <c r="P36" i="14"/>
  <c r="Q35" i="14"/>
  <c r="R34" i="14"/>
  <c r="P28" i="14"/>
  <c r="P20" i="14"/>
  <c r="Q19" i="14"/>
  <c r="R18" i="14"/>
  <c r="P12" i="14"/>
  <c r="P47" i="16"/>
  <c r="P40" i="16"/>
  <c r="P48" i="16"/>
  <c r="P41" i="16"/>
  <c r="P49" i="16"/>
  <c r="P42" i="16"/>
  <c r="P43" i="16"/>
  <c r="P44" i="16"/>
  <c r="R37" i="18"/>
  <c r="R31" i="18"/>
  <c r="Q22" i="18"/>
  <c r="Q15" i="18"/>
  <c r="Q23" i="18"/>
  <c r="Q16" i="18"/>
  <c r="Q24" i="18"/>
  <c r="Q17" i="18"/>
  <c r="Q25" i="18"/>
  <c r="Q18" i="18"/>
  <c r="Q19" i="18"/>
  <c r="R45" i="20"/>
  <c r="R38" i="20"/>
  <c r="R46" i="20"/>
  <c r="R39" i="20"/>
  <c r="R47" i="20"/>
  <c r="R40" i="20"/>
  <c r="R48" i="20"/>
  <c r="R41" i="20"/>
  <c r="R49" i="20"/>
  <c r="R42" i="20"/>
  <c r="R73" i="14"/>
  <c r="P51" i="14"/>
  <c r="R49" i="14"/>
  <c r="P43" i="14"/>
  <c r="Q42" i="14"/>
  <c r="R41" i="14"/>
  <c r="P35" i="14"/>
  <c r="P27" i="14"/>
  <c r="R25" i="14"/>
  <c r="P19" i="14"/>
  <c r="Q18" i="14"/>
  <c r="R17" i="14"/>
  <c r="Q70" i="16"/>
  <c r="Q71" i="16"/>
  <c r="Q64" i="16"/>
  <c r="Q72" i="16"/>
  <c r="Q65" i="16"/>
  <c r="Q73" i="16"/>
  <c r="Q66" i="16"/>
  <c r="Q67" i="16"/>
  <c r="R21" i="16"/>
  <c r="R14" i="16"/>
  <c r="R22" i="16"/>
  <c r="R15" i="16"/>
  <c r="R23" i="16"/>
  <c r="R16" i="16"/>
  <c r="R24" i="16"/>
  <c r="R17" i="16"/>
  <c r="R25" i="16"/>
  <c r="R18" i="16"/>
  <c r="P71" i="18"/>
  <c r="P64" i="18"/>
  <c r="P72" i="18"/>
  <c r="P65" i="18"/>
  <c r="P73" i="18"/>
  <c r="P66" i="18"/>
  <c r="P67" i="18"/>
  <c r="P68" i="18"/>
  <c r="P57" i="18"/>
  <c r="P46" i="18"/>
  <c r="P45" i="18"/>
  <c r="P37" i="18"/>
  <c r="Q69" i="20"/>
  <c r="R68" i="20"/>
  <c r="Q61" i="20"/>
  <c r="Q46" i="20"/>
  <c r="Q39" i="20"/>
  <c r="Q47" i="20"/>
  <c r="Q40" i="20"/>
  <c r="Q48" i="20"/>
  <c r="Q41" i="20"/>
  <c r="Q49" i="20"/>
  <c r="Q42" i="20"/>
  <c r="Q43" i="20"/>
  <c r="R11" i="18"/>
  <c r="R65" i="14"/>
  <c r="P59" i="14"/>
  <c r="Q73" i="14"/>
  <c r="R72" i="14"/>
  <c r="P66" i="14"/>
  <c r="Q65" i="14"/>
  <c r="R64" i="14"/>
  <c r="P58" i="14"/>
  <c r="Q57" i="14"/>
  <c r="P50" i="14"/>
  <c r="Q49" i="14"/>
  <c r="R48" i="14"/>
  <c r="P42" i="14"/>
  <c r="Q41" i="14"/>
  <c r="R40" i="14"/>
  <c r="P34" i="14"/>
  <c r="Q33" i="14"/>
  <c r="P26" i="14"/>
  <c r="Q25" i="14"/>
  <c r="R24" i="14"/>
  <c r="P18" i="14"/>
  <c r="Q17" i="14"/>
  <c r="R16" i="14"/>
  <c r="R6" i="14"/>
  <c r="R7" i="14"/>
  <c r="R8" i="14"/>
  <c r="R9" i="14"/>
  <c r="R10" i="14"/>
  <c r="P57" i="16"/>
  <c r="Q37" i="16"/>
  <c r="R36" i="16"/>
  <c r="R31" i="16"/>
  <c r="P22" i="16"/>
  <c r="P21" i="16"/>
  <c r="R45" i="18"/>
  <c r="R38" i="18"/>
  <c r="R46" i="18"/>
  <c r="R39" i="18"/>
  <c r="R47" i="18"/>
  <c r="R40" i="18"/>
  <c r="R48" i="18"/>
  <c r="R41" i="18"/>
  <c r="R49" i="18"/>
  <c r="R42" i="18"/>
  <c r="Q32" i="18"/>
  <c r="P23" i="18"/>
  <c r="P16" i="18"/>
  <c r="P24" i="18"/>
  <c r="P17" i="18"/>
  <c r="P25" i="18"/>
  <c r="P18" i="18"/>
  <c r="P19" i="18"/>
  <c r="P20" i="18"/>
  <c r="P9" i="18"/>
  <c r="P70" i="20"/>
  <c r="P69" i="20"/>
  <c r="P61" i="20"/>
  <c r="Q21" i="20"/>
  <c r="R20" i="20"/>
  <c r="Q13" i="20"/>
  <c r="R12" i="20"/>
  <c r="P73" i="14"/>
  <c r="Q72" i="14"/>
  <c r="R71" i="14"/>
  <c r="P65" i="14"/>
  <c r="Q64" i="14"/>
  <c r="R63" i="14"/>
  <c r="P57" i="14"/>
  <c r="R55" i="14"/>
  <c r="P49" i="14"/>
  <c r="Q48" i="14"/>
  <c r="R47" i="14"/>
  <c r="P41" i="14"/>
  <c r="Q40" i="14"/>
  <c r="R39" i="14"/>
  <c r="P33" i="14"/>
  <c r="R31" i="14"/>
  <c r="P25" i="14"/>
  <c r="Q24" i="14"/>
  <c r="R23" i="14"/>
  <c r="P17" i="14"/>
  <c r="Q16" i="14"/>
  <c r="Q7" i="14"/>
  <c r="Q8" i="14"/>
  <c r="Q9" i="14"/>
  <c r="Q10" i="14"/>
  <c r="Q45" i="16"/>
  <c r="R44" i="16"/>
  <c r="P37" i="16"/>
  <c r="Q36" i="16"/>
  <c r="Q22" i="16"/>
  <c r="Q15" i="16"/>
  <c r="Q23" i="16"/>
  <c r="Q16" i="16"/>
  <c r="Q24" i="16"/>
  <c r="Q17" i="16"/>
  <c r="Q25" i="16"/>
  <c r="Q18" i="16"/>
  <c r="Q19" i="16"/>
  <c r="Q46" i="18"/>
  <c r="Q39" i="18"/>
  <c r="Q47" i="18"/>
  <c r="Q40" i="18"/>
  <c r="Q48" i="18"/>
  <c r="Q41" i="18"/>
  <c r="Q49" i="18"/>
  <c r="Q42" i="18"/>
  <c r="Q43" i="18"/>
  <c r="R69" i="20"/>
  <c r="R62" i="20"/>
  <c r="R70" i="20"/>
  <c r="R63" i="20"/>
  <c r="R71" i="20"/>
  <c r="R64" i="20"/>
  <c r="R72" i="20"/>
  <c r="R65" i="20"/>
  <c r="R73" i="20"/>
  <c r="R66" i="20"/>
  <c r="Q56" i="20"/>
  <c r="P47" i="20"/>
  <c r="P40" i="20"/>
  <c r="P48" i="20"/>
  <c r="P41" i="20"/>
  <c r="P49" i="20"/>
  <c r="P42" i="20"/>
  <c r="P43" i="20"/>
  <c r="P44" i="20"/>
  <c r="P33" i="20"/>
  <c r="Q20" i="20"/>
  <c r="Q12" i="20"/>
  <c r="P71" i="16"/>
  <c r="P72" i="16"/>
  <c r="P65" i="16"/>
  <c r="P73" i="16"/>
  <c r="P66" i="16"/>
  <c r="P67" i="16"/>
  <c r="P68" i="16"/>
  <c r="Q44" i="16"/>
  <c r="R45" i="16"/>
  <c r="R38" i="16"/>
  <c r="R46" i="16"/>
  <c r="R39" i="16"/>
  <c r="R47" i="16"/>
  <c r="R40" i="16"/>
  <c r="R48" i="16"/>
  <c r="R41" i="16"/>
  <c r="R49" i="16"/>
  <c r="R42" i="16"/>
  <c r="R60" i="18"/>
  <c r="R61" i="18"/>
  <c r="R55" i="18"/>
  <c r="Q70" i="20"/>
  <c r="Q63" i="20"/>
  <c r="Q71" i="20"/>
  <c r="Q64" i="20"/>
  <c r="Q72" i="20"/>
  <c r="Q65" i="20"/>
  <c r="Q73" i="20"/>
  <c r="Q66" i="20"/>
  <c r="Q67" i="20"/>
  <c r="R21" i="20"/>
  <c r="R14" i="20"/>
  <c r="R22" i="20"/>
  <c r="R15" i="20"/>
  <c r="R23" i="20"/>
  <c r="R16" i="20"/>
  <c r="R24" i="20"/>
  <c r="R17" i="20"/>
  <c r="R25" i="20"/>
  <c r="R18" i="20"/>
  <c r="R13" i="20"/>
  <c r="R6" i="20"/>
  <c r="R7" i="20"/>
  <c r="R8" i="20"/>
  <c r="R9" i="20"/>
  <c r="R10" i="20"/>
  <c r="P4" i="14"/>
  <c r="Q3" i="14"/>
  <c r="P60" i="16"/>
  <c r="Q59" i="16"/>
  <c r="R58" i="16"/>
  <c r="P52" i="16"/>
  <c r="Q51" i="16"/>
  <c r="R50" i="16"/>
  <c r="P36" i="16"/>
  <c r="Q35" i="16"/>
  <c r="R34" i="16"/>
  <c r="P28" i="16"/>
  <c r="Q27" i="16"/>
  <c r="R26" i="16"/>
  <c r="P12" i="16"/>
  <c r="Q11" i="16"/>
  <c r="R10" i="16"/>
  <c r="P4" i="16"/>
  <c r="Q3" i="16"/>
  <c r="R2" i="16"/>
  <c r="P60" i="18"/>
  <c r="Q59" i="18"/>
  <c r="R58" i="18"/>
  <c r="P52" i="18"/>
  <c r="Q51" i="18"/>
  <c r="R50" i="18"/>
  <c r="P36" i="18"/>
  <c r="Q35" i="18"/>
  <c r="R34" i="18"/>
  <c r="P28" i="18"/>
  <c r="Q27" i="18"/>
  <c r="R26" i="18"/>
  <c r="P12" i="18"/>
  <c r="Q11" i="18"/>
  <c r="R10" i="18"/>
  <c r="P4" i="18"/>
  <c r="Q3" i="18"/>
  <c r="R2" i="18"/>
  <c r="P60" i="20"/>
  <c r="Q59" i="20"/>
  <c r="R58" i="20"/>
  <c r="P52" i="20"/>
  <c r="Q51" i="20"/>
  <c r="R50" i="20"/>
  <c r="P36" i="20"/>
  <c r="Q35" i="20"/>
  <c r="R34" i="20"/>
  <c r="P28" i="20"/>
  <c r="Q27" i="20"/>
  <c r="R26" i="20"/>
  <c r="P4" i="20"/>
  <c r="Q3" i="20"/>
  <c r="P3" i="14"/>
  <c r="P59" i="16"/>
  <c r="Q58" i="16"/>
  <c r="R57" i="16"/>
  <c r="P35" i="16"/>
  <c r="Q34" i="16"/>
  <c r="R33" i="16"/>
  <c r="P11" i="16"/>
  <c r="Q10" i="16"/>
  <c r="R9" i="16"/>
  <c r="P59" i="18"/>
  <c r="Q58" i="18"/>
  <c r="R57" i="18"/>
  <c r="P51" i="18"/>
  <c r="P35" i="18"/>
  <c r="Q34" i="18"/>
  <c r="R33" i="18"/>
  <c r="P11" i="18"/>
  <c r="Q10" i="18"/>
  <c r="R9" i="18"/>
  <c r="P59" i="20"/>
  <c r="Q58" i="20"/>
  <c r="R57" i="20"/>
  <c r="P35" i="20"/>
  <c r="Q34" i="20"/>
  <c r="R33" i="20"/>
  <c r="P27" i="20"/>
  <c r="P3" i="20"/>
  <c r="P58" i="16"/>
  <c r="Q57" i="16"/>
  <c r="R56" i="16"/>
  <c r="P34" i="16"/>
  <c r="Q33" i="16"/>
  <c r="R32" i="16"/>
  <c r="P10" i="16"/>
  <c r="Q9" i="16"/>
  <c r="R8" i="16"/>
  <c r="P58" i="18"/>
  <c r="Q57" i="18"/>
  <c r="R56" i="18"/>
  <c r="P34" i="18"/>
  <c r="Q33" i="18"/>
  <c r="R32" i="18"/>
  <c r="P10" i="18"/>
  <c r="Q9" i="18"/>
  <c r="R8" i="18"/>
  <c r="P58" i="20"/>
  <c r="Q57" i="20"/>
  <c r="R56" i="20"/>
  <c r="P34" i="20"/>
  <c r="Q33" i="20"/>
  <c r="R32" i="20"/>
  <c r="P64" i="16"/>
  <c r="Q63" i="16"/>
  <c r="P56" i="16"/>
  <c r="Q55" i="16"/>
  <c r="R54" i="16"/>
  <c r="P32" i="16"/>
  <c r="Q31" i="16"/>
  <c r="R30" i="16"/>
  <c r="P16" i="16"/>
  <c r="P8" i="16"/>
  <c r="Q7" i="16"/>
  <c r="R6" i="16"/>
  <c r="P56" i="18"/>
  <c r="Q55" i="18"/>
  <c r="R54" i="18"/>
  <c r="P32" i="18"/>
  <c r="Q31" i="18"/>
  <c r="R30" i="18"/>
  <c r="P8" i="18"/>
  <c r="Q7" i="18"/>
  <c r="R6" i="18"/>
  <c r="P56" i="20"/>
  <c r="Q55" i="20"/>
  <c r="R54" i="20"/>
  <c r="P32" i="20"/>
  <c r="Q31" i="20"/>
  <c r="R30" i="20"/>
  <c r="R61" i="16"/>
  <c r="R37" i="16"/>
  <c r="R13" i="16"/>
  <c r="R13" i="18"/>
  <c r="R61" i="20"/>
  <c r="B19" i="13" l="1"/>
  <c r="B16" i="13"/>
  <c r="B13" i="13"/>
  <c r="B10" i="13"/>
  <c r="B7" i="13"/>
  <c r="B4" i="13"/>
  <c r="B18" i="13"/>
  <c r="B15" i="13"/>
  <c r="B12" i="13"/>
  <c r="B9" i="13"/>
  <c r="B6" i="13"/>
  <c r="B3" i="13"/>
  <c r="B17" i="13"/>
  <c r="B14" i="13"/>
  <c r="B11" i="13"/>
  <c r="B8" i="13"/>
  <c r="B5" i="13"/>
  <c r="B2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B19" i="12"/>
  <c r="B16" i="12"/>
  <c r="B13" i="12"/>
  <c r="B10" i="12"/>
  <c r="B7" i="12"/>
  <c r="B4" i="12"/>
  <c r="B18" i="12"/>
  <c r="B15" i="12"/>
  <c r="B12" i="12"/>
  <c r="B9" i="12"/>
  <c r="B6" i="12"/>
  <c r="B3" i="12"/>
  <c r="B17" i="12"/>
  <c r="B14" i="12"/>
  <c r="B11" i="12"/>
  <c r="B8" i="12"/>
  <c r="B5" i="12"/>
  <c r="B2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B19" i="11"/>
  <c r="B16" i="11"/>
  <c r="B13" i="11"/>
  <c r="B10" i="11"/>
  <c r="B7" i="11"/>
  <c r="B4" i="11"/>
  <c r="B18" i="11"/>
  <c r="B15" i="11"/>
  <c r="B12" i="11"/>
  <c r="B9" i="11"/>
  <c r="B6" i="11"/>
  <c r="B3" i="11"/>
  <c r="B17" i="11"/>
  <c r="B14" i="11"/>
  <c r="B11" i="11"/>
  <c r="B8" i="11"/>
  <c r="B5" i="11"/>
  <c r="B2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19" i="10"/>
  <c r="B16" i="10"/>
  <c r="B13" i="10"/>
  <c r="B10" i="10"/>
  <c r="B7" i="10"/>
  <c r="B4" i="10"/>
  <c r="B18" i="10"/>
  <c r="B15" i="10"/>
  <c r="B12" i="10"/>
  <c r="B9" i="10"/>
  <c r="B6" i="10"/>
  <c r="B3" i="10"/>
  <c r="B17" i="10"/>
  <c r="B14" i="10"/>
  <c r="B11" i="10"/>
  <c r="B8" i="10"/>
  <c r="B5" i="10"/>
  <c r="B2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19" i="9"/>
  <c r="B16" i="9"/>
  <c r="B13" i="9"/>
  <c r="B10" i="9"/>
  <c r="B7" i="9"/>
  <c r="B4" i="9"/>
  <c r="B18" i="9"/>
  <c r="B15" i="9"/>
  <c r="B12" i="9"/>
  <c r="B9" i="9"/>
  <c r="B6" i="9"/>
  <c r="B3" i="9"/>
  <c r="B17" i="9"/>
  <c r="B14" i="9"/>
  <c r="B11" i="9"/>
  <c r="B8" i="9"/>
  <c r="B5" i="9"/>
  <c r="B2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19" i="8"/>
  <c r="B18" i="8"/>
  <c r="B13" i="8"/>
  <c r="B16" i="8"/>
  <c r="B15" i="8"/>
  <c r="B12" i="8"/>
  <c r="B10" i="8"/>
  <c r="B9" i="8"/>
  <c r="B8" i="8"/>
  <c r="B7" i="8"/>
  <c r="B6" i="8"/>
  <c r="B17" i="8"/>
  <c r="B14" i="8"/>
  <c r="B11" i="8"/>
  <c r="B5" i="8"/>
  <c r="B4" i="8"/>
  <c r="B3" i="8"/>
  <c r="B2" i="8"/>
  <c r="U361" i="1" l="1"/>
  <c r="T361" i="1"/>
  <c r="S361" i="1"/>
  <c r="O361" i="1"/>
  <c r="N361" i="1"/>
  <c r="M361" i="1"/>
  <c r="U360" i="1"/>
  <c r="T360" i="1"/>
  <c r="S360" i="1"/>
  <c r="O360" i="1"/>
  <c r="N360" i="1"/>
  <c r="M360" i="1"/>
  <c r="U359" i="1"/>
  <c r="T359" i="1"/>
  <c r="S359" i="1"/>
  <c r="O359" i="1"/>
  <c r="N359" i="1"/>
  <c r="M359" i="1"/>
  <c r="U358" i="1"/>
  <c r="T358" i="1"/>
  <c r="S358" i="1"/>
  <c r="P358" i="1"/>
  <c r="O358" i="1"/>
  <c r="N358" i="1"/>
  <c r="M358" i="1"/>
  <c r="U357" i="1"/>
  <c r="T357" i="1"/>
  <c r="S357" i="1"/>
  <c r="O357" i="1"/>
  <c r="N357" i="1"/>
  <c r="M357" i="1"/>
  <c r="U356" i="1"/>
  <c r="T356" i="1"/>
  <c r="S356" i="1"/>
  <c r="O356" i="1"/>
  <c r="N356" i="1"/>
  <c r="M356" i="1"/>
  <c r="U355" i="1"/>
  <c r="T355" i="1"/>
  <c r="S355" i="1"/>
  <c r="O355" i="1"/>
  <c r="N355" i="1"/>
  <c r="M355" i="1"/>
  <c r="U354" i="1"/>
  <c r="T354" i="1"/>
  <c r="S354" i="1"/>
  <c r="O354" i="1"/>
  <c r="N354" i="1"/>
  <c r="M354" i="1"/>
  <c r="U353" i="1"/>
  <c r="T353" i="1"/>
  <c r="S353" i="1"/>
  <c r="O353" i="1"/>
  <c r="N353" i="1"/>
  <c r="M353" i="1"/>
  <c r="U352" i="1"/>
  <c r="T352" i="1"/>
  <c r="S352" i="1"/>
  <c r="O352" i="1"/>
  <c r="N352" i="1"/>
  <c r="Q357" i="1" s="1"/>
  <c r="M352" i="1"/>
  <c r="U351" i="1"/>
  <c r="T351" i="1"/>
  <c r="S351" i="1"/>
  <c r="O351" i="1"/>
  <c r="R356" i="1" s="1"/>
  <c r="N351" i="1"/>
  <c r="M351" i="1"/>
  <c r="U350" i="1"/>
  <c r="T350" i="1"/>
  <c r="S350" i="1"/>
  <c r="P350" i="1"/>
  <c r="O350" i="1"/>
  <c r="N350" i="1"/>
  <c r="M350" i="1"/>
  <c r="P357" i="1" s="1"/>
  <c r="U349" i="1"/>
  <c r="T349" i="1"/>
  <c r="S349" i="1"/>
  <c r="Q349" i="1"/>
  <c r="O349" i="1"/>
  <c r="N349" i="1"/>
  <c r="M349" i="1"/>
  <c r="U348" i="1"/>
  <c r="T348" i="1"/>
  <c r="S348" i="1"/>
  <c r="R348" i="1"/>
  <c r="O348" i="1"/>
  <c r="N348" i="1"/>
  <c r="M348" i="1"/>
  <c r="U347" i="1"/>
  <c r="T347" i="1"/>
  <c r="S347" i="1"/>
  <c r="O347" i="1"/>
  <c r="N347" i="1"/>
  <c r="M347" i="1"/>
  <c r="U346" i="1"/>
  <c r="T346" i="1"/>
  <c r="S346" i="1"/>
  <c r="O346" i="1"/>
  <c r="N346" i="1"/>
  <c r="M346" i="1"/>
  <c r="U345" i="1"/>
  <c r="T345" i="1"/>
  <c r="S345" i="1"/>
  <c r="O345" i="1"/>
  <c r="N345" i="1"/>
  <c r="M345" i="1"/>
  <c r="U344" i="1"/>
  <c r="T344" i="1"/>
  <c r="S344" i="1"/>
  <c r="O344" i="1"/>
  <c r="N344" i="1"/>
  <c r="M344" i="1"/>
  <c r="U343" i="1"/>
  <c r="T343" i="1"/>
  <c r="S343" i="1"/>
  <c r="O343" i="1"/>
  <c r="N343" i="1"/>
  <c r="M343" i="1"/>
  <c r="U342" i="1"/>
  <c r="T342" i="1"/>
  <c r="S342" i="1"/>
  <c r="P342" i="1"/>
  <c r="O342" i="1"/>
  <c r="N342" i="1"/>
  <c r="M342" i="1"/>
  <c r="U341" i="1"/>
  <c r="T341" i="1"/>
  <c r="S341" i="1"/>
  <c r="Q341" i="1"/>
  <c r="P341" i="1"/>
  <c r="O341" i="1"/>
  <c r="N341" i="1"/>
  <c r="M341" i="1"/>
  <c r="U340" i="1"/>
  <c r="T340" i="1"/>
  <c r="S340" i="1"/>
  <c r="R340" i="1"/>
  <c r="Q340" i="1"/>
  <c r="O340" i="1"/>
  <c r="N340" i="1"/>
  <c r="M340" i="1"/>
  <c r="U339" i="1"/>
  <c r="T339" i="1"/>
  <c r="S339" i="1"/>
  <c r="R339" i="1"/>
  <c r="P339" i="1"/>
  <c r="O339" i="1"/>
  <c r="N339" i="1"/>
  <c r="M339" i="1"/>
  <c r="U338" i="1"/>
  <c r="T338" i="1"/>
  <c r="S338" i="1"/>
  <c r="Q338" i="1"/>
  <c r="O338" i="1"/>
  <c r="N338" i="1"/>
  <c r="Q348" i="1" s="1"/>
  <c r="M338" i="1"/>
  <c r="P349" i="1" s="1"/>
  <c r="U337" i="1"/>
  <c r="T337" i="1"/>
  <c r="S337" i="1"/>
  <c r="O337" i="1"/>
  <c r="N337" i="1"/>
  <c r="M337" i="1"/>
  <c r="U336" i="1"/>
  <c r="T336" i="1"/>
  <c r="S336" i="1"/>
  <c r="O336" i="1"/>
  <c r="N336" i="1"/>
  <c r="M336" i="1"/>
  <c r="U335" i="1"/>
  <c r="T335" i="1"/>
  <c r="S335" i="1"/>
  <c r="O335" i="1"/>
  <c r="N335" i="1"/>
  <c r="M335" i="1"/>
  <c r="U334" i="1"/>
  <c r="T334" i="1"/>
  <c r="S334" i="1"/>
  <c r="O334" i="1"/>
  <c r="N334" i="1"/>
  <c r="M334" i="1"/>
  <c r="U333" i="1"/>
  <c r="T333" i="1"/>
  <c r="S333" i="1"/>
  <c r="O333" i="1"/>
  <c r="N333" i="1"/>
  <c r="M333" i="1"/>
  <c r="U332" i="1"/>
  <c r="T332" i="1"/>
  <c r="S332" i="1"/>
  <c r="O332" i="1"/>
  <c r="N332" i="1"/>
  <c r="M332" i="1"/>
  <c r="U331" i="1"/>
  <c r="T331" i="1"/>
  <c r="S331" i="1"/>
  <c r="O331" i="1"/>
  <c r="N331" i="1"/>
  <c r="M331" i="1"/>
  <c r="U330" i="1"/>
  <c r="T330" i="1"/>
  <c r="S330" i="1"/>
  <c r="O330" i="1"/>
  <c r="N330" i="1"/>
  <c r="M330" i="1"/>
  <c r="U329" i="1"/>
  <c r="T329" i="1"/>
  <c r="S329" i="1"/>
  <c r="O329" i="1"/>
  <c r="N329" i="1"/>
  <c r="M329" i="1"/>
  <c r="P334" i="1" s="1"/>
  <c r="U328" i="1"/>
  <c r="T328" i="1"/>
  <c r="S328" i="1"/>
  <c r="O328" i="1"/>
  <c r="N328" i="1"/>
  <c r="Q333" i="1" s="1"/>
  <c r="M328" i="1"/>
  <c r="U327" i="1"/>
  <c r="T327" i="1"/>
  <c r="S327" i="1"/>
  <c r="O327" i="1"/>
  <c r="R332" i="1" s="1"/>
  <c r="N327" i="1"/>
  <c r="M327" i="1"/>
  <c r="U326" i="1"/>
  <c r="T326" i="1"/>
  <c r="S326" i="1"/>
  <c r="P326" i="1"/>
  <c r="O326" i="1"/>
  <c r="R331" i="1" s="1"/>
  <c r="N326" i="1"/>
  <c r="M326" i="1"/>
  <c r="U325" i="1"/>
  <c r="T325" i="1"/>
  <c r="S325" i="1"/>
  <c r="O325" i="1"/>
  <c r="N325" i="1"/>
  <c r="M325" i="1"/>
  <c r="U324" i="1"/>
  <c r="T324" i="1"/>
  <c r="S324" i="1"/>
  <c r="O324" i="1"/>
  <c r="N324" i="1"/>
  <c r="M324" i="1"/>
  <c r="U323" i="1"/>
  <c r="T323" i="1"/>
  <c r="S323" i="1"/>
  <c r="O323" i="1"/>
  <c r="N323" i="1"/>
  <c r="M323" i="1"/>
  <c r="U322" i="1"/>
  <c r="T322" i="1"/>
  <c r="S322" i="1"/>
  <c r="O322" i="1"/>
  <c r="N322" i="1"/>
  <c r="M322" i="1"/>
  <c r="U321" i="1"/>
  <c r="T321" i="1"/>
  <c r="S321" i="1"/>
  <c r="O321" i="1"/>
  <c r="N321" i="1"/>
  <c r="M321" i="1"/>
  <c r="U320" i="1"/>
  <c r="T320" i="1"/>
  <c r="S320" i="1"/>
  <c r="O320" i="1"/>
  <c r="N320" i="1"/>
  <c r="Q325" i="1" s="1"/>
  <c r="M320" i="1"/>
  <c r="U319" i="1"/>
  <c r="T319" i="1"/>
  <c r="S319" i="1"/>
  <c r="O319" i="1"/>
  <c r="R324" i="1" s="1"/>
  <c r="N319" i="1"/>
  <c r="M319" i="1"/>
  <c r="U318" i="1"/>
  <c r="T318" i="1"/>
  <c r="S318" i="1"/>
  <c r="P318" i="1"/>
  <c r="O318" i="1"/>
  <c r="N318" i="1"/>
  <c r="M318" i="1"/>
  <c r="U317" i="1"/>
  <c r="T317" i="1"/>
  <c r="S317" i="1"/>
  <c r="Q317" i="1"/>
  <c r="O317" i="1"/>
  <c r="N317" i="1"/>
  <c r="M317" i="1"/>
  <c r="U316" i="1"/>
  <c r="T316" i="1"/>
  <c r="S316" i="1"/>
  <c r="R316" i="1"/>
  <c r="O316" i="1"/>
  <c r="N316" i="1"/>
  <c r="M316" i="1"/>
  <c r="U315" i="1"/>
  <c r="T315" i="1"/>
  <c r="S315" i="1"/>
  <c r="R315" i="1"/>
  <c r="O315" i="1"/>
  <c r="N315" i="1"/>
  <c r="M315" i="1"/>
  <c r="P317" i="1" s="1"/>
  <c r="U314" i="1"/>
  <c r="T314" i="1"/>
  <c r="S314" i="1"/>
  <c r="P314" i="1"/>
  <c r="O314" i="1"/>
  <c r="R323" i="1" s="1"/>
  <c r="N314" i="1"/>
  <c r="Q324" i="1" s="1"/>
  <c r="M314" i="1"/>
  <c r="P325" i="1" s="1"/>
  <c r="U313" i="1"/>
  <c r="T313" i="1"/>
  <c r="S313" i="1"/>
  <c r="O313" i="1"/>
  <c r="N313" i="1"/>
  <c r="M313" i="1"/>
  <c r="U312" i="1"/>
  <c r="T312" i="1"/>
  <c r="S312" i="1"/>
  <c r="O312" i="1"/>
  <c r="N312" i="1"/>
  <c r="M312" i="1"/>
  <c r="U311" i="1"/>
  <c r="T311" i="1"/>
  <c r="S311" i="1"/>
  <c r="O311" i="1"/>
  <c r="N311" i="1"/>
  <c r="M311" i="1"/>
  <c r="U310" i="1"/>
  <c r="T310" i="1"/>
  <c r="S310" i="1"/>
  <c r="P310" i="1"/>
  <c r="O310" i="1"/>
  <c r="N310" i="1"/>
  <c r="M310" i="1"/>
  <c r="U309" i="1"/>
  <c r="T309" i="1"/>
  <c r="S309" i="1"/>
  <c r="O309" i="1"/>
  <c r="N309" i="1"/>
  <c r="M309" i="1"/>
  <c r="U308" i="1"/>
  <c r="T308" i="1"/>
  <c r="S308" i="1"/>
  <c r="O308" i="1"/>
  <c r="N308" i="1"/>
  <c r="M308" i="1"/>
  <c r="U307" i="1"/>
  <c r="T307" i="1"/>
  <c r="S307" i="1"/>
  <c r="O307" i="1"/>
  <c r="N307" i="1"/>
  <c r="M307" i="1"/>
  <c r="U306" i="1"/>
  <c r="T306" i="1"/>
  <c r="S306" i="1"/>
  <c r="O306" i="1"/>
  <c r="N306" i="1"/>
  <c r="M306" i="1"/>
  <c r="U305" i="1"/>
  <c r="T305" i="1"/>
  <c r="S305" i="1"/>
  <c r="O305" i="1"/>
  <c r="N305" i="1"/>
  <c r="M305" i="1"/>
  <c r="U304" i="1"/>
  <c r="T304" i="1"/>
  <c r="S304" i="1"/>
  <c r="O304" i="1"/>
  <c r="N304" i="1"/>
  <c r="Q309" i="1" s="1"/>
  <c r="M304" i="1"/>
  <c r="U303" i="1"/>
  <c r="T303" i="1"/>
  <c r="S303" i="1"/>
  <c r="O303" i="1"/>
  <c r="R308" i="1" s="1"/>
  <c r="N303" i="1"/>
  <c r="M303" i="1"/>
  <c r="U302" i="1"/>
  <c r="T302" i="1"/>
  <c r="S302" i="1"/>
  <c r="R302" i="1"/>
  <c r="P302" i="1"/>
  <c r="O302" i="1"/>
  <c r="R307" i="1" s="1"/>
  <c r="N302" i="1"/>
  <c r="M302" i="1"/>
  <c r="P309" i="1" s="1"/>
  <c r="U301" i="1"/>
  <c r="T301" i="1"/>
  <c r="S301" i="1"/>
  <c r="O301" i="1"/>
  <c r="N301" i="1"/>
  <c r="M301" i="1"/>
  <c r="U300" i="1"/>
  <c r="T300" i="1"/>
  <c r="S300" i="1"/>
  <c r="O300" i="1"/>
  <c r="N300" i="1"/>
  <c r="M300" i="1"/>
  <c r="U299" i="1"/>
  <c r="T299" i="1"/>
  <c r="S299" i="1"/>
  <c r="O299" i="1"/>
  <c r="N299" i="1"/>
  <c r="M299" i="1"/>
  <c r="U298" i="1"/>
  <c r="T298" i="1"/>
  <c r="S298" i="1"/>
  <c r="O298" i="1"/>
  <c r="N298" i="1"/>
  <c r="M298" i="1"/>
  <c r="U297" i="1"/>
  <c r="T297" i="1"/>
  <c r="S297" i="1"/>
  <c r="O297" i="1"/>
  <c r="N297" i="1"/>
  <c r="M297" i="1"/>
  <c r="U296" i="1"/>
  <c r="T296" i="1"/>
  <c r="S296" i="1"/>
  <c r="O296" i="1"/>
  <c r="N296" i="1"/>
  <c r="Q301" i="1" s="1"/>
  <c r="M296" i="1"/>
  <c r="U295" i="1"/>
  <c r="T295" i="1"/>
  <c r="S295" i="1"/>
  <c r="O295" i="1"/>
  <c r="R300" i="1" s="1"/>
  <c r="N295" i="1"/>
  <c r="M295" i="1"/>
  <c r="U294" i="1"/>
  <c r="T294" i="1"/>
  <c r="S294" i="1"/>
  <c r="P294" i="1"/>
  <c r="O294" i="1"/>
  <c r="N294" i="1"/>
  <c r="M294" i="1"/>
  <c r="U293" i="1"/>
  <c r="T293" i="1"/>
  <c r="S293" i="1"/>
  <c r="Q293" i="1"/>
  <c r="O293" i="1"/>
  <c r="N293" i="1"/>
  <c r="M293" i="1"/>
  <c r="U292" i="1"/>
  <c r="T292" i="1"/>
  <c r="S292" i="1"/>
  <c r="R292" i="1"/>
  <c r="O292" i="1"/>
  <c r="N292" i="1"/>
  <c r="M292" i="1"/>
  <c r="U291" i="1"/>
  <c r="T291" i="1"/>
  <c r="S291" i="1"/>
  <c r="O291" i="1"/>
  <c r="N291" i="1"/>
  <c r="M291" i="1"/>
  <c r="U290" i="1"/>
  <c r="T290" i="1"/>
  <c r="S290" i="1"/>
  <c r="O290" i="1"/>
  <c r="N290" i="1"/>
  <c r="M290" i="1"/>
  <c r="P301" i="1" s="1"/>
  <c r="U289" i="1"/>
  <c r="T289" i="1"/>
  <c r="S289" i="1"/>
  <c r="O289" i="1"/>
  <c r="N289" i="1"/>
  <c r="M289" i="1"/>
  <c r="U288" i="1"/>
  <c r="T288" i="1"/>
  <c r="S288" i="1"/>
  <c r="O288" i="1"/>
  <c r="N288" i="1"/>
  <c r="M288" i="1"/>
  <c r="U287" i="1"/>
  <c r="T287" i="1"/>
  <c r="S287" i="1"/>
  <c r="O287" i="1"/>
  <c r="N287" i="1"/>
  <c r="M287" i="1"/>
  <c r="U286" i="1"/>
  <c r="T286" i="1"/>
  <c r="S286" i="1"/>
  <c r="O286" i="1"/>
  <c r="N286" i="1"/>
  <c r="M286" i="1"/>
  <c r="U285" i="1"/>
  <c r="T285" i="1"/>
  <c r="S285" i="1"/>
  <c r="Q285" i="1"/>
  <c r="O285" i="1"/>
  <c r="N285" i="1"/>
  <c r="M285" i="1"/>
  <c r="U284" i="1"/>
  <c r="T284" i="1"/>
  <c r="S284" i="1"/>
  <c r="R284" i="1"/>
  <c r="O284" i="1"/>
  <c r="N284" i="1"/>
  <c r="M284" i="1"/>
  <c r="U283" i="1"/>
  <c r="T283" i="1"/>
  <c r="S283" i="1"/>
  <c r="O283" i="1"/>
  <c r="N283" i="1"/>
  <c r="M283" i="1"/>
  <c r="U282" i="1"/>
  <c r="T282" i="1"/>
  <c r="S282" i="1"/>
  <c r="O282" i="1"/>
  <c r="N282" i="1"/>
  <c r="M282" i="1"/>
  <c r="U281" i="1"/>
  <c r="T281" i="1"/>
  <c r="S281" i="1"/>
  <c r="O281" i="1"/>
  <c r="N281" i="1"/>
  <c r="M281" i="1"/>
  <c r="P286" i="1" s="1"/>
  <c r="U280" i="1"/>
  <c r="T280" i="1"/>
  <c r="S280" i="1"/>
  <c r="O280" i="1"/>
  <c r="N280" i="1"/>
  <c r="M280" i="1"/>
  <c r="U279" i="1"/>
  <c r="T279" i="1"/>
  <c r="S279" i="1"/>
  <c r="O279" i="1"/>
  <c r="N279" i="1"/>
  <c r="M279" i="1"/>
  <c r="U278" i="1"/>
  <c r="T278" i="1"/>
  <c r="S278" i="1"/>
  <c r="P278" i="1"/>
  <c r="O278" i="1"/>
  <c r="N278" i="1"/>
  <c r="Q284" i="1" s="1"/>
  <c r="M278" i="1"/>
  <c r="P285" i="1" s="1"/>
  <c r="U277" i="1"/>
  <c r="T277" i="1"/>
  <c r="S277" i="1"/>
  <c r="Q277" i="1"/>
  <c r="O277" i="1"/>
  <c r="N277" i="1"/>
  <c r="M277" i="1"/>
  <c r="U276" i="1"/>
  <c r="T276" i="1"/>
  <c r="S276" i="1"/>
  <c r="O276" i="1"/>
  <c r="N276" i="1"/>
  <c r="M276" i="1"/>
  <c r="U275" i="1"/>
  <c r="T275" i="1"/>
  <c r="S275" i="1"/>
  <c r="O275" i="1"/>
  <c r="N275" i="1"/>
  <c r="M275" i="1"/>
  <c r="U274" i="1"/>
  <c r="T274" i="1"/>
  <c r="S274" i="1"/>
  <c r="O274" i="1"/>
  <c r="N274" i="1"/>
  <c r="M274" i="1"/>
  <c r="U273" i="1"/>
  <c r="T273" i="1"/>
  <c r="S273" i="1"/>
  <c r="O273" i="1"/>
  <c r="N273" i="1"/>
  <c r="M273" i="1"/>
  <c r="U272" i="1"/>
  <c r="T272" i="1"/>
  <c r="S272" i="1"/>
  <c r="O272" i="1"/>
  <c r="N272" i="1"/>
  <c r="M272" i="1"/>
  <c r="U271" i="1"/>
  <c r="T271" i="1"/>
  <c r="S271" i="1"/>
  <c r="O271" i="1"/>
  <c r="R276" i="1" s="1"/>
  <c r="N271" i="1"/>
  <c r="M271" i="1"/>
  <c r="U270" i="1"/>
  <c r="T270" i="1"/>
  <c r="S270" i="1"/>
  <c r="P270" i="1"/>
  <c r="O270" i="1"/>
  <c r="N270" i="1"/>
  <c r="M270" i="1"/>
  <c r="U269" i="1"/>
  <c r="T269" i="1"/>
  <c r="S269" i="1"/>
  <c r="Q269" i="1"/>
  <c r="O269" i="1"/>
  <c r="N269" i="1"/>
  <c r="M269" i="1"/>
  <c r="U268" i="1"/>
  <c r="T268" i="1"/>
  <c r="S268" i="1"/>
  <c r="R268" i="1"/>
  <c r="O268" i="1"/>
  <c r="N268" i="1"/>
  <c r="M268" i="1"/>
  <c r="U267" i="1"/>
  <c r="T267" i="1"/>
  <c r="S267" i="1"/>
  <c r="O267" i="1"/>
  <c r="N267" i="1"/>
  <c r="M267" i="1"/>
  <c r="U266" i="1"/>
  <c r="T266" i="1"/>
  <c r="S266" i="1"/>
  <c r="R266" i="1"/>
  <c r="O266" i="1"/>
  <c r="R275" i="1" s="1"/>
  <c r="N266" i="1"/>
  <c r="Q276" i="1" s="1"/>
  <c r="M266" i="1"/>
  <c r="U265" i="1"/>
  <c r="T265" i="1"/>
  <c r="S265" i="1"/>
  <c r="O265" i="1"/>
  <c r="N265" i="1"/>
  <c r="M265" i="1"/>
  <c r="U264" i="1"/>
  <c r="T264" i="1"/>
  <c r="S264" i="1"/>
  <c r="O264" i="1"/>
  <c r="N264" i="1"/>
  <c r="M264" i="1"/>
  <c r="U263" i="1"/>
  <c r="T263" i="1"/>
  <c r="S263" i="1"/>
  <c r="O263" i="1"/>
  <c r="N263" i="1"/>
  <c r="M263" i="1"/>
  <c r="U262" i="1"/>
  <c r="T262" i="1"/>
  <c r="S262" i="1"/>
  <c r="P262" i="1"/>
  <c r="O262" i="1"/>
  <c r="N262" i="1"/>
  <c r="M262" i="1"/>
  <c r="U261" i="1"/>
  <c r="T261" i="1"/>
  <c r="S261" i="1"/>
  <c r="O261" i="1"/>
  <c r="N261" i="1"/>
  <c r="M261" i="1"/>
  <c r="U260" i="1"/>
  <c r="T260" i="1"/>
  <c r="S260" i="1"/>
  <c r="O260" i="1"/>
  <c r="N260" i="1"/>
  <c r="M260" i="1"/>
  <c r="U259" i="1"/>
  <c r="T259" i="1"/>
  <c r="S259" i="1"/>
  <c r="O259" i="1"/>
  <c r="N259" i="1"/>
  <c r="M259" i="1"/>
  <c r="U258" i="1"/>
  <c r="T258" i="1"/>
  <c r="S258" i="1"/>
  <c r="O258" i="1"/>
  <c r="N258" i="1"/>
  <c r="M258" i="1"/>
  <c r="U257" i="1"/>
  <c r="T257" i="1"/>
  <c r="S257" i="1"/>
  <c r="O257" i="1"/>
  <c r="N257" i="1"/>
  <c r="M257" i="1"/>
  <c r="U256" i="1"/>
  <c r="T256" i="1"/>
  <c r="S256" i="1"/>
  <c r="O256" i="1"/>
  <c r="N256" i="1"/>
  <c r="Q261" i="1" s="1"/>
  <c r="M256" i="1"/>
  <c r="U255" i="1"/>
  <c r="T255" i="1"/>
  <c r="S255" i="1"/>
  <c r="O255" i="1"/>
  <c r="R260" i="1" s="1"/>
  <c r="N255" i="1"/>
  <c r="M255" i="1"/>
  <c r="U254" i="1"/>
  <c r="T254" i="1"/>
  <c r="S254" i="1"/>
  <c r="P254" i="1"/>
  <c r="O254" i="1"/>
  <c r="N254" i="1"/>
  <c r="Q260" i="1" s="1"/>
  <c r="M254" i="1"/>
  <c r="U253" i="1"/>
  <c r="T253" i="1"/>
  <c r="S253" i="1"/>
  <c r="O253" i="1"/>
  <c r="N253" i="1"/>
  <c r="M253" i="1"/>
  <c r="U252" i="1"/>
  <c r="T252" i="1"/>
  <c r="S252" i="1"/>
  <c r="O252" i="1"/>
  <c r="N252" i="1"/>
  <c r="M252" i="1"/>
  <c r="U251" i="1"/>
  <c r="T251" i="1"/>
  <c r="S251" i="1"/>
  <c r="O251" i="1"/>
  <c r="N251" i="1"/>
  <c r="M251" i="1"/>
  <c r="U250" i="1"/>
  <c r="T250" i="1"/>
  <c r="S250" i="1"/>
  <c r="O250" i="1"/>
  <c r="N250" i="1"/>
  <c r="M250" i="1"/>
  <c r="U249" i="1"/>
  <c r="T249" i="1"/>
  <c r="S249" i="1"/>
  <c r="O249" i="1"/>
  <c r="N249" i="1"/>
  <c r="M249" i="1"/>
  <c r="U248" i="1"/>
  <c r="T248" i="1"/>
  <c r="S248" i="1"/>
  <c r="O248" i="1"/>
  <c r="N248" i="1"/>
  <c r="Q253" i="1" s="1"/>
  <c r="M248" i="1"/>
  <c r="U247" i="1"/>
  <c r="T247" i="1"/>
  <c r="S247" i="1"/>
  <c r="O247" i="1"/>
  <c r="R252" i="1" s="1"/>
  <c r="N247" i="1"/>
  <c r="M247" i="1"/>
  <c r="U246" i="1"/>
  <c r="T246" i="1"/>
  <c r="S246" i="1"/>
  <c r="P246" i="1"/>
  <c r="O246" i="1"/>
  <c r="N246" i="1"/>
  <c r="M246" i="1"/>
  <c r="U245" i="1"/>
  <c r="T245" i="1"/>
  <c r="S245" i="1"/>
  <c r="Q245" i="1"/>
  <c r="O245" i="1"/>
  <c r="N245" i="1"/>
  <c r="M245" i="1"/>
  <c r="U244" i="1"/>
  <c r="T244" i="1"/>
  <c r="S244" i="1"/>
  <c r="R244" i="1"/>
  <c r="O244" i="1"/>
  <c r="N244" i="1"/>
  <c r="M244" i="1"/>
  <c r="U243" i="1"/>
  <c r="T243" i="1"/>
  <c r="S243" i="1"/>
  <c r="R243" i="1"/>
  <c r="O243" i="1"/>
  <c r="N243" i="1"/>
  <c r="M243" i="1"/>
  <c r="P245" i="1" s="1"/>
  <c r="U242" i="1"/>
  <c r="T242" i="1"/>
  <c r="S242" i="1"/>
  <c r="R242" i="1"/>
  <c r="P242" i="1"/>
  <c r="O242" i="1"/>
  <c r="R251" i="1" s="1"/>
  <c r="N242" i="1"/>
  <c r="Q252" i="1" s="1"/>
  <c r="M242" i="1"/>
  <c r="P253" i="1" s="1"/>
  <c r="U241" i="1"/>
  <c r="T241" i="1"/>
  <c r="S241" i="1"/>
  <c r="O241" i="1"/>
  <c r="N241" i="1"/>
  <c r="M241" i="1"/>
  <c r="U240" i="1"/>
  <c r="T240" i="1"/>
  <c r="S240" i="1"/>
  <c r="O240" i="1"/>
  <c r="N240" i="1"/>
  <c r="M240" i="1"/>
  <c r="U239" i="1"/>
  <c r="T239" i="1"/>
  <c r="S239" i="1"/>
  <c r="O239" i="1"/>
  <c r="N239" i="1"/>
  <c r="M239" i="1"/>
  <c r="U238" i="1"/>
  <c r="T238" i="1"/>
  <c r="S238" i="1"/>
  <c r="P238" i="1"/>
  <c r="O238" i="1"/>
  <c r="N238" i="1"/>
  <c r="M238" i="1"/>
  <c r="U237" i="1"/>
  <c r="T237" i="1"/>
  <c r="S237" i="1"/>
  <c r="O237" i="1"/>
  <c r="N237" i="1"/>
  <c r="M237" i="1"/>
  <c r="U236" i="1"/>
  <c r="T236" i="1"/>
  <c r="S236" i="1"/>
  <c r="O236" i="1"/>
  <c r="N236" i="1"/>
  <c r="M236" i="1"/>
  <c r="U235" i="1"/>
  <c r="T235" i="1"/>
  <c r="S235" i="1"/>
  <c r="O235" i="1"/>
  <c r="N235" i="1"/>
  <c r="M235" i="1"/>
  <c r="U234" i="1"/>
  <c r="T234" i="1"/>
  <c r="S234" i="1"/>
  <c r="O234" i="1"/>
  <c r="N234" i="1"/>
  <c r="M234" i="1"/>
  <c r="U233" i="1"/>
  <c r="T233" i="1"/>
  <c r="S233" i="1"/>
  <c r="O233" i="1"/>
  <c r="N233" i="1"/>
  <c r="M233" i="1"/>
  <c r="U232" i="1"/>
  <c r="T232" i="1"/>
  <c r="S232" i="1"/>
  <c r="O232" i="1"/>
  <c r="N232" i="1"/>
  <c r="Q237" i="1" s="1"/>
  <c r="M232" i="1"/>
  <c r="U231" i="1"/>
  <c r="T231" i="1"/>
  <c r="S231" i="1"/>
  <c r="O231" i="1"/>
  <c r="R236" i="1" s="1"/>
  <c r="N231" i="1"/>
  <c r="M231" i="1"/>
  <c r="U230" i="1"/>
  <c r="T230" i="1"/>
  <c r="S230" i="1"/>
  <c r="P230" i="1"/>
  <c r="O230" i="1"/>
  <c r="R235" i="1" s="1"/>
  <c r="N230" i="1"/>
  <c r="M230" i="1"/>
  <c r="P237" i="1" s="1"/>
  <c r="U229" i="1"/>
  <c r="T229" i="1"/>
  <c r="S229" i="1"/>
  <c r="Q229" i="1"/>
  <c r="O229" i="1"/>
  <c r="N229" i="1"/>
  <c r="M229" i="1"/>
  <c r="U228" i="1"/>
  <c r="T228" i="1"/>
  <c r="S228" i="1"/>
  <c r="R228" i="1"/>
  <c r="O228" i="1"/>
  <c r="N228" i="1"/>
  <c r="M228" i="1"/>
  <c r="U227" i="1"/>
  <c r="T227" i="1"/>
  <c r="S227" i="1"/>
  <c r="O227" i="1"/>
  <c r="N227" i="1"/>
  <c r="M227" i="1"/>
  <c r="U226" i="1"/>
  <c r="T226" i="1"/>
  <c r="S226" i="1"/>
  <c r="O226" i="1"/>
  <c r="N226" i="1"/>
  <c r="M226" i="1"/>
  <c r="U225" i="1"/>
  <c r="T225" i="1"/>
  <c r="S225" i="1"/>
  <c r="O225" i="1"/>
  <c r="N225" i="1"/>
  <c r="M225" i="1"/>
  <c r="U224" i="1"/>
  <c r="T224" i="1"/>
  <c r="S224" i="1"/>
  <c r="O224" i="1"/>
  <c r="N224" i="1"/>
  <c r="M224" i="1"/>
  <c r="U223" i="1"/>
  <c r="T223" i="1"/>
  <c r="S223" i="1"/>
  <c r="O223" i="1"/>
  <c r="N223" i="1"/>
  <c r="M223" i="1"/>
  <c r="U222" i="1"/>
  <c r="T222" i="1"/>
  <c r="S222" i="1"/>
  <c r="P222" i="1"/>
  <c r="O222" i="1"/>
  <c r="N222" i="1"/>
  <c r="M222" i="1"/>
  <c r="U221" i="1"/>
  <c r="T221" i="1"/>
  <c r="S221" i="1"/>
  <c r="Q221" i="1"/>
  <c r="O221" i="1"/>
  <c r="N221" i="1"/>
  <c r="M221" i="1"/>
  <c r="U220" i="1"/>
  <c r="T220" i="1"/>
  <c r="S220" i="1"/>
  <c r="R220" i="1"/>
  <c r="O220" i="1"/>
  <c r="N220" i="1"/>
  <c r="M220" i="1"/>
  <c r="U219" i="1"/>
  <c r="T219" i="1"/>
  <c r="S219" i="1"/>
  <c r="R219" i="1"/>
  <c r="O219" i="1"/>
  <c r="N219" i="1"/>
  <c r="M219" i="1"/>
  <c r="P221" i="1" s="1"/>
  <c r="U218" i="1"/>
  <c r="T218" i="1"/>
  <c r="S218" i="1"/>
  <c r="R218" i="1"/>
  <c r="O218" i="1"/>
  <c r="N218" i="1"/>
  <c r="Q228" i="1" s="1"/>
  <c r="M218" i="1"/>
  <c r="P229" i="1" s="1"/>
  <c r="U217" i="1"/>
  <c r="T217" i="1"/>
  <c r="S217" i="1"/>
  <c r="O217" i="1"/>
  <c r="N217" i="1"/>
  <c r="M217" i="1"/>
  <c r="U216" i="1"/>
  <c r="T216" i="1"/>
  <c r="S216" i="1"/>
  <c r="O216" i="1"/>
  <c r="N216" i="1"/>
  <c r="M216" i="1"/>
  <c r="U215" i="1"/>
  <c r="T215" i="1"/>
  <c r="S215" i="1"/>
  <c r="O215" i="1"/>
  <c r="N215" i="1"/>
  <c r="M215" i="1"/>
  <c r="U214" i="1"/>
  <c r="T214" i="1"/>
  <c r="S214" i="1"/>
  <c r="O214" i="1"/>
  <c r="N214" i="1"/>
  <c r="M214" i="1"/>
  <c r="U213" i="1"/>
  <c r="T213" i="1"/>
  <c r="S213" i="1"/>
  <c r="O213" i="1"/>
  <c r="N213" i="1"/>
  <c r="M213" i="1"/>
  <c r="U212" i="1"/>
  <c r="T212" i="1"/>
  <c r="S212" i="1"/>
  <c r="R212" i="1"/>
  <c r="O212" i="1"/>
  <c r="N212" i="1"/>
  <c r="M212" i="1"/>
  <c r="U211" i="1"/>
  <c r="T211" i="1"/>
  <c r="S211" i="1"/>
  <c r="O211" i="1"/>
  <c r="N211" i="1"/>
  <c r="M211" i="1"/>
  <c r="U210" i="1"/>
  <c r="T210" i="1"/>
  <c r="S210" i="1"/>
  <c r="O210" i="1"/>
  <c r="N210" i="1"/>
  <c r="M210" i="1"/>
  <c r="U209" i="1"/>
  <c r="T209" i="1"/>
  <c r="S209" i="1"/>
  <c r="O209" i="1"/>
  <c r="N209" i="1"/>
  <c r="M209" i="1"/>
  <c r="P214" i="1" s="1"/>
  <c r="U208" i="1"/>
  <c r="T208" i="1"/>
  <c r="S208" i="1"/>
  <c r="O208" i="1"/>
  <c r="N208" i="1"/>
  <c r="Q213" i="1" s="1"/>
  <c r="M208" i="1"/>
  <c r="U207" i="1"/>
  <c r="T207" i="1"/>
  <c r="S207" i="1"/>
  <c r="O207" i="1"/>
  <c r="N207" i="1"/>
  <c r="M207" i="1"/>
  <c r="U206" i="1"/>
  <c r="T206" i="1"/>
  <c r="S206" i="1"/>
  <c r="P206" i="1"/>
  <c r="O206" i="1"/>
  <c r="N206" i="1"/>
  <c r="Q212" i="1" s="1"/>
  <c r="M206" i="1"/>
  <c r="P213" i="1" s="1"/>
  <c r="U205" i="1"/>
  <c r="T205" i="1"/>
  <c r="S205" i="1"/>
  <c r="Q205" i="1"/>
  <c r="O205" i="1"/>
  <c r="N205" i="1"/>
  <c r="M205" i="1"/>
  <c r="U204" i="1"/>
  <c r="T204" i="1"/>
  <c r="S204" i="1"/>
  <c r="R204" i="1"/>
  <c r="O204" i="1"/>
  <c r="N204" i="1"/>
  <c r="M204" i="1"/>
  <c r="U203" i="1"/>
  <c r="T203" i="1"/>
  <c r="S203" i="1"/>
  <c r="O203" i="1"/>
  <c r="N203" i="1"/>
  <c r="M203" i="1"/>
  <c r="U202" i="1"/>
  <c r="T202" i="1"/>
  <c r="S202" i="1"/>
  <c r="O202" i="1"/>
  <c r="N202" i="1"/>
  <c r="M202" i="1"/>
  <c r="U201" i="1"/>
  <c r="T201" i="1"/>
  <c r="S201" i="1"/>
  <c r="O201" i="1"/>
  <c r="N201" i="1"/>
  <c r="M201" i="1"/>
  <c r="U200" i="1"/>
  <c r="T200" i="1"/>
  <c r="S200" i="1"/>
  <c r="O200" i="1"/>
  <c r="N200" i="1"/>
  <c r="M200" i="1"/>
  <c r="U199" i="1"/>
  <c r="T199" i="1"/>
  <c r="S199" i="1"/>
  <c r="O199" i="1"/>
  <c r="N199" i="1"/>
  <c r="M199" i="1"/>
  <c r="U198" i="1"/>
  <c r="T198" i="1"/>
  <c r="S198" i="1"/>
  <c r="P198" i="1"/>
  <c r="O198" i="1"/>
  <c r="N198" i="1"/>
  <c r="M198" i="1"/>
  <c r="U197" i="1"/>
  <c r="T197" i="1"/>
  <c r="S197" i="1"/>
  <c r="Q197" i="1"/>
  <c r="O197" i="1"/>
  <c r="N197" i="1"/>
  <c r="M197" i="1"/>
  <c r="U196" i="1"/>
  <c r="T196" i="1"/>
  <c r="S196" i="1"/>
  <c r="R196" i="1"/>
  <c r="O196" i="1"/>
  <c r="N196" i="1"/>
  <c r="M196" i="1"/>
  <c r="U195" i="1"/>
  <c r="T195" i="1"/>
  <c r="S195" i="1"/>
  <c r="O195" i="1"/>
  <c r="N195" i="1"/>
  <c r="M195" i="1"/>
  <c r="P195" i="1" s="1"/>
  <c r="U194" i="1"/>
  <c r="T194" i="1"/>
  <c r="S194" i="1"/>
  <c r="P194" i="1"/>
  <c r="O194" i="1"/>
  <c r="R203" i="1" s="1"/>
  <c r="N194" i="1"/>
  <c r="Q204" i="1" s="1"/>
  <c r="M194" i="1"/>
  <c r="U193" i="1"/>
  <c r="T193" i="1"/>
  <c r="S193" i="1"/>
  <c r="O193" i="1"/>
  <c r="N193" i="1"/>
  <c r="M193" i="1"/>
  <c r="U192" i="1"/>
  <c r="T192" i="1"/>
  <c r="S192" i="1"/>
  <c r="O192" i="1"/>
  <c r="N192" i="1"/>
  <c r="M192" i="1"/>
  <c r="U191" i="1"/>
  <c r="T191" i="1"/>
  <c r="S191" i="1"/>
  <c r="O191" i="1"/>
  <c r="N191" i="1"/>
  <c r="M191" i="1"/>
  <c r="U190" i="1"/>
  <c r="T190" i="1"/>
  <c r="S190" i="1"/>
  <c r="O190" i="1"/>
  <c r="N190" i="1"/>
  <c r="M190" i="1"/>
  <c r="U189" i="1"/>
  <c r="T189" i="1"/>
  <c r="S189" i="1"/>
  <c r="Q189" i="1"/>
  <c r="O189" i="1"/>
  <c r="N189" i="1"/>
  <c r="M189" i="1"/>
  <c r="U188" i="1"/>
  <c r="T188" i="1"/>
  <c r="S188" i="1"/>
  <c r="O188" i="1"/>
  <c r="N188" i="1"/>
  <c r="M188" i="1"/>
  <c r="U187" i="1"/>
  <c r="T187" i="1"/>
  <c r="S187" i="1"/>
  <c r="O187" i="1"/>
  <c r="N187" i="1"/>
  <c r="M187" i="1"/>
  <c r="U186" i="1"/>
  <c r="T186" i="1"/>
  <c r="S186" i="1"/>
  <c r="O186" i="1"/>
  <c r="N186" i="1"/>
  <c r="M186" i="1"/>
  <c r="U185" i="1"/>
  <c r="T185" i="1"/>
  <c r="S185" i="1"/>
  <c r="O185" i="1"/>
  <c r="N185" i="1"/>
  <c r="M185" i="1"/>
  <c r="P190" i="1" s="1"/>
  <c r="U184" i="1"/>
  <c r="T184" i="1"/>
  <c r="S184" i="1"/>
  <c r="O184" i="1"/>
  <c r="N184" i="1"/>
  <c r="M184" i="1"/>
  <c r="U183" i="1"/>
  <c r="T183" i="1"/>
  <c r="S183" i="1"/>
  <c r="Q183" i="1"/>
  <c r="O183" i="1"/>
  <c r="R188" i="1" s="1"/>
  <c r="N183" i="1"/>
  <c r="M183" i="1"/>
  <c r="U182" i="1"/>
  <c r="T182" i="1"/>
  <c r="S182" i="1"/>
  <c r="P182" i="1"/>
  <c r="O182" i="1"/>
  <c r="N182" i="1"/>
  <c r="M182" i="1"/>
  <c r="U181" i="1"/>
  <c r="T181" i="1"/>
  <c r="S181" i="1"/>
  <c r="O181" i="1"/>
  <c r="N181" i="1"/>
  <c r="M181" i="1"/>
  <c r="U180" i="1"/>
  <c r="T180" i="1"/>
  <c r="S180" i="1"/>
  <c r="O180" i="1"/>
  <c r="N180" i="1"/>
  <c r="M180" i="1"/>
  <c r="U179" i="1"/>
  <c r="T179" i="1"/>
  <c r="S179" i="1"/>
  <c r="O179" i="1"/>
  <c r="N179" i="1"/>
  <c r="M179" i="1"/>
  <c r="U178" i="1"/>
  <c r="T178" i="1"/>
  <c r="S178" i="1"/>
  <c r="O178" i="1"/>
  <c r="N178" i="1"/>
  <c r="M178" i="1"/>
  <c r="U177" i="1"/>
  <c r="T177" i="1"/>
  <c r="S177" i="1"/>
  <c r="O177" i="1"/>
  <c r="N177" i="1"/>
  <c r="M177" i="1"/>
  <c r="U176" i="1"/>
  <c r="T176" i="1"/>
  <c r="S176" i="1"/>
  <c r="O176" i="1"/>
  <c r="N176" i="1"/>
  <c r="Q181" i="1" s="1"/>
  <c r="M176" i="1"/>
  <c r="U175" i="1"/>
  <c r="T175" i="1"/>
  <c r="S175" i="1"/>
  <c r="O175" i="1"/>
  <c r="R180" i="1" s="1"/>
  <c r="N175" i="1"/>
  <c r="M175" i="1"/>
  <c r="U174" i="1"/>
  <c r="T174" i="1"/>
  <c r="S174" i="1"/>
  <c r="P174" i="1"/>
  <c r="O174" i="1"/>
  <c r="N174" i="1"/>
  <c r="M174" i="1"/>
  <c r="U173" i="1"/>
  <c r="T173" i="1"/>
  <c r="S173" i="1"/>
  <c r="Q173" i="1"/>
  <c r="O173" i="1"/>
  <c r="N173" i="1"/>
  <c r="M173" i="1"/>
  <c r="U172" i="1"/>
  <c r="T172" i="1"/>
  <c r="S172" i="1"/>
  <c r="R172" i="1"/>
  <c r="O172" i="1"/>
  <c r="N172" i="1"/>
  <c r="M172" i="1"/>
  <c r="U171" i="1"/>
  <c r="T171" i="1"/>
  <c r="S171" i="1"/>
  <c r="O171" i="1"/>
  <c r="N171" i="1"/>
  <c r="M171" i="1"/>
  <c r="U170" i="1"/>
  <c r="T170" i="1"/>
  <c r="S170" i="1"/>
  <c r="O170" i="1"/>
  <c r="R179" i="1" s="1"/>
  <c r="N170" i="1"/>
  <c r="M170" i="1"/>
  <c r="P181" i="1" s="1"/>
  <c r="U169" i="1"/>
  <c r="T169" i="1"/>
  <c r="S169" i="1"/>
  <c r="O169" i="1"/>
  <c r="N169" i="1"/>
  <c r="M169" i="1"/>
  <c r="U168" i="1"/>
  <c r="T168" i="1"/>
  <c r="S168" i="1"/>
  <c r="O168" i="1"/>
  <c r="N168" i="1"/>
  <c r="M168" i="1"/>
  <c r="U167" i="1"/>
  <c r="T167" i="1"/>
  <c r="S167" i="1"/>
  <c r="O167" i="1"/>
  <c r="N167" i="1"/>
  <c r="M167" i="1"/>
  <c r="U166" i="1"/>
  <c r="T166" i="1"/>
  <c r="S166" i="1"/>
  <c r="P166" i="1"/>
  <c r="O166" i="1"/>
  <c r="N166" i="1"/>
  <c r="M166" i="1"/>
  <c r="U165" i="1"/>
  <c r="T165" i="1"/>
  <c r="S165" i="1"/>
  <c r="O165" i="1"/>
  <c r="N165" i="1"/>
  <c r="M165" i="1"/>
  <c r="U164" i="1"/>
  <c r="T164" i="1"/>
  <c r="S164" i="1"/>
  <c r="O164" i="1"/>
  <c r="N164" i="1"/>
  <c r="M164" i="1"/>
  <c r="U163" i="1"/>
  <c r="T163" i="1"/>
  <c r="S163" i="1"/>
  <c r="O163" i="1"/>
  <c r="N163" i="1"/>
  <c r="M163" i="1"/>
  <c r="U162" i="1"/>
  <c r="T162" i="1"/>
  <c r="S162" i="1"/>
  <c r="O162" i="1"/>
  <c r="N162" i="1"/>
  <c r="M162" i="1"/>
  <c r="U161" i="1"/>
  <c r="T161" i="1"/>
  <c r="S161" i="1"/>
  <c r="O161" i="1"/>
  <c r="N161" i="1"/>
  <c r="M161" i="1"/>
  <c r="U160" i="1"/>
  <c r="T160" i="1"/>
  <c r="S160" i="1"/>
  <c r="O160" i="1"/>
  <c r="N160" i="1"/>
  <c r="Q165" i="1" s="1"/>
  <c r="M160" i="1"/>
  <c r="U159" i="1"/>
  <c r="T159" i="1"/>
  <c r="S159" i="1"/>
  <c r="Q159" i="1"/>
  <c r="O159" i="1"/>
  <c r="R164" i="1" s="1"/>
  <c r="N159" i="1"/>
  <c r="M159" i="1"/>
  <c r="U158" i="1"/>
  <c r="T158" i="1"/>
  <c r="S158" i="1"/>
  <c r="R158" i="1"/>
  <c r="P158" i="1"/>
  <c r="O158" i="1"/>
  <c r="R163" i="1" s="1"/>
  <c r="N158" i="1"/>
  <c r="M158" i="1"/>
  <c r="P165" i="1" s="1"/>
  <c r="U157" i="1"/>
  <c r="T157" i="1"/>
  <c r="S157" i="1"/>
  <c r="O157" i="1"/>
  <c r="N157" i="1"/>
  <c r="M157" i="1"/>
  <c r="U156" i="1"/>
  <c r="T156" i="1"/>
  <c r="S156" i="1"/>
  <c r="O156" i="1"/>
  <c r="N156" i="1"/>
  <c r="M156" i="1"/>
  <c r="U155" i="1"/>
  <c r="T155" i="1"/>
  <c r="S155" i="1"/>
  <c r="O155" i="1"/>
  <c r="N155" i="1"/>
  <c r="M155" i="1"/>
  <c r="U154" i="1"/>
  <c r="T154" i="1"/>
  <c r="S154" i="1"/>
  <c r="O154" i="1"/>
  <c r="N154" i="1"/>
  <c r="M154" i="1"/>
  <c r="U153" i="1"/>
  <c r="T153" i="1"/>
  <c r="S153" i="1"/>
  <c r="O153" i="1"/>
  <c r="N153" i="1"/>
  <c r="M153" i="1"/>
  <c r="U152" i="1"/>
  <c r="T152" i="1"/>
  <c r="S152" i="1"/>
  <c r="O152" i="1"/>
  <c r="N152" i="1"/>
  <c r="Q157" i="1" s="1"/>
  <c r="M152" i="1"/>
  <c r="U151" i="1"/>
  <c r="T151" i="1"/>
  <c r="S151" i="1"/>
  <c r="O151" i="1"/>
  <c r="R156" i="1" s="1"/>
  <c r="N151" i="1"/>
  <c r="M151" i="1"/>
  <c r="U150" i="1"/>
  <c r="T150" i="1"/>
  <c r="S150" i="1"/>
  <c r="P150" i="1"/>
  <c r="O150" i="1"/>
  <c r="N150" i="1"/>
  <c r="M150" i="1"/>
  <c r="U149" i="1"/>
  <c r="T149" i="1"/>
  <c r="S149" i="1"/>
  <c r="Q149" i="1"/>
  <c r="O149" i="1"/>
  <c r="N149" i="1"/>
  <c r="M149" i="1"/>
  <c r="U148" i="1"/>
  <c r="T148" i="1"/>
  <c r="S148" i="1"/>
  <c r="R148" i="1"/>
  <c r="O148" i="1"/>
  <c r="N148" i="1"/>
  <c r="M148" i="1"/>
  <c r="U147" i="1"/>
  <c r="T147" i="1"/>
  <c r="S147" i="1"/>
  <c r="O147" i="1"/>
  <c r="N147" i="1"/>
  <c r="M147" i="1"/>
  <c r="U146" i="1"/>
  <c r="T146" i="1"/>
  <c r="S146" i="1"/>
  <c r="P146" i="1"/>
  <c r="O146" i="1"/>
  <c r="N146" i="1"/>
  <c r="Q156" i="1" s="1"/>
  <c r="M146" i="1"/>
  <c r="P157" i="1" s="1"/>
  <c r="U145" i="1"/>
  <c r="T145" i="1"/>
  <c r="S145" i="1"/>
  <c r="O145" i="1"/>
  <c r="N145" i="1"/>
  <c r="M145" i="1"/>
  <c r="U144" i="1"/>
  <c r="T144" i="1"/>
  <c r="S144" i="1"/>
  <c r="O144" i="1"/>
  <c r="N144" i="1"/>
  <c r="M144" i="1"/>
  <c r="U143" i="1"/>
  <c r="T143" i="1"/>
  <c r="S143" i="1"/>
  <c r="O143" i="1"/>
  <c r="N143" i="1"/>
  <c r="M143" i="1"/>
  <c r="U142" i="1"/>
  <c r="T142" i="1"/>
  <c r="S142" i="1"/>
  <c r="O142" i="1"/>
  <c r="N142" i="1"/>
  <c r="M142" i="1"/>
  <c r="U141" i="1"/>
  <c r="T141" i="1"/>
  <c r="S141" i="1"/>
  <c r="O141" i="1"/>
  <c r="N141" i="1"/>
  <c r="M141" i="1"/>
  <c r="U140" i="1"/>
  <c r="T140" i="1"/>
  <c r="S140" i="1"/>
  <c r="R140" i="1"/>
  <c r="O140" i="1"/>
  <c r="N140" i="1"/>
  <c r="M140" i="1"/>
  <c r="U139" i="1"/>
  <c r="T139" i="1"/>
  <c r="S139" i="1"/>
  <c r="O139" i="1"/>
  <c r="N139" i="1"/>
  <c r="M139" i="1"/>
  <c r="U138" i="1"/>
  <c r="T138" i="1"/>
  <c r="S138" i="1"/>
  <c r="O138" i="1"/>
  <c r="N138" i="1"/>
  <c r="M138" i="1"/>
  <c r="U137" i="1"/>
  <c r="T137" i="1"/>
  <c r="S137" i="1"/>
  <c r="O137" i="1"/>
  <c r="N137" i="1"/>
  <c r="M137" i="1"/>
  <c r="U136" i="1"/>
  <c r="T136" i="1"/>
  <c r="S136" i="1"/>
  <c r="O136" i="1"/>
  <c r="N136" i="1"/>
  <c r="M136" i="1"/>
  <c r="U135" i="1"/>
  <c r="T135" i="1"/>
  <c r="S135" i="1"/>
  <c r="O135" i="1"/>
  <c r="N135" i="1"/>
  <c r="M135" i="1"/>
  <c r="U134" i="1"/>
  <c r="T134" i="1"/>
  <c r="S134" i="1"/>
  <c r="R134" i="1"/>
  <c r="O134" i="1"/>
  <c r="N134" i="1"/>
  <c r="M134" i="1"/>
  <c r="P136" i="1" s="1"/>
  <c r="U133" i="1"/>
  <c r="T133" i="1"/>
  <c r="S133" i="1"/>
  <c r="O133" i="1"/>
  <c r="N133" i="1"/>
  <c r="M133" i="1"/>
  <c r="U132" i="1"/>
  <c r="T132" i="1"/>
  <c r="S132" i="1"/>
  <c r="O132" i="1"/>
  <c r="N132" i="1"/>
  <c r="M132" i="1"/>
  <c r="U131" i="1"/>
  <c r="T131" i="1"/>
  <c r="S131" i="1"/>
  <c r="O131" i="1"/>
  <c r="N131" i="1"/>
  <c r="M131" i="1"/>
  <c r="U130" i="1"/>
  <c r="T130" i="1"/>
  <c r="S130" i="1"/>
  <c r="O130" i="1"/>
  <c r="N130" i="1"/>
  <c r="M130" i="1"/>
  <c r="U129" i="1"/>
  <c r="T129" i="1"/>
  <c r="S129" i="1"/>
  <c r="O129" i="1"/>
  <c r="N129" i="1"/>
  <c r="M129" i="1"/>
  <c r="U128" i="1"/>
  <c r="T128" i="1"/>
  <c r="S128" i="1"/>
  <c r="O128" i="1"/>
  <c r="N128" i="1"/>
  <c r="M128" i="1"/>
  <c r="U127" i="1"/>
  <c r="T127" i="1"/>
  <c r="S127" i="1"/>
  <c r="O127" i="1"/>
  <c r="N127" i="1"/>
  <c r="M127" i="1"/>
  <c r="U126" i="1"/>
  <c r="T126" i="1"/>
  <c r="S126" i="1"/>
  <c r="O126" i="1"/>
  <c r="N126" i="1"/>
  <c r="M126" i="1"/>
  <c r="P131" i="1" s="1"/>
  <c r="U125" i="1"/>
  <c r="T125" i="1"/>
  <c r="S125" i="1"/>
  <c r="O125" i="1"/>
  <c r="N125" i="1"/>
  <c r="Q131" i="1" s="1"/>
  <c r="M125" i="1"/>
  <c r="U124" i="1"/>
  <c r="T124" i="1"/>
  <c r="S124" i="1"/>
  <c r="P124" i="1"/>
  <c r="O124" i="1"/>
  <c r="R126" i="1" s="1"/>
  <c r="N124" i="1"/>
  <c r="M124" i="1"/>
  <c r="U123" i="1"/>
  <c r="T123" i="1"/>
  <c r="S123" i="1"/>
  <c r="R123" i="1"/>
  <c r="Q123" i="1"/>
  <c r="P123" i="1"/>
  <c r="O123" i="1"/>
  <c r="N123" i="1"/>
  <c r="M123" i="1"/>
  <c r="P128" i="1" s="1"/>
  <c r="U122" i="1"/>
  <c r="T122" i="1"/>
  <c r="S122" i="1"/>
  <c r="R122" i="1"/>
  <c r="Q122" i="1"/>
  <c r="O122" i="1"/>
  <c r="R128" i="1" s="1"/>
  <c r="N122" i="1"/>
  <c r="Q129" i="1" s="1"/>
  <c r="M122" i="1"/>
  <c r="P130" i="1" s="1"/>
  <c r="U121" i="1"/>
  <c r="T121" i="1"/>
  <c r="S121" i="1"/>
  <c r="O121" i="1"/>
  <c r="N121" i="1"/>
  <c r="M121" i="1"/>
  <c r="U120" i="1"/>
  <c r="T120" i="1"/>
  <c r="S120" i="1"/>
  <c r="O120" i="1"/>
  <c r="N120" i="1"/>
  <c r="M120" i="1"/>
  <c r="U119" i="1"/>
  <c r="T119" i="1"/>
  <c r="S119" i="1"/>
  <c r="O119" i="1"/>
  <c r="N119" i="1"/>
  <c r="M119" i="1"/>
  <c r="U118" i="1"/>
  <c r="T118" i="1"/>
  <c r="S118" i="1"/>
  <c r="O118" i="1"/>
  <c r="N118" i="1"/>
  <c r="M118" i="1"/>
  <c r="U117" i="1"/>
  <c r="T117" i="1"/>
  <c r="S117" i="1"/>
  <c r="O117" i="1"/>
  <c r="N117" i="1"/>
  <c r="M117" i="1"/>
  <c r="U116" i="1"/>
  <c r="T116" i="1"/>
  <c r="S116" i="1"/>
  <c r="O116" i="1"/>
  <c r="R121" i="1" s="1"/>
  <c r="N116" i="1"/>
  <c r="M116" i="1"/>
  <c r="U115" i="1"/>
  <c r="T115" i="1"/>
  <c r="S115" i="1"/>
  <c r="O115" i="1"/>
  <c r="N115" i="1"/>
  <c r="M115" i="1"/>
  <c r="U114" i="1"/>
  <c r="T114" i="1"/>
  <c r="S114" i="1"/>
  <c r="R114" i="1"/>
  <c r="Q114" i="1"/>
  <c r="O114" i="1"/>
  <c r="N114" i="1"/>
  <c r="M114" i="1"/>
  <c r="U113" i="1"/>
  <c r="T113" i="1"/>
  <c r="S113" i="1"/>
  <c r="R113" i="1"/>
  <c r="O113" i="1"/>
  <c r="R118" i="1" s="1"/>
  <c r="N113" i="1"/>
  <c r="M113" i="1"/>
  <c r="U112" i="1"/>
  <c r="T112" i="1"/>
  <c r="S112" i="1"/>
  <c r="O112" i="1"/>
  <c r="R117" i="1" s="1"/>
  <c r="N112" i="1"/>
  <c r="M112" i="1"/>
  <c r="U111" i="1"/>
  <c r="T111" i="1"/>
  <c r="S111" i="1"/>
  <c r="O111" i="1"/>
  <c r="N111" i="1"/>
  <c r="M111" i="1"/>
  <c r="U110" i="1"/>
  <c r="T110" i="1"/>
  <c r="S110" i="1"/>
  <c r="R110" i="1"/>
  <c r="O110" i="1"/>
  <c r="R120" i="1" s="1"/>
  <c r="N110" i="1"/>
  <c r="Q121" i="1" s="1"/>
  <c r="M110" i="1"/>
  <c r="P114" i="1" s="1"/>
  <c r="U109" i="1"/>
  <c r="T109" i="1"/>
  <c r="S109" i="1"/>
  <c r="O109" i="1"/>
  <c r="N109" i="1"/>
  <c r="M109" i="1"/>
  <c r="U108" i="1"/>
  <c r="T108" i="1"/>
  <c r="S108" i="1"/>
  <c r="O108" i="1"/>
  <c r="N108" i="1"/>
  <c r="M108" i="1"/>
  <c r="U107" i="1"/>
  <c r="T107" i="1"/>
  <c r="S107" i="1"/>
  <c r="O107" i="1"/>
  <c r="N107" i="1"/>
  <c r="M107" i="1"/>
  <c r="U106" i="1"/>
  <c r="T106" i="1"/>
  <c r="S106" i="1"/>
  <c r="O106" i="1"/>
  <c r="N106" i="1"/>
  <c r="M106" i="1"/>
  <c r="U105" i="1"/>
  <c r="T105" i="1"/>
  <c r="S105" i="1"/>
  <c r="O105" i="1"/>
  <c r="N105" i="1"/>
  <c r="M105" i="1"/>
  <c r="U104" i="1"/>
  <c r="T104" i="1"/>
  <c r="S104" i="1"/>
  <c r="O104" i="1"/>
  <c r="N104" i="1"/>
  <c r="M104" i="1"/>
  <c r="U103" i="1"/>
  <c r="T103" i="1"/>
  <c r="S103" i="1"/>
  <c r="O103" i="1"/>
  <c r="N103" i="1"/>
  <c r="M103" i="1"/>
  <c r="U102" i="1"/>
  <c r="T102" i="1"/>
  <c r="S102" i="1"/>
  <c r="O102" i="1"/>
  <c r="N102" i="1"/>
  <c r="M102" i="1"/>
  <c r="P107" i="1" s="1"/>
  <c r="U101" i="1"/>
  <c r="T101" i="1"/>
  <c r="S101" i="1"/>
  <c r="O101" i="1"/>
  <c r="N101" i="1"/>
  <c r="Q106" i="1" s="1"/>
  <c r="M101" i="1"/>
  <c r="U100" i="1"/>
  <c r="T100" i="1"/>
  <c r="S100" i="1"/>
  <c r="P100" i="1"/>
  <c r="O100" i="1"/>
  <c r="R102" i="1" s="1"/>
  <c r="N100" i="1"/>
  <c r="M100" i="1"/>
  <c r="U99" i="1"/>
  <c r="T99" i="1"/>
  <c r="S99" i="1"/>
  <c r="R99" i="1"/>
  <c r="Q99" i="1"/>
  <c r="P99" i="1"/>
  <c r="O99" i="1"/>
  <c r="N99" i="1"/>
  <c r="M99" i="1"/>
  <c r="P104" i="1" s="1"/>
  <c r="U98" i="1"/>
  <c r="T98" i="1"/>
  <c r="S98" i="1"/>
  <c r="R98" i="1"/>
  <c r="Q98" i="1"/>
  <c r="O98" i="1"/>
  <c r="R104" i="1" s="1"/>
  <c r="N98" i="1"/>
  <c r="Q105" i="1" s="1"/>
  <c r="M98" i="1"/>
  <c r="P106" i="1" s="1"/>
  <c r="U97" i="1"/>
  <c r="T97" i="1"/>
  <c r="S97" i="1"/>
  <c r="O97" i="1"/>
  <c r="N97" i="1"/>
  <c r="M97" i="1"/>
  <c r="U96" i="1"/>
  <c r="T96" i="1"/>
  <c r="S96" i="1"/>
  <c r="O96" i="1"/>
  <c r="N96" i="1"/>
  <c r="M96" i="1"/>
  <c r="U95" i="1"/>
  <c r="T95" i="1"/>
  <c r="S95" i="1"/>
  <c r="O95" i="1"/>
  <c r="N95" i="1"/>
  <c r="M95" i="1"/>
  <c r="U94" i="1"/>
  <c r="T94" i="1"/>
  <c r="S94" i="1"/>
  <c r="O94" i="1"/>
  <c r="N94" i="1"/>
  <c r="M94" i="1"/>
  <c r="U93" i="1"/>
  <c r="T93" i="1"/>
  <c r="S93" i="1"/>
  <c r="O93" i="1"/>
  <c r="N93" i="1"/>
  <c r="M93" i="1"/>
  <c r="U92" i="1"/>
  <c r="T92" i="1"/>
  <c r="S92" i="1"/>
  <c r="O92" i="1"/>
  <c r="R97" i="1" s="1"/>
  <c r="N92" i="1"/>
  <c r="M92" i="1"/>
  <c r="U91" i="1"/>
  <c r="T91" i="1"/>
  <c r="S91" i="1"/>
  <c r="O91" i="1"/>
  <c r="N91" i="1"/>
  <c r="M91" i="1"/>
  <c r="U90" i="1"/>
  <c r="T90" i="1"/>
  <c r="S90" i="1"/>
  <c r="R90" i="1"/>
  <c r="Q90" i="1"/>
  <c r="O90" i="1"/>
  <c r="N90" i="1"/>
  <c r="M90" i="1"/>
  <c r="U89" i="1"/>
  <c r="T89" i="1"/>
  <c r="S89" i="1"/>
  <c r="R89" i="1"/>
  <c r="O89" i="1"/>
  <c r="R94" i="1" s="1"/>
  <c r="N89" i="1"/>
  <c r="M89" i="1"/>
  <c r="U88" i="1"/>
  <c r="T88" i="1"/>
  <c r="S88" i="1"/>
  <c r="O88" i="1"/>
  <c r="R93" i="1" s="1"/>
  <c r="N88" i="1"/>
  <c r="M88" i="1"/>
  <c r="U87" i="1"/>
  <c r="T87" i="1"/>
  <c r="S87" i="1"/>
  <c r="O87" i="1"/>
  <c r="N87" i="1"/>
  <c r="M87" i="1"/>
  <c r="U86" i="1"/>
  <c r="T86" i="1"/>
  <c r="S86" i="1"/>
  <c r="R86" i="1"/>
  <c r="O86" i="1"/>
  <c r="R96" i="1" s="1"/>
  <c r="N86" i="1"/>
  <c r="Q97" i="1" s="1"/>
  <c r="M86" i="1"/>
  <c r="P90" i="1" s="1"/>
  <c r="U85" i="1"/>
  <c r="T85" i="1"/>
  <c r="S85" i="1"/>
  <c r="O85" i="1"/>
  <c r="N85" i="1"/>
  <c r="M85" i="1"/>
  <c r="U84" i="1"/>
  <c r="T84" i="1"/>
  <c r="S84" i="1"/>
  <c r="O84" i="1"/>
  <c r="N84" i="1"/>
  <c r="M84" i="1"/>
  <c r="U83" i="1"/>
  <c r="T83" i="1"/>
  <c r="S83" i="1"/>
  <c r="O83" i="1"/>
  <c r="N83" i="1"/>
  <c r="M83" i="1"/>
  <c r="U82" i="1"/>
  <c r="T82" i="1"/>
  <c r="S82" i="1"/>
  <c r="O82" i="1"/>
  <c r="N82" i="1"/>
  <c r="M82" i="1"/>
  <c r="U81" i="1"/>
  <c r="T81" i="1"/>
  <c r="S81" i="1"/>
  <c r="O81" i="1"/>
  <c r="N81" i="1"/>
  <c r="M81" i="1"/>
  <c r="U80" i="1"/>
  <c r="T80" i="1"/>
  <c r="S80" i="1"/>
  <c r="O80" i="1"/>
  <c r="N80" i="1"/>
  <c r="M80" i="1"/>
  <c r="U79" i="1"/>
  <c r="T79" i="1"/>
  <c r="S79" i="1"/>
  <c r="O79" i="1"/>
  <c r="N79" i="1"/>
  <c r="M79" i="1"/>
  <c r="U78" i="1"/>
  <c r="T78" i="1"/>
  <c r="S78" i="1"/>
  <c r="O78" i="1"/>
  <c r="N78" i="1"/>
  <c r="M78" i="1"/>
  <c r="P84" i="1" s="1"/>
  <c r="U77" i="1"/>
  <c r="T77" i="1"/>
  <c r="S77" i="1"/>
  <c r="O77" i="1"/>
  <c r="N77" i="1"/>
  <c r="Q83" i="1" s="1"/>
  <c r="M77" i="1"/>
  <c r="U76" i="1"/>
  <c r="T76" i="1"/>
  <c r="S76" i="1"/>
  <c r="P76" i="1"/>
  <c r="O76" i="1"/>
  <c r="R81" i="1" s="1"/>
  <c r="N76" i="1"/>
  <c r="M76" i="1"/>
  <c r="U75" i="1"/>
  <c r="T75" i="1"/>
  <c r="S75" i="1"/>
  <c r="R75" i="1"/>
  <c r="Q75" i="1"/>
  <c r="P75" i="1"/>
  <c r="O75" i="1"/>
  <c r="N75" i="1"/>
  <c r="M75" i="1"/>
  <c r="P80" i="1" s="1"/>
  <c r="U74" i="1"/>
  <c r="T74" i="1"/>
  <c r="S74" i="1"/>
  <c r="R74" i="1"/>
  <c r="Q74" i="1"/>
  <c r="O74" i="1"/>
  <c r="R80" i="1" s="1"/>
  <c r="N74" i="1"/>
  <c r="Q81" i="1" s="1"/>
  <c r="M74" i="1"/>
  <c r="P82" i="1" s="1"/>
  <c r="U73" i="1"/>
  <c r="T73" i="1"/>
  <c r="S73" i="1"/>
  <c r="O73" i="1"/>
  <c r="N73" i="1"/>
  <c r="M73" i="1"/>
  <c r="U72" i="1"/>
  <c r="T72" i="1"/>
  <c r="S72" i="1"/>
  <c r="O72" i="1"/>
  <c r="N72" i="1"/>
  <c r="M72" i="1"/>
  <c r="U71" i="1"/>
  <c r="T71" i="1"/>
  <c r="S71" i="1"/>
  <c r="O71" i="1"/>
  <c r="N71" i="1"/>
  <c r="M71" i="1"/>
  <c r="U70" i="1"/>
  <c r="T70" i="1"/>
  <c r="S70" i="1"/>
  <c r="O70" i="1"/>
  <c r="N70" i="1"/>
  <c r="M70" i="1"/>
  <c r="U69" i="1"/>
  <c r="T69" i="1"/>
  <c r="S69" i="1"/>
  <c r="O69" i="1"/>
  <c r="N69" i="1"/>
  <c r="M69" i="1"/>
  <c r="U68" i="1"/>
  <c r="T68" i="1"/>
  <c r="S68" i="1"/>
  <c r="O68" i="1"/>
  <c r="R73" i="1" s="1"/>
  <c r="N68" i="1"/>
  <c r="M68" i="1"/>
  <c r="U67" i="1"/>
  <c r="T67" i="1"/>
  <c r="S67" i="1"/>
  <c r="O67" i="1"/>
  <c r="N67" i="1"/>
  <c r="M67" i="1"/>
  <c r="U66" i="1"/>
  <c r="T66" i="1"/>
  <c r="S66" i="1"/>
  <c r="R66" i="1"/>
  <c r="Q66" i="1"/>
  <c r="O66" i="1"/>
  <c r="N66" i="1"/>
  <c r="M66" i="1"/>
  <c r="U65" i="1"/>
  <c r="T65" i="1"/>
  <c r="S65" i="1"/>
  <c r="R65" i="1"/>
  <c r="O65" i="1"/>
  <c r="R70" i="1" s="1"/>
  <c r="N65" i="1"/>
  <c r="M65" i="1"/>
  <c r="U64" i="1"/>
  <c r="T64" i="1"/>
  <c r="S64" i="1"/>
  <c r="O64" i="1"/>
  <c r="R69" i="1" s="1"/>
  <c r="N64" i="1"/>
  <c r="M64" i="1"/>
  <c r="U63" i="1"/>
  <c r="T63" i="1"/>
  <c r="S63" i="1"/>
  <c r="O63" i="1"/>
  <c r="N63" i="1"/>
  <c r="M63" i="1"/>
  <c r="U62" i="1"/>
  <c r="T62" i="1"/>
  <c r="S62" i="1"/>
  <c r="R62" i="1"/>
  <c r="O62" i="1"/>
  <c r="R72" i="1" s="1"/>
  <c r="N62" i="1"/>
  <c r="Q73" i="1" s="1"/>
  <c r="M62" i="1"/>
  <c r="P66" i="1" s="1"/>
  <c r="U61" i="1"/>
  <c r="T61" i="1"/>
  <c r="S61" i="1"/>
  <c r="O61" i="1"/>
  <c r="N61" i="1"/>
  <c r="M61" i="1"/>
  <c r="U60" i="1"/>
  <c r="T60" i="1"/>
  <c r="S60" i="1"/>
  <c r="O60" i="1"/>
  <c r="N60" i="1"/>
  <c r="M60" i="1"/>
  <c r="U59" i="1"/>
  <c r="T59" i="1"/>
  <c r="S59" i="1"/>
  <c r="O59" i="1"/>
  <c r="N59" i="1"/>
  <c r="M59" i="1"/>
  <c r="U58" i="1"/>
  <c r="T58" i="1"/>
  <c r="S58" i="1"/>
  <c r="O58" i="1"/>
  <c r="N58" i="1"/>
  <c r="M58" i="1"/>
  <c r="U57" i="1"/>
  <c r="T57" i="1"/>
  <c r="S57" i="1"/>
  <c r="O57" i="1"/>
  <c r="N57" i="1"/>
  <c r="M57" i="1"/>
  <c r="U56" i="1"/>
  <c r="T56" i="1"/>
  <c r="S56" i="1"/>
  <c r="O56" i="1"/>
  <c r="N56" i="1"/>
  <c r="M56" i="1"/>
  <c r="U55" i="1"/>
  <c r="T55" i="1"/>
  <c r="S55" i="1"/>
  <c r="O55" i="1"/>
  <c r="N55" i="1"/>
  <c r="M55" i="1"/>
  <c r="U54" i="1"/>
  <c r="T54" i="1"/>
  <c r="S54" i="1"/>
  <c r="O54" i="1"/>
  <c r="N54" i="1"/>
  <c r="M54" i="1"/>
  <c r="P59" i="1" s="1"/>
  <c r="U53" i="1"/>
  <c r="T53" i="1"/>
  <c r="S53" i="1"/>
  <c r="O53" i="1"/>
  <c r="N53" i="1"/>
  <c r="Q59" i="1" s="1"/>
  <c r="M53" i="1"/>
  <c r="U52" i="1"/>
  <c r="T52" i="1"/>
  <c r="S52" i="1"/>
  <c r="P52" i="1"/>
  <c r="O52" i="1"/>
  <c r="R54" i="1" s="1"/>
  <c r="N52" i="1"/>
  <c r="M52" i="1"/>
  <c r="U51" i="1"/>
  <c r="T51" i="1"/>
  <c r="S51" i="1"/>
  <c r="Q51" i="1"/>
  <c r="P51" i="1"/>
  <c r="O51" i="1"/>
  <c r="N51" i="1"/>
  <c r="M51" i="1"/>
  <c r="P56" i="1" s="1"/>
  <c r="U50" i="1"/>
  <c r="T50" i="1"/>
  <c r="S50" i="1"/>
  <c r="R50" i="1"/>
  <c r="Q50" i="1"/>
  <c r="O50" i="1"/>
  <c r="R56" i="1" s="1"/>
  <c r="N50" i="1"/>
  <c r="Q57" i="1" s="1"/>
  <c r="M50" i="1"/>
  <c r="P58" i="1" s="1"/>
  <c r="U49" i="1"/>
  <c r="T49" i="1"/>
  <c r="S49" i="1"/>
  <c r="O49" i="1"/>
  <c r="N49" i="1"/>
  <c r="M49" i="1"/>
  <c r="U48" i="1"/>
  <c r="T48" i="1"/>
  <c r="S48" i="1"/>
  <c r="O48" i="1"/>
  <c r="N48" i="1"/>
  <c r="M48" i="1"/>
  <c r="U47" i="1"/>
  <c r="T47" i="1"/>
  <c r="S47" i="1"/>
  <c r="O47" i="1"/>
  <c r="N47" i="1"/>
  <c r="M47" i="1"/>
  <c r="U46" i="1"/>
  <c r="T46" i="1"/>
  <c r="S46" i="1"/>
  <c r="O46" i="1"/>
  <c r="N46" i="1"/>
  <c r="M46" i="1"/>
  <c r="U45" i="1"/>
  <c r="T45" i="1"/>
  <c r="S45" i="1"/>
  <c r="O45" i="1"/>
  <c r="N45" i="1"/>
  <c r="M45" i="1"/>
  <c r="U44" i="1"/>
  <c r="T44" i="1"/>
  <c r="S44" i="1"/>
  <c r="O44" i="1"/>
  <c r="R49" i="1" s="1"/>
  <c r="N44" i="1"/>
  <c r="M44" i="1"/>
  <c r="U43" i="1"/>
  <c r="T43" i="1"/>
  <c r="S43" i="1"/>
  <c r="O43" i="1"/>
  <c r="N43" i="1"/>
  <c r="M43" i="1"/>
  <c r="U42" i="1"/>
  <c r="T42" i="1"/>
  <c r="S42" i="1"/>
  <c r="R42" i="1"/>
  <c r="Q42" i="1"/>
  <c r="O42" i="1"/>
  <c r="N42" i="1"/>
  <c r="M42" i="1"/>
  <c r="U41" i="1"/>
  <c r="T41" i="1"/>
  <c r="S41" i="1"/>
  <c r="R41" i="1"/>
  <c r="O41" i="1"/>
  <c r="R46" i="1" s="1"/>
  <c r="N41" i="1"/>
  <c r="M41" i="1"/>
  <c r="U40" i="1"/>
  <c r="T40" i="1"/>
  <c r="S40" i="1"/>
  <c r="O40" i="1"/>
  <c r="R45" i="1" s="1"/>
  <c r="N40" i="1"/>
  <c r="M40" i="1"/>
  <c r="U39" i="1"/>
  <c r="T39" i="1"/>
  <c r="S39" i="1"/>
  <c r="O39" i="1"/>
  <c r="N39" i="1"/>
  <c r="M39" i="1"/>
  <c r="U38" i="1"/>
  <c r="T38" i="1"/>
  <c r="S38" i="1"/>
  <c r="R38" i="1"/>
  <c r="O38" i="1"/>
  <c r="R48" i="1" s="1"/>
  <c r="N38" i="1"/>
  <c r="Q49" i="1" s="1"/>
  <c r="M38" i="1"/>
  <c r="P42" i="1" s="1"/>
  <c r="U37" i="1"/>
  <c r="T37" i="1"/>
  <c r="S37" i="1"/>
  <c r="O37" i="1"/>
  <c r="N37" i="1"/>
  <c r="M37" i="1"/>
  <c r="U36" i="1"/>
  <c r="T36" i="1"/>
  <c r="S36" i="1"/>
  <c r="O36" i="1"/>
  <c r="N36" i="1"/>
  <c r="M36" i="1"/>
  <c r="U35" i="1"/>
  <c r="T35" i="1"/>
  <c r="S35" i="1"/>
  <c r="O35" i="1"/>
  <c r="N35" i="1"/>
  <c r="M35" i="1"/>
  <c r="U34" i="1"/>
  <c r="T34" i="1"/>
  <c r="S34" i="1"/>
  <c r="O34" i="1"/>
  <c r="N34" i="1"/>
  <c r="M34" i="1"/>
  <c r="U33" i="1"/>
  <c r="T33" i="1"/>
  <c r="S33" i="1"/>
  <c r="O33" i="1"/>
  <c r="N33" i="1"/>
  <c r="M33" i="1"/>
  <c r="U32" i="1"/>
  <c r="T32" i="1"/>
  <c r="S32" i="1"/>
  <c r="O32" i="1"/>
  <c r="N32" i="1"/>
  <c r="M32" i="1"/>
  <c r="U31" i="1"/>
  <c r="T31" i="1"/>
  <c r="S31" i="1"/>
  <c r="O31" i="1"/>
  <c r="N31" i="1"/>
  <c r="M31" i="1"/>
  <c r="U30" i="1"/>
  <c r="T30" i="1"/>
  <c r="S30" i="1"/>
  <c r="O30" i="1"/>
  <c r="N30" i="1"/>
  <c r="M30" i="1"/>
  <c r="P36" i="1" s="1"/>
  <c r="U29" i="1"/>
  <c r="T29" i="1"/>
  <c r="S29" i="1"/>
  <c r="O29" i="1"/>
  <c r="N29" i="1"/>
  <c r="Q35" i="1" s="1"/>
  <c r="M29" i="1"/>
  <c r="U28" i="1"/>
  <c r="T28" i="1"/>
  <c r="S28" i="1"/>
  <c r="P28" i="1"/>
  <c r="O28" i="1"/>
  <c r="R33" i="1" s="1"/>
  <c r="N28" i="1"/>
  <c r="M28" i="1"/>
  <c r="U27" i="1"/>
  <c r="T27" i="1"/>
  <c r="S27" i="1"/>
  <c r="Q27" i="1"/>
  <c r="P27" i="1"/>
  <c r="O27" i="1"/>
  <c r="N27" i="1"/>
  <c r="M27" i="1"/>
  <c r="P32" i="1" s="1"/>
  <c r="U26" i="1"/>
  <c r="T26" i="1"/>
  <c r="S26" i="1"/>
  <c r="R26" i="1"/>
  <c r="Q26" i="1"/>
  <c r="O26" i="1"/>
  <c r="R32" i="1" s="1"/>
  <c r="N26" i="1"/>
  <c r="Q33" i="1" s="1"/>
  <c r="M26" i="1"/>
  <c r="P34" i="1" s="1"/>
  <c r="U25" i="1"/>
  <c r="T25" i="1"/>
  <c r="S25" i="1"/>
  <c r="O25" i="1"/>
  <c r="N25" i="1"/>
  <c r="M25" i="1"/>
  <c r="U24" i="1"/>
  <c r="T24" i="1"/>
  <c r="S24" i="1"/>
  <c r="O24" i="1"/>
  <c r="N24" i="1"/>
  <c r="M24" i="1"/>
  <c r="U23" i="1"/>
  <c r="T23" i="1"/>
  <c r="S23" i="1"/>
  <c r="O23" i="1"/>
  <c r="N23" i="1"/>
  <c r="M23" i="1"/>
  <c r="U22" i="1"/>
  <c r="T22" i="1"/>
  <c r="S22" i="1"/>
  <c r="O22" i="1"/>
  <c r="N22" i="1"/>
  <c r="M22" i="1"/>
  <c r="U21" i="1"/>
  <c r="T21" i="1"/>
  <c r="S21" i="1"/>
  <c r="O21" i="1"/>
  <c r="N21" i="1"/>
  <c r="M21" i="1"/>
  <c r="U20" i="1"/>
  <c r="T20" i="1"/>
  <c r="S20" i="1"/>
  <c r="O20" i="1"/>
  <c r="R25" i="1" s="1"/>
  <c r="N20" i="1"/>
  <c r="M20" i="1"/>
  <c r="U19" i="1"/>
  <c r="T19" i="1"/>
  <c r="S19" i="1"/>
  <c r="O19" i="1"/>
  <c r="N19" i="1"/>
  <c r="M19" i="1"/>
  <c r="U18" i="1"/>
  <c r="T18" i="1"/>
  <c r="S18" i="1"/>
  <c r="R18" i="1"/>
  <c r="Q18" i="1"/>
  <c r="O18" i="1"/>
  <c r="N18" i="1"/>
  <c r="M18" i="1"/>
  <c r="U17" i="1"/>
  <c r="T17" i="1"/>
  <c r="S17" i="1"/>
  <c r="R17" i="1"/>
  <c r="O17" i="1"/>
  <c r="R22" i="1" s="1"/>
  <c r="N17" i="1"/>
  <c r="M17" i="1"/>
  <c r="U16" i="1"/>
  <c r="T16" i="1"/>
  <c r="S16" i="1"/>
  <c r="O16" i="1"/>
  <c r="R21" i="1" s="1"/>
  <c r="N16" i="1"/>
  <c r="M16" i="1"/>
  <c r="U15" i="1"/>
  <c r="T15" i="1"/>
  <c r="S15" i="1"/>
  <c r="R15" i="1"/>
  <c r="O15" i="1"/>
  <c r="N15" i="1"/>
  <c r="M15" i="1"/>
  <c r="U14" i="1"/>
  <c r="T14" i="1"/>
  <c r="S14" i="1"/>
  <c r="R14" i="1"/>
  <c r="O14" i="1"/>
  <c r="R24" i="1" s="1"/>
  <c r="N14" i="1"/>
  <c r="Q25" i="1" s="1"/>
  <c r="M14" i="1"/>
  <c r="P18" i="1" s="1"/>
  <c r="U13" i="1"/>
  <c r="T13" i="1"/>
  <c r="S13" i="1"/>
  <c r="O13" i="1"/>
  <c r="N13" i="1"/>
  <c r="M13" i="1"/>
  <c r="U12" i="1"/>
  <c r="T12" i="1"/>
  <c r="S12" i="1"/>
  <c r="O12" i="1"/>
  <c r="N12" i="1"/>
  <c r="M12" i="1"/>
  <c r="U11" i="1"/>
  <c r="T11" i="1"/>
  <c r="S11" i="1"/>
  <c r="P11" i="1"/>
  <c r="O11" i="1"/>
  <c r="N11" i="1"/>
  <c r="M11" i="1"/>
  <c r="U10" i="1"/>
  <c r="T10" i="1"/>
  <c r="S10" i="1"/>
  <c r="O10" i="1"/>
  <c r="N10" i="1"/>
  <c r="M10" i="1"/>
  <c r="U9" i="1"/>
  <c r="T9" i="1"/>
  <c r="S9" i="1"/>
  <c r="O9" i="1"/>
  <c r="N9" i="1"/>
  <c r="M9" i="1"/>
  <c r="U8" i="1"/>
  <c r="T8" i="1"/>
  <c r="S8" i="1"/>
  <c r="O8" i="1"/>
  <c r="N8" i="1"/>
  <c r="M8" i="1"/>
  <c r="U7" i="1"/>
  <c r="T7" i="1"/>
  <c r="S7" i="1"/>
  <c r="O7" i="1"/>
  <c r="N7" i="1"/>
  <c r="M7" i="1"/>
  <c r="U6" i="1"/>
  <c r="T6" i="1"/>
  <c r="S6" i="1"/>
  <c r="O6" i="1"/>
  <c r="N6" i="1"/>
  <c r="M6" i="1"/>
  <c r="P12" i="1" s="1"/>
  <c r="U5" i="1"/>
  <c r="T5" i="1"/>
  <c r="S5" i="1"/>
  <c r="O5" i="1"/>
  <c r="N5" i="1"/>
  <c r="Q11" i="1" s="1"/>
  <c r="M5" i="1"/>
  <c r="U4" i="1"/>
  <c r="T4" i="1"/>
  <c r="S4" i="1"/>
  <c r="P4" i="1"/>
  <c r="O4" i="1"/>
  <c r="R6" i="1" s="1"/>
  <c r="N4" i="1"/>
  <c r="M4" i="1"/>
  <c r="U3" i="1"/>
  <c r="T3" i="1"/>
  <c r="S3" i="1"/>
  <c r="Q3" i="1"/>
  <c r="P3" i="1"/>
  <c r="O3" i="1"/>
  <c r="N3" i="1"/>
  <c r="M3" i="1"/>
  <c r="U2" i="1"/>
  <c r="T2" i="1"/>
  <c r="S2" i="1"/>
  <c r="R2" i="1"/>
  <c r="Q2" i="1"/>
  <c r="O2" i="1"/>
  <c r="R8" i="1" s="1"/>
  <c r="N2" i="1"/>
  <c r="Q9" i="1" s="1"/>
  <c r="M2" i="1"/>
  <c r="P10" i="1" s="1"/>
  <c r="P19" i="1" l="1"/>
  <c r="P43" i="1"/>
  <c r="R57" i="1"/>
  <c r="P83" i="1"/>
  <c r="Q19" i="1"/>
  <c r="R58" i="1"/>
  <c r="R106" i="1"/>
  <c r="Q115" i="1"/>
  <c r="P132" i="1"/>
  <c r="Q140" i="1"/>
  <c r="Q139" i="1"/>
  <c r="Q138" i="1"/>
  <c r="Q145" i="1"/>
  <c r="Q137" i="1"/>
  <c r="Q144" i="1"/>
  <c r="Q143" i="1"/>
  <c r="Q142" i="1"/>
  <c r="R259" i="1"/>
  <c r="R3" i="1"/>
  <c r="Q4" i="1"/>
  <c r="P5" i="1"/>
  <c r="R11" i="1"/>
  <c r="Q12" i="1"/>
  <c r="P13" i="1"/>
  <c r="R19" i="1"/>
  <c r="Q20" i="1"/>
  <c r="P21" i="1"/>
  <c r="R27" i="1"/>
  <c r="Q28" i="1"/>
  <c r="P29" i="1"/>
  <c r="R35" i="1"/>
  <c r="Q36" i="1"/>
  <c r="P37" i="1"/>
  <c r="R43" i="1"/>
  <c r="Q44" i="1"/>
  <c r="P45" i="1"/>
  <c r="R51" i="1"/>
  <c r="Q52" i="1"/>
  <c r="P53" i="1"/>
  <c r="R59" i="1"/>
  <c r="Q60" i="1"/>
  <c r="P61" i="1"/>
  <c r="R67" i="1"/>
  <c r="Q68" i="1"/>
  <c r="P69" i="1"/>
  <c r="Q76" i="1"/>
  <c r="P77" i="1"/>
  <c r="R83" i="1"/>
  <c r="Q84" i="1"/>
  <c r="P85" i="1"/>
  <c r="R91" i="1"/>
  <c r="Q92" i="1"/>
  <c r="P93" i="1"/>
  <c r="Q100" i="1"/>
  <c r="P101" i="1"/>
  <c r="R107" i="1"/>
  <c r="Q108" i="1"/>
  <c r="P109" i="1"/>
  <c r="R115" i="1"/>
  <c r="Q116" i="1"/>
  <c r="P117" i="1"/>
  <c r="Q124" i="1"/>
  <c r="P125" i="1"/>
  <c r="R131" i="1"/>
  <c r="Q132" i="1"/>
  <c r="P133" i="1"/>
  <c r="R139" i="1"/>
  <c r="R138" i="1"/>
  <c r="R145" i="1"/>
  <c r="R137" i="1"/>
  <c r="R144" i="1"/>
  <c r="R143" i="1"/>
  <c r="R142" i="1"/>
  <c r="R141" i="1"/>
  <c r="P205" i="1"/>
  <c r="R211" i="1"/>
  <c r="Q34" i="1"/>
  <c r="P91" i="1"/>
  <c r="R105" i="1"/>
  <c r="R129" i="1"/>
  <c r="R10" i="1"/>
  <c r="P20" i="1"/>
  <c r="Q91" i="1"/>
  <c r="P108" i="1"/>
  <c r="R130" i="1"/>
  <c r="Q180" i="1"/>
  <c r="R4" i="1"/>
  <c r="Q5" i="1"/>
  <c r="P6" i="1"/>
  <c r="R12" i="1"/>
  <c r="Q13" i="1"/>
  <c r="P14" i="1"/>
  <c r="R20" i="1"/>
  <c r="Q21" i="1"/>
  <c r="P22" i="1"/>
  <c r="R28" i="1"/>
  <c r="Q29" i="1"/>
  <c r="P30" i="1"/>
  <c r="R36" i="1"/>
  <c r="Q37" i="1"/>
  <c r="P38" i="1"/>
  <c r="R44" i="1"/>
  <c r="Q45" i="1"/>
  <c r="P46" i="1"/>
  <c r="R52" i="1"/>
  <c r="Q53" i="1"/>
  <c r="P54" i="1"/>
  <c r="R60" i="1"/>
  <c r="Q61" i="1"/>
  <c r="P62" i="1"/>
  <c r="R68" i="1"/>
  <c r="Q69" i="1"/>
  <c r="P70" i="1"/>
  <c r="R76" i="1"/>
  <c r="Q77" i="1"/>
  <c r="P78" i="1"/>
  <c r="R84" i="1"/>
  <c r="Q85" i="1"/>
  <c r="P86" i="1"/>
  <c r="R92" i="1"/>
  <c r="Q93" i="1"/>
  <c r="P94" i="1"/>
  <c r="R100" i="1"/>
  <c r="Q101" i="1"/>
  <c r="P102" i="1"/>
  <c r="R108" i="1"/>
  <c r="Q109" i="1"/>
  <c r="P110" i="1"/>
  <c r="R116" i="1"/>
  <c r="Q117" i="1"/>
  <c r="P118" i="1"/>
  <c r="R124" i="1"/>
  <c r="Q125" i="1"/>
  <c r="P126" i="1"/>
  <c r="R132" i="1"/>
  <c r="Q133" i="1"/>
  <c r="P134" i="1"/>
  <c r="Q164" i="1"/>
  <c r="P277" i="1"/>
  <c r="R283" i="1"/>
  <c r="Q308" i="1"/>
  <c r="R347" i="1"/>
  <c r="R9" i="1"/>
  <c r="P35" i="1"/>
  <c r="Q130" i="1"/>
  <c r="R34" i="1"/>
  <c r="R5" i="1"/>
  <c r="Q6" i="1"/>
  <c r="P7" i="1"/>
  <c r="R13" i="1"/>
  <c r="Q14" i="1"/>
  <c r="P15" i="1"/>
  <c r="Q22" i="1"/>
  <c r="P23" i="1"/>
  <c r="R29" i="1"/>
  <c r="Q30" i="1"/>
  <c r="P31" i="1"/>
  <c r="R37" i="1"/>
  <c r="Q38" i="1"/>
  <c r="P39" i="1"/>
  <c r="Q46" i="1"/>
  <c r="P47" i="1"/>
  <c r="R53" i="1"/>
  <c r="Q54" i="1"/>
  <c r="P55" i="1"/>
  <c r="R61" i="1"/>
  <c r="Q62" i="1"/>
  <c r="P63" i="1"/>
  <c r="Q70" i="1"/>
  <c r="P71" i="1"/>
  <c r="R77" i="1"/>
  <c r="Q78" i="1"/>
  <c r="P79" i="1"/>
  <c r="R85" i="1"/>
  <c r="Q86" i="1"/>
  <c r="P87" i="1"/>
  <c r="Q94" i="1"/>
  <c r="P95" i="1"/>
  <c r="R101" i="1"/>
  <c r="Q102" i="1"/>
  <c r="P103" i="1"/>
  <c r="R109" i="1"/>
  <c r="Q110" i="1"/>
  <c r="P111" i="1"/>
  <c r="Q118" i="1"/>
  <c r="P119" i="1"/>
  <c r="R125" i="1"/>
  <c r="Q126" i="1"/>
  <c r="P127" i="1"/>
  <c r="R133" i="1"/>
  <c r="Q134" i="1"/>
  <c r="P135" i="1"/>
  <c r="Q236" i="1"/>
  <c r="R346" i="1"/>
  <c r="Q356" i="1"/>
  <c r="P60" i="1"/>
  <c r="P92" i="1"/>
  <c r="Q107" i="1"/>
  <c r="P116" i="1"/>
  <c r="P16" i="1"/>
  <c r="R30" i="1"/>
  <c r="Q55" i="1"/>
  <c r="Q63" i="1"/>
  <c r="P64" i="1"/>
  <c r="P72" i="1"/>
  <c r="R78" i="1"/>
  <c r="Q79" i="1"/>
  <c r="Q87" i="1"/>
  <c r="P88" i="1"/>
  <c r="Q95" i="1"/>
  <c r="P96" i="1"/>
  <c r="Q103" i="1"/>
  <c r="Q111" i="1"/>
  <c r="P112" i="1"/>
  <c r="Q119" i="1"/>
  <c r="P120" i="1"/>
  <c r="Q127" i="1"/>
  <c r="Q135" i="1"/>
  <c r="P189" i="1"/>
  <c r="Q355" i="1"/>
  <c r="Q10" i="1"/>
  <c r="Q58" i="1"/>
  <c r="Q82" i="1"/>
  <c r="P115" i="1"/>
  <c r="P141" i="1"/>
  <c r="P140" i="1"/>
  <c r="P139" i="1"/>
  <c r="P138" i="1"/>
  <c r="P145" i="1"/>
  <c r="P137" i="1"/>
  <c r="P144" i="1"/>
  <c r="P143" i="1"/>
  <c r="Q43" i="1"/>
  <c r="Q67" i="1"/>
  <c r="R82" i="1"/>
  <c r="Q7" i="1"/>
  <c r="P24" i="1"/>
  <c r="Q31" i="1"/>
  <c r="P40" i="1"/>
  <c r="Q47" i="1"/>
  <c r="Q71" i="1"/>
  <c r="R7" i="1"/>
  <c r="Q8" i="1"/>
  <c r="P9" i="1"/>
  <c r="Q16" i="1"/>
  <c r="P17" i="1"/>
  <c r="R23" i="1"/>
  <c r="Q24" i="1"/>
  <c r="P25" i="1"/>
  <c r="R31" i="1"/>
  <c r="Q32" i="1"/>
  <c r="P33" i="1"/>
  <c r="R39" i="1"/>
  <c r="Q40" i="1"/>
  <c r="P41" i="1"/>
  <c r="R47" i="1"/>
  <c r="Q48" i="1"/>
  <c r="P49" i="1"/>
  <c r="R55" i="1"/>
  <c r="Q56" i="1"/>
  <c r="P57" i="1"/>
  <c r="R63" i="1"/>
  <c r="Q64" i="1"/>
  <c r="P65" i="1"/>
  <c r="R71" i="1"/>
  <c r="Q72" i="1"/>
  <c r="P73" i="1"/>
  <c r="R79" i="1"/>
  <c r="Q80" i="1"/>
  <c r="P81" i="1"/>
  <c r="R87" i="1"/>
  <c r="Q88" i="1"/>
  <c r="P89" i="1"/>
  <c r="R95" i="1"/>
  <c r="Q96" i="1"/>
  <c r="P97" i="1"/>
  <c r="R103" i="1"/>
  <c r="Q104" i="1"/>
  <c r="P105" i="1"/>
  <c r="R111" i="1"/>
  <c r="Q112" i="1"/>
  <c r="P113" i="1"/>
  <c r="R119" i="1"/>
  <c r="Q120" i="1"/>
  <c r="P121" i="1"/>
  <c r="R127" i="1"/>
  <c r="Q128" i="1"/>
  <c r="P129" i="1"/>
  <c r="R135" i="1"/>
  <c r="Q136" i="1"/>
  <c r="P142" i="1"/>
  <c r="R155" i="1"/>
  <c r="Q188" i="1"/>
  <c r="R227" i="1"/>
  <c r="Q300" i="1"/>
  <c r="P333" i="1"/>
  <c r="Q332" i="1"/>
  <c r="R355" i="1"/>
  <c r="P67" i="1"/>
  <c r="P44" i="1"/>
  <c r="P68" i="1"/>
  <c r="P8" i="1"/>
  <c r="Q15" i="1"/>
  <c r="Q23" i="1"/>
  <c r="Q39" i="1"/>
  <c r="P48" i="1"/>
  <c r="P2" i="1"/>
  <c r="R16" i="1"/>
  <c r="Q17" i="1"/>
  <c r="P26" i="1"/>
  <c r="R40" i="1"/>
  <c r="Q41" i="1"/>
  <c r="P50" i="1"/>
  <c r="R64" i="1"/>
  <c r="Q65" i="1"/>
  <c r="P74" i="1"/>
  <c r="R88" i="1"/>
  <c r="Q89" i="1"/>
  <c r="P98" i="1"/>
  <c r="R112" i="1"/>
  <c r="Q113" i="1"/>
  <c r="P122" i="1"/>
  <c r="R136" i="1"/>
  <c r="Q141" i="1"/>
  <c r="R187" i="1"/>
  <c r="P261" i="1"/>
  <c r="R299" i="1"/>
  <c r="Q331" i="1"/>
  <c r="R149" i="1"/>
  <c r="Q150" i="1"/>
  <c r="P151" i="1"/>
  <c r="R157" i="1"/>
  <c r="Q158" i="1"/>
  <c r="P159" i="1"/>
  <c r="R165" i="1"/>
  <c r="Q166" i="1"/>
  <c r="P167" i="1"/>
  <c r="R173" i="1"/>
  <c r="Q174" i="1"/>
  <c r="P175" i="1"/>
  <c r="R181" i="1"/>
  <c r="Q182" i="1"/>
  <c r="P183" i="1"/>
  <c r="R189" i="1"/>
  <c r="Q190" i="1"/>
  <c r="P191" i="1"/>
  <c r="R197" i="1"/>
  <c r="Q198" i="1"/>
  <c r="P199" i="1"/>
  <c r="R205" i="1"/>
  <c r="Q206" i="1"/>
  <c r="P207" i="1"/>
  <c r="R213" i="1"/>
  <c r="Q214" i="1"/>
  <c r="P215" i="1"/>
  <c r="R221" i="1"/>
  <c r="Q222" i="1"/>
  <c r="P223" i="1"/>
  <c r="R229" i="1"/>
  <c r="Q230" i="1"/>
  <c r="P231" i="1"/>
  <c r="R237" i="1"/>
  <c r="Q238" i="1"/>
  <c r="P239" i="1"/>
  <c r="R245" i="1"/>
  <c r="Q246" i="1"/>
  <c r="P247" i="1"/>
  <c r="R253" i="1"/>
  <c r="Q254" i="1"/>
  <c r="P255" i="1"/>
  <c r="R261" i="1"/>
  <c r="Q262" i="1"/>
  <c r="P263" i="1"/>
  <c r="R269" i="1"/>
  <c r="Q270" i="1"/>
  <c r="P271" i="1"/>
  <c r="R277" i="1"/>
  <c r="Q278" i="1"/>
  <c r="P279" i="1"/>
  <c r="R285" i="1"/>
  <c r="Q286" i="1"/>
  <c r="P287" i="1"/>
  <c r="R293" i="1"/>
  <c r="Q294" i="1"/>
  <c r="P295" i="1"/>
  <c r="R301" i="1"/>
  <c r="Q302" i="1"/>
  <c r="P303" i="1"/>
  <c r="R309" i="1"/>
  <c r="Q310" i="1"/>
  <c r="P311" i="1"/>
  <c r="R317" i="1"/>
  <c r="Q318" i="1"/>
  <c r="P319" i="1"/>
  <c r="R325" i="1"/>
  <c r="Q326" i="1"/>
  <c r="P327" i="1"/>
  <c r="R333" i="1"/>
  <c r="Q334" i="1"/>
  <c r="P335" i="1"/>
  <c r="R341" i="1"/>
  <c r="Q342" i="1"/>
  <c r="P343" i="1"/>
  <c r="R349" i="1"/>
  <c r="Q350" i="1"/>
  <c r="P351" i="1"/>
  <c r="R357" i="1"/>
  <c r="Q358" i="1"/>
  <c r="P359" i="1"/>
  <c r="R150" i="1"/>
  <c r="Q151" i="1"/>
  <c r="P152" i="1"/>
  <c r="P160" i="1"/>
  <c r="R166" i="1"/>
  <c r="Q167" i="1"/>
  <c r="P168" i="1"/>
  <c r="R174" i="1"/>
  <c r="Q175" i="1"/>
  <c r="P176" i="1"/>
  <c r="R182" i="1"/>
  <c r="P184" i="1"/>
  <c r="R190" i="1"/>
  <c r="Q191" i="1"/>
  <c r="P192" i="1"/>
  <c r="R198" i="1"/>
  <c r="Q199" i="1"/>
  <c r="P200" i="1"/>
  <c r="R206" i="1"/>
  <c r="Q207" i="1"/>
  <c r="P208" i="1"/>
  <c r="R214" i="1"/>
  <c r="Q215" i="1"/>
  <c r="P216" i="1"/>
  <c r="R222" i="1"/>
  <c r="Q223" i="1"/>
  <c r="P224" i="1"/>
  <c r="R230" i="1"/>
  <c r="Q231" i="1"/>
  <c r="P232" i="1"/>
  <c r="R238" i="1"/>
  <c r="Q239" i="1"/>
  <c r="P240" i="1"/>
  <c r="R246" i="1"/>
  <c r="Q247" i="1"/>
  <c r="P248" i="1"/>
  <c r="R254" i="1"/>
  <c r="Q255" i="1"/>
  <c r="P256" i="1"/>
  <c r="R262" i="1"/>
  <c r="Q263" i="1"/>
  <c r="P264" i="1"/>
  <c r="R270" i="1"/>
  <c r="Q271" i="1"/>
  <c r="P272" i="1"/>
  <c r="R278" i="1"/>
  <c r="Q279" i="1"/>
  <c r="P280" i="1"/>
  <c r="R286" i="1"/>
  <c r="Q287" i="1"/>
  <c r="P288" i="1"/>
  <c r="R294" i="1"/>
  <c r="Q295" i="1"/>
  <c r="P296" i="1"/>
  <c r="Q303" i="1"/>
  <c r="P304" i="1"/>
  <c r="R310" i="1"/>
  <c r="Q311" i="1"/>
  <c r="P312" i="1"/>
  <c r="R318" i="1"/>
  <c r="Q319" i="1"/>
  <c r="P320" i="1"/>
  <c r="R326" i="1"/>
  <c r="Q327" i="1"/>
  <c r="P328" i="1"/>
  <c r="R334" i="1"/>
  <c r="Q335" i="1"/>
  <c r="P336" i="1"/>
  <c r="R342" i="1"/>
  <c r="Q343" i="1"/>
  <c r="P344" i="1"/>
  <c r="R350" i="1"/>
  <c r="Q351" i="1"/>
  <c r="P352" i="1"/>
  <c r="R358" i="1"/>
  <c r="Q359" i="1"/>
  <c r="P360" i="1"/>
  <c r="R151" i="1"/>
  <c r="Q152" i="1"/>
  <c r="P153" i="1"/>
  <c r="R159" i="1"/>
  <c r="Q160" i="1"/>
  <c r="P161" i="1"/>
  <c r="R167" i="1"/>
  <c r="Q168" i="1"/>
  <c r="P169" i="1"/>
  <c r="R175" i="1"/>
  <c r="Q176" i="1"/>
  <c r="P177" i="1"/>
  <c r="R183" i="1"/>
  <c r="Q184" i="1"/>
  <c r="P185" i="1"/>
  <c r="R191" i="1"/>
  <c r="Q192" i="1"/>
  <c r="P193" i="1"/>
  <c r="R199" i="1"/>
  <c r="Q200" i="1"/>
  <c r="P201" i="1"/>
  <c r="R207" i="1"/>
  <c r="Q208" i="1"/>
  <c r="P209" i="1"/>
  <c r="R215" i="1"/>
  <c r="Q216" i="1"/>
  <c r="P217" i="1"/>
  <c r="R223" i="1"/>
  <c r="Q224" i="1"/>
  <c r="P225" i="1"/>
  <c r="R231" i="1"/>
  <c r="Q232" i="1"/>
  <c r="P233" i="1"/>
  <c r="R239" i="1"/>
  <c r="Q240" i="1"/>
  <c r="P241" i="1"/>
  <c r="R247" i="1"/>
  <c r="Q248" i="1"/>
  <c r="P249" i="1"/>
  <c r="R255" i="1"/>
  <c r="Q256" i="1"/>
  <c r="P257" i="1"/>
  <c r="R263" i="1"/>
  <c r="Q264" i="1"/>
  <c r="P265" i="1"/>
  <c r="R271" i="1"/>
  <c r="Q272" i="1"/>
  <c r="P273" i="1"/>
  <c r="R279" i="1"/>
  <c r="Q280" i="1"/>
  <c r="P281" i="1"/>
  <c r="R287" i="1"/>
  <c r="Q288" i="1"/>
  <c r="P289" i="1"/>
  <c r="R295" i="1"/>
  <c r="Q296" i="1"/>
  <c r="P297" i="1"/>
  <c r="R303" i="1"/>
  <c r="Q304" i="1"/>
  <c r="P305" i="1"/>
  <c r="R311" i="1"/>
  <c r="Q312" i="1"/>
  <c r="P313" i="1"/>
  <c r="R319" i="1"/>
  <c r="Q320" i="1"/>
  <c r="P321" i="1"/>
  <c r="R327" i="1"/>
  <c r="Q328" i="1"/>
  <c r="P329" i="1"/>
  <c r="R335" i="1"/>
  <c r="Q336" i="1"/>
  <c r="P337" i="1"/>
  <c r="R343" i="1"/>
  <c r="Q344" i="1"/>
  <c r="P345" i="1"/>
  <c r="R351" i="1"/>
  <c r="Q352" i="1"/>
  <c r="P353" i="1"/>
  <c r="R359" i="1"/>
  <c r="Q360" i="1"/>
  <c r="P361" i="1"/>
  <c r="R152" i="1"/>
  <c r="Q153" i="1"/>
  <c r="P154" i="1"/>
  <c r="R160" i="1"/>
  <c r="Q161" i="1"/>
  <c r="P162" i="1"/>
  <c r="R168" i="1"/>
  <c r="Q169" i="1"/>
  <c r="P170" i="1"/>
  <c r="R176" i="1"/>
  <c r="Q177" i="1"/>
  <c r="P178" i="1"/>
  <c r="R184" i="1"/>
  <c r="Q185" i="1"/>
  <c r="P186" i="1"/>
  <c r="R192" i="1"/>
  <c r="Q193" i="1"/>
  <c r="R200" i="1"/>
  <c r="Q201" i="1"/>
  <c r="P202" i="1"/>
  <c r="R208" i="1"/>
  <c r="Q209" i="1"/>
  <c r="P210" i="1"/>
  <c r="R216" i="1"/>
  <c r="Q217" i="1"/>
  <c r="P218" i="1"/>
  <c r="R224" i="1"/>
  <c r="Q225" i="1"/>
  <c r="P226" i="1"/>
  <c r="R232" i="1"/>
  <c r="Q233" i="1"/>
  <c r="P234" i="1"/>
  <c r="R240" i="1"/>
  <c r="Q241" i="1"/>
  <c r="R248" i="1"/>
  <c r="Q249" i="1"/>
  <c r="P250" i="1"/>
  <c r="R256" i="1"/>
  <c r="Q257" i="1"/>
  <c r="P258" i="1"/>
  <c r="R264" i="1"/>
  <c r="Q265" i="1"/>
  <c r="P266" i="1"/>
  <c r="R272" i="1"/>
  <c r="Q273" i="1"/>
  <c r="P274" i="1"/>
  <c r="R280" i="1"/>
  <c r="Q281" i="1"/>
  <c r="P282" i="1"/>
  <c r="R288" i="1"/>
  <c r="Q289" i="1"/>
  <c r="P290" i="1"/>
  <c r="R296" i="1"/>
  <c r="Q297" i="1"/>
  <c r="P298" i="1"/>
  <c r="R304" i="1"/>
  <c r="Q305" i="1"/>
  <c r="P306" i="1"/>
  <c r="R312" i="1"/>
  <c r="Q313" i="1"/>
  <c r="R320" i="1"/>
  <c r="Q321" i="1"/>
  <c r="P322" i="1"/>
  <c r="R328" i="1"/>
  <c r="Q329" i="1"/>
  <c r="P330" i="1"/>
  <c r="R336" i="1"/>
  <c r="Q337" i="1"/>
  <c r="P338" i="1"/>
  <c r="R344" i="1"/>
  <c r="Q345" i="1"/>
  <c r="P346" i="1"/>
  <c r="R352" i="1"/>
  <c r="Q353" i="1"/>
  <c r="P354" i="1"/>
  <c r="R360" i="1"/>
  <c r="Q361" i="1"/>
  <c r="Q146" i="1"/>
  <c r="P147" i="1"/>
  <c r="R153" i="1"/>
  <c r="Q154" i="1"/>
  <c r="P155" i="1"/>
  <c r="R161" i="1"/>
  <c r="Q162" i="1"/>
  <c r="P163" i="1"/>
  <c r="R169" i="1"/>
  <c r="Q170" i="1"/>
  <c r="P171" i="1"/>
  <c r="R177" i="1"/>
  <c r="Q178" i="1"/>
  <c r="P179" i="1"/>
  <c r="R185" i="1"/>
  <c r="Q186" i="1"/>
  <c r="P187" i="1"/>
  <c r="R193" i="1"/>
  <c r="Q194" i="1"/>
  <c r="R201" i="1"/>
  <c r="Q202" i="1"/>
  <c r="P203" i="1"/>
  <c r="R209" i="1"/>
  <c r="Q210" i="1"/>
  <c r="P211" i="1"/>
  <c r="R217" i="1"/>
  <c r="Q218" i="1"/>
  <c r="P219" i="1"/>
  <c r="R225" i="1"/>
  <c r="Q226" i="1"/>
  <c r="P227" i="1"/>
  <c r="R233" i="1"/>
  <c r="Q234" i="1"/>
  <c r="P235" i="1"/>
  <c r="R241" i="1"/>
  <c r="Q242" i="1"/>
  <c r="P243" i="1"/>
  <c r="R249" i="1"/>
  <c r="Q250" i="1"/>
  <c r="P251" i="1"/>
  <c r="R257" i="1"/>
  <c r="Q258" i="1"/>
  <c r="P259" i="1"/>
  <c r="R265" i="1"/>
  <c r="Q266" i="1"/>
  <c r="P267" i="1"/>
  <c r="R273" i="1"/>
  <c r="Q274" i="1"/>
  <c r="P275" i="1"/>
  <c r="R281" i="1"/>
  <c r="Q282" i="1"/>
  <c r="P283" i="1"/>
  <c r="R289" i="1"/>
  <c r="Q290" i="1"/>
  <c r="P291" i="1"/>
  <c r="R297" i="1"/>
  <c r="Q298" i="1"/>
  <c r="P299" i="1"/>
  <c r="R305" i="1"/>
  <c r="Q306" i="1"/>
  <c r="P307" i="1"/>
  <c r="R313" i="1"/>
  <c r="Q314" i="1"/>
  <c r="P315" i="1"/>
  <c r="R321" i="1"/>
  <c r="Q322" i="1"/>
  <c r="P323" i="1"/>
  <c r="R329" i="1"/>
  <c r="Q330" i="1"/>
  <c r="P331" i="1"/>
  <c r="R337" i="1"/>
  <c r="R345" i="1"/>
  <c r="Q346" i="1"/>
  <c r="P347" i="1"/>
  <c r="R353" i="1"/>
  <c r="Q354" i="1"/>
  <c r="P355" i="1"/>
  <c r="R361" i="1"/>
  <c r="R146" i="1"/>
  <c r="Q147" i="1"/>
  <c r="P148" i="1"/>
  <c r="R154" i="1"/>
  <c r="Q155" i="1"/>
  <c r="P156" i="1"/>
  <c r="R162" i="1"/>
  <c r="Q163" i="1"/>
  <c r="P164" i="1"/>
  <c r="R170" i="1"/>
  <c r="Q171" i="1"/>
  <c r="P172" i="1"/>
  <c r="R178" i="1"/>
  <c r="Q179" i="1"/>
  <c r="P180" i="1"/>
  <c r="R186" i="1"/>
  <c r="Q187" i="1"/>
  <c r="P188" i="1"/>
  <c r="R194" i="1"/>
  <c r="Q195" i="1"/>
  <c r="P196" i="1"/>
  <c r="R202" i="1"/>
  <c r="Q203" i="1"/>
  <c r="P204" i="1"/>
  <c r="R210" i="1"/>
  <c r="Q211" i="1"/>
  <c r="P212" i="1"/>
  <c r="Q219" i="1"/>
  <c r="P220" i="1"/>
  <c r="R226" i="1"/>
  <c r="Q227" i="1"/>
  <c r="P228" i="1"/>
  <c r="R234" i="1"/>
  <c r="Q235" i="1"/>
  <c r="P236" i="1"/>
  <c r="Q243" i="1"/>
  <c r="P244" i="1"/>
  <c r="R250" i="1"/>
  <c r="Q251" i="1"/>
  <c r="P252" i="1"/>
  <c r="R258" i="1"/>
  <c r="Q259" i="1"/>
  <c r="P260" i="1"/>
  <c r="Q267" i="1"/>
  <c r="P268" i="1"/>
  <c r="R274" i="1"/>
  <c r="Q275" i="1"/>
  <c r="P276" i="1"/>
  <c r="R282" i="1"/>
  <c r="Q283" i="1"/>
  <c r="P284" i="1"/>
  <c r="R290" i="1"/>
  <c r="Q291" i="1"/>
  <c r="P292" i="1"/>
  <c r="R298" i="1"/>
  <c r="Q299" i="1"/>
  <c r="P300" i="1"/>
  <c r="R306" i="1"/>
  <c r="Q307" i="1"/>
  <c r="P308" i="1"/>
  <c r="R314" i="1"/>
  <c r="Q315" i="1"/>
  <c r="P316" i="1"/>
  <c r="R322" i="1"/>
  <c r="Q323" i="1"/>
  <c r="P324" i="1"/>
  <c r="R330" i="1"/>
  <c r="P332" i="1"/>
  <c r="R338" i="1"/>
  <c r="Q339" i="1"/>
  <c r="P340" i="1"/>
  <c r="Q347" i="1"/>
  <c r="P348" i="1"/>
  <c r="R354" i="1"/>
  <c r="P356" i="1"/>
  <c r="R147" i="1"/>
  <c r="Q148" i="1"/>
  <c r="P149" i="1"/>
  <c r="R171" i="1"/>
  <c r="Q172" i="1"/>
  <c r="P173" i="1"/>
  <c r="R195" i="1"/>
  <c r="Q196" i="1"/>
  <c r="P197" i="1"/>
  <c r="Q220" i="1"/>
  <c r="Q244" i="1"/>
  <c r="R267" i="1"/>
  <c r="Q268" i="1"/>
  <c r="P269" i="1"/>
  <c r="R291" i="1"/>
  <c r="Q292" i="1"/>
  <c r="P293" i="1"/>
  <c r="Q316" i="1"/>
  <c r="P2" i="3" l="1"/>
  <c r="P3" i="3"/>
  <c r="P4" i="3"/>
  <c r="P5" i="3"/>
  <c r="P6" i="3"/>
  <c r="P7" i="3"/>
  <c r="P8" i="3"/>
  <c r="P9" i="3"/>
  <c r="P10" i="3"/>
  <c r="P11" i="3"/>
  <c r="P12" i="3"/>
  <c r="P13" i="3"/>
  <c r="U793" i="1" l="1"/>
  <c r="T793" i="1"/>
  <c r="S793" i="1"/>
  <c r="O793" i="1"/>
  <c r="N793" i="1"/>
  <c r="M793" i="1"/>
  <c r="U792" i="1"/>
  <c r="T792" i="1"/>
  <c r="S792" i="1"/>
  <c r="O792" i="1"/>
  <c r="N792" i="1"/>
  <c r="M792" i="1"/>
  <c r="U791" i="1"/>
  <c r="T791" i="1"/>
  <c r="S791" i="1"/>
  <c r="O791" i="1"/>
  <c r="N791" i="1"/>
  <c r="M791" i="1"/>
  <c r="U790" i="1"/>
  <c r="T790" i="1"/>
  <c r="S790" i="1"/>
  <c r="O790" i="1"/>
  <c r="N790" i="1"/>
  <c r="M790" i="1"/>
  <c r="U789" i="1"/>
  <c r="T789" i="1"/>
  <c r="S789" i="1"/>
  <c r="O789" i="1"/>
  <c r="N789" i="1"/>
  <c r="M789" i="1"/>
  <c r="U788" i="1"/>
  <c r="T788" i="1"/>
  <c r="S788" i="1"/>
  <c r="O788" i="1"/>
  <c r="N788" i="1"/>
  <c r="M788" i="1"/>
  <c r="U787" i="1"/>
  <c r="T787" i="1"/>
  <c r="S787" i="1"/>
  <c r="O787" i="1"/>
  <c r="N787" i="1"/>
  <c r="M787" i="1"/>
  <c r="U786" i="1"/>
  <c r="T786" i="1"/>
  <c r="S786" i="1"/>
  <c r="O786" i="1"/>
  <c r="N786" i="1"/>
  <c r="M786" i="1"/>
  <c r="U785" i="1"/>
  <c r="T785" i="1"/>
  <c r="S785" i="1"/>
  <c r="O785" i="1"/>
  <c r="N785" i="1"/>
  <c r="M785" i="1"/>
  <c r="U784" i="1"/>
  <c r="T784" i="1"/>
  <c r="S784" i="1"/>
  <c r="O784" i="1"/>
  <c r="N784" i="1"/>
  <c r="M784" i="1"/>
  <c r="U783" i="1"/>
  <c r="T783" i="1"/>
  <c r="S783" i="1"/>
  <c r="O783" i="1"/>
  <c r="N783" i="1"/>
  <c r="M783" i="1"/>
  <c r="U782" i="1"/>
  <c r="T782" i="1"/>
  <c r="S782" i="1"/>
  <c r="O782" i="1"/>
  <c r="N782" i="1"/>
  <c r="M782" i="1"/>
  <c r="U781" i="1"/>
  <c r="T781" i="1"/>
  <c r="S781" i="1"/>
  <c r="O781" i="1"/>
  <c r="N781" i="1"/>
  <c r="M781" i="1"/>
  <c r="U780" i="1"/>
  <c r="T780" i="1"/>
  <c r="S780" i="1"/>
  <c r="O780" i="1"/>
  <c r="N780" i="1"/>
  <c r="M780" i="1"/>
  <c r="U779" i="1"/>
  <c r="T779" i="1"/>
  <c r="S779" i="1"/>
  <c r="O779" i="1"/>
  <c r="N779" i="1"/>
  <c r="M779" i="1"/>
  <c r="U778" i="1"/>
  <c r="T778" i="1"/>
  <c r="S778" i="1"/>
  <c r="O778" i="1"/>
  <c r="N778" i="1"/>
  <c r="M778" i="1"/>
  <c r="U777" i="1"/>
  <c r="T777" i="1"/>
  <c r="S777" i="1"/>
  <c r="O777" i="1"/>
  <c r="N777" i="1"/>
  <c r="M777" i="1"/>
  <c r="U776" i="1"/>
  <c r="T776" i="1"/>
  <c r="S776" i="1"/>
  <c r="O776" i="1"/>
  <c r="N776" i="1"/>
  <c r="M776" i="1"/>
  <c r="U775" i="1"/>
  <c r="T775" i="1"/>
  <c r="S775" i="1"/>
  <c r="O775" i="1"/>
  <c r="N775" i="1"/>
  <c r="M775" i="1"/>
  <c r="U774" i="1"/>
  <c r="T774" i="1"/>
  <c r="S774" i="1"/>
  <c r="O774" i="1"/>
  <c r="N774" i="1"/>
  <c r="M774" i="1"/>
  <c r="U773" i="1"/>
  <c r="T773" i="1"/>
  <c r="S773" i="1"/>
  <c r="O773" i="1"/>
  <c r="N773" i="1"/>
  <c r="M773" i="1"/>
  <c r="U772" i="1"/>
  <c r="T772" i="1"/>
  <c r="S772" i="1"/>
  <c r="O772" i="1"/>
  <c r="N772" i="1"/>
  <c r="M772" i="1"/>
  <c r="U771" i="1"/>
  <c r="T771" i="1"/>
  <c r="S771" i="1"/>
  <c r="O771" i="1"/>
  <c r="N771" i="1"/>
  <c r="M771" i="1"/>
  <c r="U770" i="1"/>
  <c r="T770" i="1"/>
  <c r="S770" i="1"/>
  <c r="O770" i="1"/>
  <c r="N770" i="1"/>
  <c r="M770" i="1"/>
  <c r="U769" i="1"/>
  <c r="T769" i="1"/>
  <c r="S769" i="1"/>
  <c r="O769" i="1"/>
  <c r="N769" i="1"/>
  <c r="M769" i="1"/>
  <c r="U768" i="1"/>
  <c r="T768" i="1"/>
  <c r="S768" i="1"/>
  <c r="O768" i="1"/>
  <c r="N768" i="1"/>
  <c r="M768" i="1"/>
  <c r="U767" i="1"/>
  <c r="T767" i="1"/>
  <c r="S767" i="1"/>
  <c r="O767" i="1"/>
  <c r="N767" i="1"/>
  <c r="M767" i="1"/>
  <c r="U766" i="1"/>
  <c r="T766" i="1"/>
  <c r="S766" i="1"/>
  <c r="O766" i="1"/>
  <c r="N766" i="1"/>
  <c r="M766" i="1"/>
  <c r="U765" i="1"/>
  <c r="T765" i="1"/>
  <c r="S765" i="1"/>
  <c r="O765" i="1"/>
  <c r="N765" i="1"/>
  <c r="M765" i="1"/>
  <c r="U764" i="1"/>
  <c r="T764" i="1"/>
  <c r="S764" i="1"/>
  <c r="O764" i="1"/>
  <c r="N764" i="1"/>
  <c r="M764" i="1"/>
  <c r="U763" i="1"/>
  <c r="T763" i="1"/>
  <c r="S763" i="1"/>
  <c r="O763" i="1"/>
  <c r="N763" i="1"/>
  <c r="M763" i="1"/>
  <c r="U762" i="1"/>
  <c r="T762" i="1"/>
  <c r="S762" i="1"/>
  <c r="O762" i="1"/>
  <c r="N762" i="1"/>
  <c r="M762" i="1"/>
  <c r="U761" i="1"/>
  <c r="T761" i="1"/>
  <c r="S761" i="1"/>
  <c r="O761" i="1"/>
  <c r="N761" i="1"/>
  <c r="M761" i="1"/>
  <c r="U760" i="1"/>
  <c r="T760" i="1"/>
  <c r="S760" i="1"/>
  <c r="O760" i="1"/>
  <c r="N760" i="1"/>
  <c r="M760" i="1"/>
  <c r="U759" i="1"/>
  <c r="T759" i="1"/>
  <c r="S759" i="1"/>
  <c r="O759" i="1"/>
  <c r="N759" i="1"/>
  <c r="M759" i="1"/>
  <c r="U758" i="1"/>
  <c r="T758" i="1"/>
  <c r="S758" i="1"/>
  <c r="O758" i="1"/>
  <c r="N758" i="1"/>
  <c r="M758" i="1"/>
  <c r="U757" i="1"/>
  <c r="T757" i="1"/>
  <c r="S757" i="1"/>
  <c r="O757" i="1"/>
  <c r="N757" i="1"/>
  <c r="M757" i="1"/>
  <c r="U756" i="1"/>
  <c r="T756" i="1"/>
  <c r="S756" i="1"/>
  <c r="O756" i="1"/>
  <c r="N756" i="1"/>
  <c r="M756" i="1"/>
  <c r="U755" i="1"/>
  <c r="T755" i="1"/>
  <c r="S755" i="1"/>
  <c r="O755" i="1"/>
  <c r="N755" i="1"/>
  <c r="M755" i="1"/>
  <c r="U754" i="1"/>
  <c r="T754" i="1"/>
  <c r="S754" i="1"/>
  <c r="O754" i="1"/>
  <c r="N754" i="1"/>
  <c r="M754" i="1"/>
  <c r="U753" i="1"/>
  <c r="T753" i="1"/>
  <c r="S753" i="1"/>
  <c r="O753" i="1"/>
  <c r="N753" i="1"/>
  <c r="M753" i="1"/>
  <c r="U752" i="1"/>
  <c r="T752" i="1"/>
  <c r="S752" i="1"/>
  <c r="O752" i="1"/>
  <c r="N752" i="1"/>
  <c r="M752" i="1"/>
  <c r="U751" i="1"/>
  <c r="T751" i="1"/>
  <c r="S751" i="1"/>
  <c r="O751" i="1"/>
  <c r="N751" i="1"/>
  <c r="M751" i="1"/>
  <c r="U750" i="1"/>
  <c r="T750" i="1"/>
  <c r="S750" i="1"/>
  <c r="O750" i="1"/>
  <c r="N750" i="1"/>
  <c r="M750" i="1"/>
  <c r="U749" i="1"/>
  <c r="T749" i="1"/>
  <c r="S749" i="1"/>
  <c r="O749" i="1"/>
  <c r="N749" i="1"/>
  <c r="M749" i="1"/>
  <c r="U748" i="1"/>
  <c r="T748" i="1"/>
  <c r="S748" i="1"/>
  <c r="O748" i="1"/>
  <c r="N748" i="1"/>
  <c r="M748" i="1"/>
  <c r="U747" i="1"/>
  <c r="T747" i="1"/>
  <c r="S747" i="1"/>
  <c r="O747" i="1"/>
  <c r="N747" i="1"/>
  <c r="M747" i="1"/>
  <c r="U746" i="1"/>
  <c r="T746" i="1"/>
  <c r="S746" i="1"/>
  <c r="O746" i="1"/>
  <c r="N746" i="1"/>
  <c r="M746" i="1"/>
  <c r="U745" i="1"/>
  <c r="T745" i="1"/>
  <c r="S745" i="1"/>
  <c r="O745" i="1"/>
  <c r="N745" i="1"/>
  <c r="M745" i="1"/>
  <c r="U744" i="1"/>
  <c r="T744" i="1"/>
  <c r="S744" i="1"/>
  <c r="O744" i="1"/>
  <c r="N744" i="1"/>
  <c r="M744" i="1"/>
  <c r="U743" i="1"/>
  <c r="T743" i="1"/>
  <c r="S743" i="1"/>
  <c r="O743" i="1"/>
  <c r="N743" i="1"/>
  <c r="M743" i="1"/>
  <c r="U742" i="1"/>
  <c r="T742" i="1"/>
  <c r="S742" i="1"/>
  <c r="O742" i="1"/>
  <c r="N742" i="1"/>
  <c r="M742" i="1"/>
  <c r="U741" i="1"/>
  <c r="T741" i="1"/>
  <c r="S741" i="1"/>
  <c r="O741" i="1"/>
  <c r="N741" i="1"/>
  <c r="M741" i="1"/>
  <c r="U740" i="1"/>
  <c r="T740" i="1"/>
  <c r="S740" i="1"/>
  <c r="O740" i="1"/>
  <c r="N740" i="1"/>
  <c r="M740" i="1"/>
  <c r="U739" i="1"/>
  <c r="T739" i="1"/>
  <c r="S739" i="1"/>
  <c r="O739" i="1"/>
  <c r="N739" i="1"/>
  <c r="M739" i="1"/>
  <c r="U738" i="1"/>
  <c r="T738" i="1"/>
  <c r="S738" i="1"/>
  <c r="O738" i="1"/>
  <c r="N738" i="1"/>
  <c r="M738" i="1"/>
  <c r="U737" i="1"/>
  <c r="T737" i="1"/>
  <c r="S737" i="1"/>
  <c r="O737" i="1"/>
  <c r="N737" i="1"/>
  <c r="M737" i="1"/>
  <c r="U736" i="1"/>
  <c r="T736" i="1"/>
  <c r="S736" i="1"/>
  <c r="O736" i="1"/>
  <c r="N736" i="1"/>
  <c r="M736" i="1"/>
  <c r="U735" i="1"/>
  <c r="T735" i="1"/>
  <c r="S735" i="1"/>
  <c r="O735" i="1"/>
  <c r="N735" i="1"/>
  <c r="M735" i="1"/>
  <c r="U734" i="1"/>
  <c r="T734" i="1"/>
  <c r="S734" i="1"/>
  <c r="O734" i="1"/>
  <c r="N734" i="1"/>
  <c r="M734" i="1"/>
  <c r="U733" i="1"/>
  <c r="T733" i="1"/>
  <c r="S733" i="1"/>
  <c r="O733" i="1"/>
  <c r="N733" i="1"/>
  <c r="M733" i="1"/>
  <c r="U732" i="1"/>
  <c r="T732" i="1"/>
  <c r="S732" i="1"/>
  <c r="O732" i="1"/>
  <c r="N732" i="1"/>
  <c r="M732" i="1"/>
  <c r="U731" i="1"/>
  <c r="T731" i="1"/>
  <c r="S731" i="1"/>
  <c r="O731" i="1"/>
  <c r="N731" i="1"/>
  <c r="M731" i="1"/>
  <c r="U730" i="1"/>
  <c r="T730" i="1"/>
  <c r="S730" i="1"/>
  <c r="O730" i="1"/>
  <c r="N730" i="1"/>
  <c r="M730" i="1"/>
  <c r="U729" i="1"/>
  <c r="T729" i="1"/>
  <c r="S729" i="1"/>
  <c r="O729" i="1"/>
  <c r="N729" i="1"/>
  <c r="M729" i="1"/>
  <c r="U728" i="1"/>
  <c r="T728" i="1"/>
  <c r="S728" i="1"/>
  <c r="O728" i="1"/>
  <c r="N728" i="1"/>
  <c r="M728" i="1"/>
  <c r="U727" i="1"/>
  <c r="T727" i="1"/>
  <c r="S727" i="1"/>
  <c r="O727" i="1"/>
  <c r="N727" i="1"/>
  <c r="M727" i="1"/>
  <c r="U726" i="1"/>
  <c r="T726" i="1"/>
  <c r="S726" i="1"/>
  <c r="O726" i="1"/>
  <c r="N726" i="1"/>
  <c r="M726" i="1"/>
  <c r="U725" i="1"/>
  <c r="T725" i="1"/>
  <c r="S725" i="1"/>
  <c r="O725" i="1"/>
  <c r="N725" i="1"/>
  <c r="M725" i="1"/>
  <c r="U724" i="1"/>
  <c r="T724" i="1"/>
  <c r="S724" i="1"/>
  <c r="O724" i="1"/>
  <c r="N724" i="1"/>
  <c r="M724" i="1"/>
  <c r="U723" i="1"/>
  <c r="T723" i="1"/>
  <c r="S723" i="1"/>
  <c r="O723" i="1"/>
  <c r="N723" i="1"/>
  <c r="M723" i="1"/>
  <c r="U722" i="1"/>
  <c r="T722" i="1"/>
  <c r="S722" i="1"/>
  <c r="O722" i="1"/>
  <c r="N722" i="1"/>
  <c r="M722" i="1"/>
  <c r="U721" i="1"/>
  <c r="T721" i="1"/>
  <c r="S721" i="1"/>
  <c r="O721" i="1"/>
  <c r="N721" i="1"/>
  <c r="M721" i="1"/>
  <c r="U720" i="1"/>
  <c r="T720" i="1"/>
  <c r="S720" i="1"/>
  <c r="O720" i="1"/>
  <c r="N720" i="1"/>
  <c r="M720" i="1"/>
  <c r="U719" i="1"/>
  <c r="T719" i="1"/>
  <c r="S719" i="1"/>
  <c r="O719" i="1"/>
  <c r="N719" i="1"/>
  <c r="M719" i="1"/>
  <c r="U718" i="1"/>
  <c r="T718" i="1"/>
  <c r="S718" i="1"/>
  <c r="O718" i="1"/>
  <c r="N718" i="1"/>
  <c r="M718" i="1"/>
  <c r="U717" i="1"/>
  <c r="T717" i="1"/>
  <c r="S717" i="1"/>
  <c r="O717" i="1"/>
  <c r="N717" i="1"/>
  <c r="M717" i="1"/>
  <c r="U716" i="1"/>
  <c r="T716" i="1"/>
  <c r="S716" i="1"/>
  <c r="O716" i="1"/>
  <c r="N716" i="1"/>
  <c r="M716" i="1"/>
  <c r="U715" i="1"/>
  <c r="T715" i="1"/>
  <c r="S715" i="1"/>
  <c r="O715" i="1"/>
  <c r="N715" i="1"/>
  <c r="M715" i="1"/>
  <c r="U714" i="1"/>
  <c r="T714" i="1"/>
  <c r="S714" i="1"/>
  <c r="O714" i="1"/>
  <c r="N714" i="1"/>
  <c r="M714" i="1"/>
  <c r="U713" i="1"/>
  <c r="T713" i="1"/>
  <c r="S713" i="1"/>
  <c r="O713" i="1"/>
  <c r="N713" i="1"/>
  <c r="M713" i="1"/>
  <c r="U712" i="1"/>
  <c r="T712" i="1"/>
  <c r="S712" i="1"/>
  <c r="O712" i="1"/>
  <c r="N712" i="1"/>
  <c r="M712" i="1"/>
  <c r="U711" i="1"/>
  <c r="T711" i="1"/>
  <c r="S711" i="1"/>
  <c r="O711" i="1"/>
  <c r="N711" i="1"/>
  <c r="M711" i="1"/>
  <c r="U710" i="1"/>
  <c r="T710" i="1"/>
  <c r="S710" i="1"/>
  <c r="O710" i="1"/>
  <c r="N710" i="1"/>
  <c r="M710" i="1"/>
  <c r="U709" i="1"/>
  <c r="T709" i="1"/>
  <c r="S709" i="1"/>
  <c r="O709" i="1"/>
  <c r="N709" i="1"/>
  <c r="M709" i="1"/>
  <c r="U708" i="1"/>
  <c r="T708" i="1"/>
  <c r="S708" i="1"/>
  <c r="O708" i="1"/>
  <c r="N708" i="1"/>
  <c r="M708" i="1"/>
  <c r="U707" i="1"/>
  <c r="T707" i="1"/>
  <c r="S707" i="1"/>
  <c r="O707" i="1"/>
  <c r="N707" i="1"/>
  <c r="M707" i="1"/>
  <c r="U706" i="1"/>
  <c r="T706" i="1"/>
  <c r="S706" i="1"/>
  <c r="O706" i="1"/>
  <c r="N706" i="1"/>
  <c r="M706" i="1"/>
  <c r="U705" i="1"/>
  <c r="T705" i="1"/>
  <c r="S705" i="1"/>
  <c r="O705" i="1"/>
  <c r="N705" i="1"/>
  <c r="M705" i="1"/>
  <c r="U704" i="1"/>
  <c r="T704" i="1"/>
  <c r="S704" i="1"/>
  <c r="O704" i="1"/>
  <c r="N704" i="1"/>
  <c r="M704" i="1"/>
  <c r="U703" i="1"/>
  <c r="T703" i="1"/>
  <c r="S703" i="1"/>
  <c r="O703" i="1"/>
  <c r="N703" i="1"/>
  <c r="M703" i="1"/>
  <c r="U702" i="1"/>
  <c r="T702" i="1"/>
  <c r="S702" i="1"/>
  <c r="O702" i="1"/>
  <c r="N702" i="1"/>
  <c r="M702" i="1"/>
  <c r="U701" i="1"/>
  <c r="T701" i="1"/>
  <c r="S701" i="1"/>
  <c r="O701" i="1"/>
  <c r="N701" i="1"/>
  <c r="M701" i="1"/>
  <c r="U700" i="1"/>
  <c r="T700" i="1"/>
  <c r="S700" i="1"/>
  <c r="O700" i="1"/>
  <c r="N700" i="1"/>
  <c r="M700" i="1"/>
  <c r="U699" i="1"/>
  <c r="T699" i="1"/>
  <c r="S699" i="1"/>
  <c r="O699" i="1"/>
  <c r="N699" i="1"/>
  <c r="M699" i="1"/>
  <c r="U698" i="1"/>
  <c r="T698" i="1"/>
  <c r="S698" i="1"/>
  <c r="O698" i="1"/>
  <c r="N698" i="1"/>
  <c r="M698" i="1"/>
  <c r="U697" i="1"/>
  <c r="T697" i="1"/>
  <c r="S697" i="1"/>
  <c r="O697" i="1"/>
  <c r="N697" i="1"/>
  <c r="M697" i="1"/>
  <c r="U696" i="1"/>
  <c r="T696" i="1"/>
  <c r="S696" i="1"/>
  <c r="O696" i="1"/>
  <c r="N696" i="1"/>
  <c r="M696" i="1"/>
  <c r="U695" i="1"/>
  <c r="T695" i="1"/>
  <c r="S695" i="1"/>
  <c r="O695" i="1"/>
  <c r="N695" i="1"/>
  <c r="M695" i="1"/>
  <c r="U694" i="1"/>
  <c r="T694" i="1"/>
  <c r="S694" i="1"/>
  <c r="O694" i="1"/>
  <c r="N694" i="1"/>
  <c r="M694" i="1"/>
  <c r="U693" i="1"/>
  <c r="T693" i="1"/>
  <c r="S693" i="1"/>
  <c r="O693" i="1"/>
  <c r="N693" i="1"/>
  <c r="M693" i="1"/>
  <c r="U692" i="1"/>
  <c r="T692" i="1"/>
  <c r="S692" i="1"/>
  <c r="O692" i="1"/>
  <c r="N692" i="1"/>
  <c r="M692" i="1"/>
  <c r="U691" i="1"/>
  <c r="T691" i="1"/>
  <c r="S691" i="1"/>
  <c r="O691" i="1"/>
  <c r="N691" i="1"/>
  <c r="M691" i="1"/>
  <c r="U690" i="1"/>
  <c r="T690" i="1"/>
  <c r="S690" i="1"/>
  <c r="O690" i="1"/>
  <c r="N690" i="1"/>
  <c r="M690" i="1"/>
  <c r="U689" i="1"/>
  <c r="T689" i="1"/>
  <c r="S689" i="1"/>
  <c r="O689" i="1"/>
  <c r="N689" i="1"/>
  <c r="M689" i="1"/>
  <c r="U688" i="1"/>
  <c r="T688" i="1"/>
  <c r="S688" i="1"/>
  <c r="O688" i="1"/>
  <c r="N688" i="1"/>
  <c r="M688" i="1"/>
  <c r="U687" i="1"/>
  <c r="T687" i="1"/>
  <c r="S687" i="1"/>
  <c r="O687" i="1"/>
  <c r="N687" i="1"/>
  <c r="M687" i="1"/>
  <c r="U686" i="1"/>
  <c r="T686" i="1"/>
  <c r="S686" i="1"/>
  <c r="O686" i="1"/>
  <c r="N686" i="1"/>
  <c r="M686" i="1"/>
  <c r="U685" i="1"/>
  <c r="T685" i="1"/>
  <c r="S685" i="1"/>
  <c r="O685" i="1"/>
  <c r="N685" i="1"/>
  <c r="M685" i="1"/>
  <c r="U684" i="1"/>
  <c r="T684" i="1"/>
  <c r="S684" i="1"/>
  <c r="O684" i="1"/>
  <c r="N684" i="1"/>
  <c r="M684" i="1"/>
  <c r="U683" i="1"/>
  <c r="T683" i="1"/>
  <c r="S683" i="1"/>
  <c r="O683" i="1"/>
  <c r="N683" i="1"/>
  <c r="M683" i="1"/>
  <c r="U682" i="1"/>
  <c r="T682" i="1"/>
  <c r="S682" i="1"/>
  <c r="O682" i="1"/>
  <c r="N682" i="1"/>
  <c r="M682" i="1"/>
  <c r="U681" i="1"/>
  <c r="T681" i="1"/>
  <c r="S681" i="1"/>
  <c r="O681" i="1"/>
  <c r="N681" i="1"/>
  <c r="M681" i="1"/>
  <c r="U680" i="1"/>
  <c r="T680" i="1"/>
  <c r="S680" i="1"/>
  <c r="O680" i="1"/>
  <c r="N680" i="1"/>
  <c r="M680" i="1"/>
  <c r="U679" i="1"/>
  <c r="T679" i="1"/>
  <c r="S679" i="1"/>
  <c r="O679" i="1"/>
  <c r="N679" i="1"/>
  <c r="M679" i="1"/>
  <c r="U678" i="1"/>
  <c r="T678" i="1"/>
  <c r="S678" i="1"/>
  <c r="O678" i="1"/>
  <c r="N678" i="1"/>
  <c r="M678" i="1"/>
  <c r="U677" i="1"/>
  <c r="T677" i="1"/>
  <c r="S677" i="1"/>
  <c r="O677" i="1"/>
  <c r="N677" i="1"/>
  <c r="M677" i="1"/>
  <c r="U676" i="1"/>
  <c r="T676" i="1"/>
  <c r="S676" i="1"/>
  <c r="O676" i="1"/>
  <c r="N676" i="1"/>
  <c r="M676" i="1"/>
  <c r="U675" i="1"/>
  <c r="T675" i="1"/>
  <c r="S675" i="1"/>
  <c r="O675" i="1"/>
  <c r="N675" i="1"/>
  <c r="M675" i="1"/>
  <c r="U674" i="1"/>
  <c r="T674" i="1"/>
  <c r="S674" i="1"/>
  <c r="O674" i="1"/>
  <c r="N674" i="1"/>
  <c r="M674" i="1"/>
  <c r="U673" i="1"/>
  <c r="T673" i="1"/>
  <c r="S673" i="1"/>
  <c r="O673" i="1"/>
  <c r="N673" i="1"/>
  <c r="M673" i="1"/>
  <c r="U672" i="1"/>
  <c r="T672" i="1"/>
  <c r="S672" i="1"/>
  <c r="O672" i="1"/>
  <c r="N672" i="1"/>
  <c r="M672" i="1"/>
  <c r="U671" i="1"/>
  <c r="T671" i="1"/>
  <c r="S671" i="1"/>
  <c r="O671" i="1"/>
  <c r="N671" i="1"/>
  <c r="M671" i="1"/>
  <c r="U670" i="1"/>
  <c r="T670" i="1"/>
  <c r="S670" i="1"/>
  <c r="O670" i="1"/>
  <c r="N670" i="1"/>
  <c r="M670" i="1"/>
  <c r="U669" i="1"/>
  <c r="T669" i="1"/>
  <c r="S669" i="1"/>
  <c r="O669" i="1"/>
  <c r="N669" i="1"/>
  <c r="M669" i="1"/>
  <c r="U668" i="1"/>
  <c r="T668" i="1"/>
  <c r="S668" i="1"/>
  <c r="O668" i="1"/>
  <c r="N668" i="1"/>
  <c r="M668" i="1"/>
  <c r="U667" i="1"/>
  <c r="T667" i="1"/>
  <c r="S667" i="1"/>
  <c r="O667" i="1"/>
  <c r="N667" i="1"/>
  <c r="M667" i="1"/>
  <c r="U666" i="1"/>
  <c r="T666" i="1"/>
  <c r="S666" i="1"/>
  <c r="O666" i="1"/>
  <c r="N666" i="1"/>
  <c r="M666" i="1"/>
  <c r="U665" i="1"/>
  <c r="T665" i="1"/>
  <c r="S665" i="1"/>
  <c r="O665" i="1"/>
  <c r="N665" i="1"/>
  <c r="M665" i="1"/>
  <c r="U664" i="1"/>
  <c r="T664" i="1"/>
  <c r="S664" i="1"/>
  <c r="O664" i="1"/>
  <c r="N664" i="1"/>
  <c r="M664" i="1"/>
  <c r="U663" i="1"/>
  <c r="T663" i="1"/>
  <c r="S663" i="1"/>
  <c r="O663" i="1"/>
  <c r="N663" i="1"/>
  <c r="M663" i="1"/>
  <c r="U662" i="1"/>
  <c r="T662" i="1"/>
  <c r="S662" i="1"/>
  <c r="O662" i="1"/>
  <c r="N662" i="1"/>
  <c r="M662" i="1"/>
  <c r="U661" i="1"/>
  <c r="T661" i="1"/>
  <c r="S661" i="1"/>
  <c r="O661" i="1"/>
  <c r="N661" i="1"/>
  <c r="M661" i="1"/>
  <c r="U660" i="1"/>
  <c r="T660" i="1"/>
  <c r="S660" i="1"/>
  <c r="O660" i="1"/>
  <c r="N660" i="1"/>
  <c r="M660" i="1"/>
  <c r="U659" i="1"/>
  <c r="T659" i="1"/>
  <c r="S659" i="1"/>
  <c r="O659" i="1"/>
  <c r="N659" i="1"/>
  <c r="M659" i="1"/>
  <c r="U658" i="1"/>
  <c r="T658" i="1"/>
  <c r="S658" i="1"/>
  <c r="O658" i="1"/>
  <c r="N658" i="1"/>
  <c r="M658" i="1"/>
  <c r="U657" i="1"/>
  <c r="T657" i="1"/>
  <c r="S657" i="1"/>
  <c r="O657" i="1"/>
  <c r="N657" i="1"/>
  <c r="M657" i="1"/>
  <c r="U656" i="1"/>
  <c r="T656" i="1"/>
  <c r="S656" i="1"/>
  <c r="O656" i="1"/>
  <c r="N656" i="1"/>
  <c r="M656" i="1"/>
  <c r="U655" i="1"/>
  <c r="T655" i="1"/>
  <c r="S655" i="1"/>
  <c r="O655" i="1"/>
  <c r="N655" i="1"/>
  <c r="M655" i="1"/>
  <c r="U654" i="1"/>
  <c r="T654" i="1"/>
  <c r="S654" i="1"/>
  <c r="O654" i="1"/>
  <c r="N654" i="1"/>
  <c r="M654" i="1"/>
  <c r="U653" i="1"/>
  <c r="T653" i="1"/>
  <c r="S653" i="1"/>
  <c r="O653" i="1"/>
  <c r="N653" i="1"/>
  <c r="M653" i="1"/>
  <c r="U652" i="1"/>
  <c r="T652" i="1"/>
  <c r="S652" i="1"/>
  <c r="O652" i="1"/>
  <c r="N652" i="1"/>
  <c r="M652" i="1"/>
  <c r="U651" i="1"/>
  <c r="T651" i="1"/>
  <c r="S651" i="1"/>
  <c r="O651" i="1"/>
  <c r="N651" i="1"/>
  <c r="M651" i="1"/>
  <c r="U650" i="1"/>
  <c r="T650" i="1"/>
  <c r="S650" i="1"/>
  <c r="O650" i="1"/>
  <c r="N650" i="1"/>
  <c r="M650" i="1"/>
  <c r="U649" i="1"/>
  <c r="T649" i="1"/>
  <c r="S649" i="1"/>
  <c r="O649" i="1"/>
  <c r="N649" i="1"/>
  <c r="M649" i="1"/>
  <c r="U648" i="1"/>
  <c r="T648" i="1"/>
  <c r="S648" i="1"/>
  <c r="O648" i="1"/>
  <c r="N648" i="1"/>
  <c r="M648" i="1"/>
  <c r="U647" i="1"/>
  <c r="T647" i="1"/>
  <c r="S647" i="1"/>
  <c r="O647" i="1"/>
  <c r="N647" i="1"/>
  <c r="M647" i="1"/>
  <c r="U646" i="1"/>
  <c r="T646" i="1"/>
  <c r="S646" i="1"/>
  <c r="O646" i="1"/>
  <c r="N646" i="1"/>
  <c r="M646" i="1"/>
  <c r="U645" i="1"/>
  <c r="T645" i="1"/>
  <c r="S645" i="1"/>
  <c r="O645" i="1"/>
  <c r="N645" i="1"/>
  <c r="M645" i="1"/>
  <c r="U644" i="1"/>
  <c r="T644" i="1"/>
  <c r="S644" i="1"/>
  <c r="O644" i="1"/>
  <c r="N644" i="1"/>
  <c r="M644" i="1"/>
  <c r="U643" i="1"/>
  <c r="T643" i="1"/>
  <c r="S643" i="1"/>
  <c r="O643" i="1"/>
  <c r="N643" i="1"/>
  <c r="M643" i="1"/>
  <c r="U642" i="1"/>
  <c r="T642" i="1"/>
  <c r="S642" i="1"/>
  <c r="O642" i="1"/>
  <c r="N642" i="1"/>
  <c r="M642" i="1"/>
  <c r="U641" i="1"/>
  <c r="T641" i="1"/>
  <c r="S641" i="1"/>
  <c r="O641" i="1"/>
  <c r="N641" i="1"/>
  <c r="M641" i="1"/>
  <c r="U640" i="1"/>
  <c r="T640" i="1"/>
  <c r="S640" i="1"/>
  <c r="O640" i="1"/>
  <c r="N640" i="1"/>
  <c r="M640" i="1"/>
  <c r="U639" i="1"/>
  <c r="T639" i="1"/>
  <c r="S639" i="1"/>
  <c r="O639" i="1"/>
  <c r="N639" i="1"/>
  <c r="M639" i="1"/>
  <c r="U638" i="1"/>
  <c r="T638" i="1"/>
  <c r="S638" i="1"/>
  <c r="O638" i="1"/>
  <c r="N638" i="1"/>
  <c r="M638" i="1"/>
  <c r="U637" i="1"/>
  <c r="T637" i="1"/>
  <c r="S637" i="1"/>
  <c r="O637" i="1"/>
  <c r="N637" i="1"/>
  <c r="M637" i="1"/>
  <c r="U636" i="1"/>
  <c r="T636" i="1"/>
  <c r="S636" i="1"/>
  <c r="O636" i="1"/>
  <c r="N636" i="1"/>
  <c r="M636" i="1"/>
  <c r="U635" i="1"/>
  <c r="T635" i="1"/>
  <c r="S635" i="1"/>
  <c r="O635" i="1"/>
  <c r="N635" i="1"/>
  <c r="M635" i="1"/>
  <c r="U634" i="1"/>
  <c r="T634" i="1"/>
  <c r="S634" i="1"/>
  <c r="O634" i="1"/>
  <c r="N634" i="1"/>
  <c r="M634" i="1"/>
  <c r="U633" i="1"/>
  <c r="T633" i="1"/>
  <c r="S633" i="1"/>
  <c r="O633" i="1"/>
  <c r="N633" i="1"/>
  <c r="M633" i="1"/>
  <c r="U632" i="1"/>
  <c r="T632" i="1"/>
  <c r="S632" i="1"/>
  <c r="O632" i="1"/>
  <c r="N632" i="1"/>
  <c r="M632" i="1"/>
  <c r="U631" i="1"/>
  <c r="T631" i="1"/>
  <c r="S631" i="1"/>
  <c r="O631" i="1"/>
  <c r="N631" i="1"/>
  <c r="M631" i="1"/>
  <c r="U630" i="1"/>
  <c r="T630" i="1"/>
  <c r="S630" i="1"/>
  <c r="O630" i="1"/>
  <c r="N630" i="1"/>
  <c r="M630" i="1"/>
  <c r="U629" i="1"/>
  <c r="T629" i="1"/>
  <c r="S629" i="1"/>
  <c r="O629" i="1"/>
  <c r="N629" i="1"/>
  <c r="M629" i="1"/>
  <c r="U628" i="1"/>
  <c r="T628" i="1"/>
  <c r="S628" i="1"/>
  <c r="O628" i="1"/>
  <c r="N628" i="1"/>
  <c r="M628" i="1"/>
  <c r="U627" i="1"/>
  <c r="T627" i="1"/>
  <c r="S627" i="1"/>
  <c r="O627" i="1"/>
  <c r="N627" i="1"/>
  <c r="M627" i="1"/>
  <c r="U626" i="1"/>
  <c r="T626" i="1"/>
  <c r="S626" i="1"/>
  <c r="O626" i="1"/>
  <c r="N626" i="1"/>
  <c r="M626" i="1"/>
  <c r="U625" i="1"/>
  <c r="T625" i="1"/>
  <c r="S625" i="1"/>
  <c r="O625" i="1"/>
  <c r="N625" i="1"/>
  <c r="M625" i="1"/>
  <c r="U624" i="1"/>
  <c r="T624" i="1"/>
  <c r="S624" i="1"/>
  <c r="O624" i="1"/>
  <c r="N624" i="1"/>
  <c r="M624" i="1"/>
  <c r="U623" i="1"/>
  <c r="T623" i="1"/>
  <c r="S623" i="1"/>
  <c r="O623" i="1"/>
  <c r="N623" i="1"/>
  <c r="M623" i="1"/>
  <c r="U622" i="1"/>
  <c r="T622" i="1"/>
  <c r="S622" i="1"/>
  <c r="O622" i="1"/>
  <c r="N622" i="1"/>
  <c r="M622" i="1"/>
  <c r="U621" i="1"/>
  <c r="T621" i="1"/>
  <c r="S621" i="1"/>
  <c r="O621" i="1"/>
  <c r="N621" i="1"/>
  <c r="M621" i="1"/>
  <c r="U620" i="1"/>
  <c r="T620" i="1"/>
  <c r="S620" i="1"/>
  <c r="O620" i="1"/>
  <c r="N620" i="1"/>
  <c r="M620" i="1"/>
  <c r="U619" i="1"/>
  <c r="T619" i="1"/>
  <c r="S619" i="1"/>
  <c r="O619" i="1"/>
  <c r="N619" i="1"/>
  <c r="M619" i="1"/>
  <c r="U618" i="1"/>
  <c r="T618" i="1"/>
  <c r="S618" i="1"/>
  <c r="O618" i="1"/>
  <c r="N618" i="1"/>
  <c r="M618" i="1"/>
  <c r="U617" i="1"/>
  <c r="T617" i="1"/>
  <c r="S617" i="1"/>
  <c r="O617" i="1"/>
  <c r="N617" i="1"/>
  <c r="M617" i="1"/>
  <c r="U616" i="1"/>
  <c r="T616" i="1"/>
  <c r="S616" i="1"/>
  <c r="O616" i="1"/>
  <c r="N616" i="1"/>
  <c r="M616" i="1"/>
  <c r="U615" i="1"/>
  <c r="T615" i="1"/>
  <c r="S615" i="1"/>
  <c r="O615" i="1"/>
  <c r="N615" i="1"/>
  <c r="M615" i="1"/>
  <c r="U614" i="1"/>
  <c r="T614" i="1"/>
  <c r="S614" i="1"/>
  <c r="O614" i="1"/>
  <c r="N614" i="1"/>
  <c r="M614" i="1"/>
  <c r="U613" i="1"/>
  <c r="T613" i="1"/>
  <c r="S613" i="1"/>
  <c r="O613" i="1"/>
  <c r="N613" i="1"/>
  <c r="M613" i="1"/>
  <c r="U612" i="1"/>
  <c r="T612" i="1"/>
  <c r="S612" i="1"/>
  <c r="O612" i="1"/>
  <c r="N612" i="1"/>
  <c r="M612" i="1"/>
  <c r="U611" i="1"/>
  <c r="T611" i="1"/>
  <c r="S611" i="1"/>
  <c r="O611" i="1"/>
  <c r="N611" i="1"/>
  <c r="M611" i="1"/>
  <c r="U610" i="1"/>
  <c r="T610" i="1"/>
  <c r="S610" i="1"/>
  <c r="O610" i="1"/>
  <c r="N610" i="1"/>
  <c r="M610" i="1"/>
  <c r="U609" i="1"/>
  <c r="T609" i="1"/>
  <c r="S609" i="1"/>
  <c r="O609" i="1"/>
  <c r="N609" i="1"/>
  <c r="M609" i="1"/>
  <c r="U608" i="1"/>
  <c r="T608" i="1"/>
  <c r="S608" i="1"/>
  <c r="O608" i="1"/>
  <c r="N608" i="1"/>
  <c r="M608" i="1"/>
  <c r="U607" i="1"/>
  <c r="T607" i="1"/>
  <c r="S607" i="1"/>
  <c r="O607" i="1"/>
  <c r="N607" i="1"/>
  <c r="M607" i="1"/>
  <c r="U606" i="1"/>
  <c r="T606" i="1"/>
  <c r="S606" i="1"/>
  <c r="O606" i="1"/>
  <c r="N606" i="1"/>
  <c r="M606" i="1"/>
  <c r="U605" i="1"/>
  <c r="T605" i="1"/>
  <c r="S605" i="1"/>
  <c r="O605" i="1"/>
  <c r="N605" i="1"/>
  <c r="M605" i="1"/>
  <c r="U604" i="1"/>
  <c r="T604" i="1"/>
  <c r="S604" i="1"/>
  <c r="O604" i="1"/>
  <c r="N604" i="1"/>
  <c r="M604" i="1"/>
  <c r="U603" i="1"/>
  <c r="T603" i="1"/>
  <c r="S603" i="1"/>
  <c r="O603" i="1"/>
  <c r="N603" i="1"/>
  <c r="M603" i="1"/>
  <c r="U602" i="1"/>
  <c r="T602" i="1"/>
  <c r="S602" i="1"/>
  <c r="O602" i="1"/>
  <c r="N602" i="1"/>
  <c r="M602" i="1"/>
  <c r="U601" i="1"/>
  <c r="T601" i="1"/>
  <c r="S601" i="1"/>
  <c r="O601" i="1"/>
  <c r="N601" i="1"/>
  <c r="M601" i="1"/>
  <c r="U600" i="1"/>
  <c r="T600" i="1"/>
  <c r="S600" i="1"/>
  <c r="O600" i="1"/>
  <c r="N600" i="1"/>
  <c r="M600" i="1"/>
  <c r="U599" i="1"/>
  <c r="T599" i="1"/>
  <c r="S599" i="1"/>
  <c r="O599" i="1"/>
  <c r="N599" i="1"/>
  <c r="M599" i="1"/>
  <c r="U598" i="1"/>
  <c r="T598" i="1"/>
  <c r="S598" i="1"/>
  <c r="O598" i="1"/>
  <c r="N598" i="1"/>
  <c r="M598" i="1"/>
  <c r="U597" i="1"/>
  <c r="T597" i="1"/>
  <c r="S597" i="1"/>
  <c r="O597" i="1"/>
  <c r="N597" i="1"/>
  <c r="M597" i="1"/>
  <c r="U596" i="1"/>
  <c r="T596" i="1"/>
  <c r="S596" i="1"/>
  <c r="O596" i="1"/>
  <c r="N596" i="1"/>
  <c r="M596" i="1"/>
  <c r="U595" i="1"/>
  <c r="T595" i="1"/>
  <c r="S595" i="1"/>
  <c r="O595" i="1"/>
  <c r="N595" i="1"/>
  <c r="M595" i="1"/>
  <c r="U594" i="1"/>
  <c r="T594" i="1"/>
  <c r="S594" i="1"/>
  <c r="O594" i="1"/>
  <c r="N594" i="1"/>
  <c r="M594" i="1"/>
  <c r="U593" i="1"/>
  <c r="T593" i="1"/>
  <c r="S593" i="1"/>
  <c r="O593" i="1"/>
  <c r="N593" i="1"/>
  <c r="M593" i="1"/>
  <c r="U592" i="1"/>
  <c r="T592" i="1"/>
  <c r="S592" i="1"/>
  <c r="O592" i="1"/>
  <c r="N592" i="1"/>
  <c r="M592" i="1"/>
  <c r="U591" i="1"/>
  <c r="T591" i="1"/>
  <c r="S591" i="1"/>
  <c r="O591" i="1"/>
  <c r="N591" i="1"/>
  <c r="M591" i="1"/>
  <c r="U590" i="1"/>
  <c r="T590" i="1"/>
  <c r="S590" i="1"/>
  <c r="O590" i="1"/>
  <c r="N590" i="1"/>
  <c r="M590" i="1"/>
  <c r="U589" i="1"/>
  <c r="T589" i="1"/>
  <c r="S589" i="1"/>
  <c r="O589" i="1"/>
  <c r="N589" i="1"/>
  <c r="M589" i="1"/>
  <c r="U588" i="1"/>
  <c r="T588" i="1"/>
  <c r="S588" i="1"/>
  <c r="O588" i="1"/>
  <c r="N588" i="1"/>
  <c r="M588" i="1"/>
  <c r="U587" i="1"/>
  <c r="T587" i="1"/>
  <c r="S587" i="1"/>
  <c r="O587" i="1"/>
  <c r="N587" i="1"/>
  <c r="M587" i="1"/>
  <c r="U586" i="1"/>
  <c r="T586" i="1"/>
  <c r="S586" i="1"/>
  <c r="O586" i="1"/>
  <c r="N586" i="1"/>
  <c r="M586" i="1"/>
  <c r="U585" i="1"/>
  <c r="T585" i="1"/>
  <c r="S585" i="1"/>
  <c r="O585" i="1"/>
  <c r="N585" i="1"/>
  <c r="M585" i="1"/>
  <c r="U584" i="1"/>
  <c r="T584" i="1"/>
  <c r="S584" i="1"/>
  <c r="O584" i="1"/>
  <c r="N584" i="1"/>
  <c r="M584" i="1"/>
  <c r="U583" i="1"/>
  <c r="T583" i="1"/>
  <c r="S583" i="1"/>
  <c r="O583" i="1"/>
  <c r="N583" i="1"/>
  <c r="M583" i="1"/>
  <c r="U582" i="1"/>
  <c r="T582" i="1"/>
  <c r="S582" i="1"/>
  <c r="O582" i="1"/>
  <c r="N582" i="1"/>
  <c r="M582" i="1"/>
  <c r="U581" i="1"/>
  <c r="T581" i="1"/>
  <c r="S581" i="1"/>
  <c r="O581" i="1"/>
  <c r="N581" i="1"/>
  <c r="M581" i="1"/>
  <c r="U580" i="1"/>
  <c r="T580" i="1"/>
  <c r="S580" i="1"/>
  <c r="O580" i="1"/>
  <c r="N580" i="1"/>
  <c r="M580" i="1"/>
  <c r="U579" i="1"/>
  <c r="T579" i="1"/>
  <c r="S579" i="1"/>
  <c r="O579" i="1"/>
  <c r="N579" i="1"/>
  <c r="M579" i="1"/>
  <c r="U578" i="1"/>
  <c r="T578" i="1"/>
  <c r="S578" i="1"/>
  <c r="O578" i="1"/>
  <c r="N578" i="1"/>
  <c r="M578" i="1"/>
  <c r="U505" i="1"/>
  <c r="T505" i="1"/>
  <c r="S505" i="1"/>
  <c r="O505" i="1"/>
  <c r="N505" i="1"/>
  <c r="M505" i="1"/>
  <c r="U504" i="1"/>
  <c r="T504" i="1"/>
  <c r="S504" i="1"/>
  <c r="O504" i="1"/>
  <c r="N504" i="1"/>
  <c r="M504" i="1"/>
  <c r="U503" i="1"/>
  <c r="T503" i="1"/>
  <c r="S503" i="1"/>
  <c r="O503" i="1"/>
  <c r="N503" i="1"/>
  <c r="M503" i="1"/>
  <c r="U502" i="1"/>
  <c r="T502" i="1"/>
  <c r="S502" i="1"/>
  <c r="O502" i="1"/>
  <c r="N502" i="1"/>
  <c r="M502" i="1"/>
  <c r="U501" i="1"/>
  <c r="T501" i="1"/>
  <c r="S501" i="1"/>
  <c r="O501" i="1"/>
  <c r="N501" i="1"/>
  <c r="M501" i="1"/>
  <c r="U500" i="1"/>
  <c r="T500" i="1"/>
  <c r="S500" i="1"/>
  <c r="O500" i="1"/>
  <c r="N500" i="1"/>
  <c r="M500" i="1"/>
  <c r="U499" i="1"/>
  <c r="T499" i="1"/>
  <c r="S499" i="1"/>
  <c r="O499" i="1"/>
  <c r="N499" i="1"/>
  <c r="M499" i="1"/>
  <c r="U498" i="1"/>
  <c r="T498" i="1"/>
  <c r="S498" i="1"/>
  <c r="O498" i="1"/>
  <c r="N498" i="1"/>
  <c r="M498" i="1"/>
  <c r="U497" i="1"/>
  <c r="T497" i="1"/>
  <c r="S497" i="1"/>
  <c r="O497" i="1"/>
  <c r="N497" i="1"/>
  <c r="M497" i="1"/>
  <c r="U496" i="1"/>
  <c r="T496" i="1"/>
  <c r="S496" i="1"/>
  <c r="O496" i="1"/>
  <c r="N496" i="1"/>
  <c r="M496" i="1"/>
  <c r="U495" i="1"/>
  <c r="T495" i="1"/>
  <c r="S495" i="1"/>
  <c r="O495" i="1"/>
  <c r="N495" i="1"/>
  <c r="M495" i="1"/>
  <c r="U494" i="1"/>
  <c r="T494" i="1"/>
  <c r="S494" i="1"/>
  <c r="O494" i="1"/>
  <c r="N494" i="1"/>
  <c r="M494" i="1"/>
  <c r="U493" i="1"/>
  <c r="T493" i="1"/>
  <c r="S493" i="1"/>
  <c r="O493" i="1"/>
  <c r="N493" i="1"/>
  <c r="M493" i="1"/>
  <c r="U492" i="1"/>
  <c r="T492" i="1"/>
  <c r="S492" i="1"/>
  <c r="O492" i="1"/>
  <c r="N492" i="1"/>
  <c r="M492" i="1"/>
  <c r="U491" i="1"/>
  <c r="T491" i="1"/>
  <c r="S491" i="1"/>
  <c r="O491" i="1"/>
  <c r="N491" i="1"/>
  <c r="M491" i="1"/>
  <c r="U490" i="1"/>
  <c r="T490" i="1"/>
  <c r="S490" i="1"/>
  <c r="O490" i="1"/>
  <c r="N490" i="1"/>
  <c r="M490" i="1"/>
  <c r="U489" i="1"/>
  <c r="T489" i="1"/>
  <c r="S489" i="1"/>
  <c r="O489" i="1"/>
  <c r="N489" i="1"/>
  <c r="M489" i="1"/>
  <c r="U488" i="1"/>
  <c r="T488" i="1"/>
  <c r="S488" i="1"/>
  <c r="O488" i="1"/>
  <c r="N488" i="1"/>
  <c r="M488" i="1"/>
  <c r="U487" i="1"/>
  <c r="T487" i="1"/>
  <c r="S487" i="1"/>
  <c r="O487" i="1"/>
  <c r="N487" i="1"/>
  <c r="M487" i="1"/>
  <c r="U486" i="1"/>
  <c r="T486" i="1"/>
  <c r="S486" i="1"/>
  <c r="O486" i="1"/>
  <c r="N486" i="1"/>
  <c r="M486" i="1"/>
  <c r="U485" i="1"/>
  <c r="T485" i="1"/>
  <c r="S485" i="1"/>
  <c r="O485" i="1"/>
  <c r="N485" i="1"/>
  <c r="M485" i="1"/>
  <c r="U484" i="1"/>
  <c r="T484" i="1"/>
  <c r="S484" i="1"/>
  <c r="O484" i="1"/>
  <c r="N484" i="1"/>
  <c r="M484" i="1"/>
  <c r="U483" i="1"/>
  <c r="T483" i="1"/>
  <c r="S483" i="1"/>
  <c r="O483" i="1"/>
  <c r="N483" i="1"/>
  <c r="M483" i="1"/>
  <c r="U482" i="1"/>
  <c r="T482" i="1"/>
  <c r="S482" i="1"/>
  <c r="O482" i="1"/>
  <c r="N482" i="1"/>
  <c r="M482" i="1"/>
  <c r="U481" i="1"/>
  <c r="T481" i="1"/>
  <c r="S481" i="1"/>
  <c r="O481" i="1"/>
  <c r="N481" i="1"/>
  <c r="M481" i="1"/>
  <c r="U480" i="1"/>
  <c r="T480" i="1"/>
  <c r="S480" i="1"/>
  <c r="O480" i="1"/>
  <c r="N480" i="1"/>
  <c r="M480" i="1"/>
  <c r="U479" i="1"/>
  <c r="T479" i="1"/>
  <c r="S479" i="1"/>
  <c r="O479" i="1"/>
  <c r="N479" i="1"/>
  <c r="M479" i="1"/>
  <c r="U478" i="1"/>
  <c r="T478" i="1"/>
  <c r="S478" i="1"/>
  <c r="O478" i="1"/>
  <c r="N478" i="1"/>
  <c r="M478" i="1"/>
  <c r="U477" i="1"/>
  <c r="T477" i="1"/>
  <c r="S477" i="1"/>
  <c r="O477" i="1"/>
  <c r="N477" i="1"/>
  <c r="M477" i="1"/>
  <c r="U476" i="1"/>
  <c r="T476" i="1"/>
  <c r="S476" i="1"/>
  <c r="O476" i="1"/>
  <c r="N476" i="1"/>
  <c r="M476" i="1"/>
  <c r="U475" i="1"/>
  <c r="T475" i="1"/>
  <c r="S475" i="1"/>
  <c r="O475" i="1"/>
  <c r="N475" i="1"/>
  <c r="M475" i="1"/>
  <c r="U474" i="1"/>
  <c r="T474" i="1"/>
  <c r="S474" i="1"/>
  <c r="O474" i="1"/>
  <c r="N474" i="1"/>
  <c r="M474" i="1"/>
  <c r="U473" i="1"/>
  <c r="T473" i="1"/>
  <c r="S473" i="1"/>
  <c r="O473" i="1"/>
  <c r="N473" i="1"/>
  <c r="M473" i="1"/>
  <c r="U472" i="1"/>
  <c r="T472" i="1"/>
  <c r="S472" i="1"/>
  <c r="O472" i="1"/>
  <c r="N472" i="1"/>
  <c r="M472" i="1"/>
  <c r="U471" i="1"/>
  <c r="T471" i="1"/>
  <c r="S471" i="1"/>
  <c r="O471" i="1"/>
  <c r="N471" i="1"/>
  <c r="M471" i="1"/>
  <c r="U470" i="1"/>
  <c r="T470" i="1"/>
  <c r="S470" i="1"/>
  <c r="O470" i="1"/>
  <c r="N470" i="1"/>
  <c r="M470" i="1"/>
  <c r="U469" i="1"/>
  <c r="T469" i="1"/>
  <c r="S469" i="1"/>
  <c r="O469" i="1"/>
  <c r="N469" i="1"/>
  <c r="M469" i="1"/>
  <c r="U468" i="1"/>
  <c r="T468" i="1"/>
  <c r="S468" i="1"/>
  <c r="O468" i="1"/>
  <c r="N468" i="1"/>
  <c r="M468" i="1"/>
  <c r="U467" i="1"/>
  <c r="T467" i="1"/>
  <c r="S467" i="1"/>
  <c r="O467" i="1"/>
  <c r="N467" i="1"/>
  <c r="M467" i="1"/>
  <c r="U466" i="1"/>
  <c r="T466" i="1"/>
  <c r="S466" i="1"/>
  <c r="O466" i="1"/>
  <c r="N466" i="1"/>
  <c r="M466" i="1"/>
  <c r="U465" i="1"/>
  <c r="T465" i="1"/>
  <c r="S465" i="1"/>
  <c r="O465" i="1"/>
  <c r="N465" i="1"/>
  <c r="M465" i="1"/>
  <c r="U464" i="1"/>
  <c r="T464" i="1"/>
  <c r="S464" i="1"/>
  <c r="O464" i="1"/>
  <c r="N464" i="1"/>
  <c r="M464" i="1"/>
  <c r="U463" i="1"/>
  <c r="T463" i="1"/>
  <c r="S463" i="1"/>
  <c r="O463" i="1"/>
  <c r="N463" i="1"/>
  <c r="M463" i="1"/>
  <c r="U462" i="1"/>
  <c r="T462" i="1"/>
  <c r="S462" i="1"/>
  <c r="O462" i="1"/>
  <c r="N462" i="1"/>
  <c r="M462" i="1"/>
  <c r="U461" i="1"/>
  <c r="T461" i="1"/>
  <c r="S461" i="1"/>
  <c r="O461" i="1"/>
  <c r="N461" i="1"/>
  <c r="M461" i="1"/>
  <c r="U460" i="1"/>
  <c r="T460" i="1"/>
  <c r="S460" i="1"/>
  <c r="O460" i="1"/>
  <c r="N460" i="1"/>
  <c r="M460" i="1"/>
  <c r="U459" i="1"/>
  <c r="T459" i="1"/>
  <c r="S459" i="1"/>
  <c r="O459" i="1"/>
  <c r="N459" i="1"/>
  <c r="M459" i="1"/>
  <c r="U458" i="1"/>
  <c r="T458" i="1"/>
  <c r="S458" i="1"/>
  <c r="O458" i="1"/>
  <c r="N458" i="1"/>
  <c r="M458" i="1"/>
  <c r="U457" i="1"/>
  <c r="T457" i="1"/>
  <c r="S457" i="1"/>
  <c r="O457" i="1"/>
  <c r="N457" i="1"/>
  <c r="M457" i="1"/>
  <c r="U456" i="1"/>
  <c r="T456" i="1"/>
  <c r="S456" i="1"/>
  <c r="O456" i="1"/>
  <c r="N456" i="1"/>
  <c r="M456" i="1"/>
  <c r="U455" i="1"/>
  <c r="T455" i="1"/>
  <c r="S455" i="1"/>
  <c r="O455" i="1"/>
  <c r="N455" i="1"/>
  <c r="M455" i="1"/>
  <c r="U454" i="1"/>
  <c r="T454" i="1"/>
  <c r="S454" i="1"/>
  <c r="O454" i="1"/>
  <c r="N454" i="1"/>
  <c r="M454" i="1"/>
  <c r="U453" i="1"/>
  <c r="T453" i="1"/>
  <c r="S453" i="1"/>
  <c r="O453" i="1"/>
  <c r="N453" i="1"/>
  <c r="M453" i="1"/>
  <c r="U452" i="1"/>
  <c r="T452" i="1"/>
  <c r="S452" i="1"/>
  <c r="O452" i="1"/>
  <c r="N452" i="1"/>
  <c r="M452" i="1"/>
  <c r="U451" i="1"/>
  <c r="T451" i="1"/>
  <c r="S451" i="1"/>
  <c r="O451" i="1"/>
  <c r="N451" i="1"/>
  <c r="M451" i="1"/>
  <c r="U450" i="1"/>
  <c r="T450" i="1"/>
  <c r="S450" i="1"/>
  <c r="O450" i="1"/>
  <c r="N450" i="1"/>
  <c r="M450" i="1"/>
  <c r="U449" i="1"/>
  <c r="T449" i="1"/>
  <c r="S449" i="1"/>
  <c r="O449" i="1"/>
  <c r="N449" i="1"/>
  <c r="M449" i="1"/>
  <c r="U448" i="1"/>
  <c r="T448" i="1"/>
  <c r="S448" i="1"/>
  <c r="O448" i="1"/>
  <c r="N448" i="1"/>
  <c r="M448" i="1"/>
  <c r="U447" i="1"/>
  <c r="T447" i="1"/>
  <c r="S447" i="1"/>
  <c r="O447" i="1"/>
  <c r="N447" i="1"/>
  <c r="M447" i="1"/>
  <c r="U446" i="1"/>
  <c r="T446" i="1"/>
  <c r="S446" i="1"/>
  <c r="O446" i="1"/>
  <c r="N446" i="1"/>
  <c r="M446" i="1"/>
  <c r="U445" i="1"/>
  <c r="T445" i="1"/>
  <c r="S445" i="1"/>
  <c r="O445" i="1"/>
  <c r="N445" i="1"/>
  <c r="M445" i="1"/>
  <c r="U444" i="1"/>
  <c r="T444" i="1"/>
  <c r="S444" i="1"/>
  <c r="O444" i="1"/>
  <c r="N444" i="1"/>
  <c r="M444" i="1"/>
  <c r="U443" i="1"/>
  <c r="T443" i="1"/>
  <c r="S443" i="1"/>
  <c r="O443" i="1"/>
  <c r="N443" i="1"/>
  <c r="M443" i="1"/>
  <c r="U442" i="1"/>
  <c r="T442" i="1"/>
  <c r="S442" i="1"/>
  <c r="O442" i="1"/>
  <c r="N442" i="1"/>
  <c r="M442" i="1"/>
  <c r="U441" i="1"/>
  <c r="T441" i="1"/>
  <c r="S441" i="1"/>
  <c r="O441" i="1"/>
  <c r="N441" i="1"/>
  <c r="M441" i="1"/>
  <c r="U440" i="1"/>
  <c r="T440" i="1"/>
  <c r="S440" i="1"/>
  <c r="O440" i="1"/>
  <c r="N440" i="1"/>
  <c r="M440" i="1"/>
  <c r="U439" i="1"/>
  <c r="T439" i="1"/>
  <c r="S439" i="1"/>
  <c r="O439" i="1"/>
  <c r="N439" i="1"/>
  <c r="M439" i="1"/>
  <c r="U438" i="1"/>
  <c r="T438" i="1"/>
  <c r="S438" i="1"/>
  <c r="O438" i="1"/>
  <c r="N438" i="1"/>
  <c r="M438" i="1"/>
  <c r="U437" i="1"/>
  <c r="T437" i="1"/>
  <c r="S437" i="1"/>
  <c r="O437" i="1"/>
  <c r="N437" i="1"/>
  <c r="M437" i="1"/>
  <c r="U436" i="1"/>
  <c r="T436" i="1"/>
  <c r="S436" i="1"/>
  <c r="O436" i="1"/>
  <c r="N436" i="1"/>
  <c r="M436" i="1"/>
  <c r="U435" i="1"/>
  <c r="T435" i="1"/>
  <c r="S435" i="1"/>
  <c r="O435" i="1"/>
  <c r="N435" i="1"/>
  <c r="M435" i="1"/>
  <c r="U434" i="1"/>
  <c r="T434" i="1"/>
  <c r="S434" i="1"/>
  <c r="O434" i="1"/>
  <c r="N434" i="1"/>
  <c r="M434" i="1"/>
  <c r="P486" i="1" l="1"/>
  <c r="P491" i="1"/>
  <c r="P489" i="1"/>
  <c r="P484" i="1"/>
  <c r="P492" i="1"/>
  <c r="P482" i="1"/>
  <c r="P487" i="1"/>
  <c r="P490" i="1"/>
  <c r="P485" i="1"/>
  <c r="P493" i="1"/>
  <c r="P483" i="1"/>
  <c r="P488" i="1"/>
  <c r="P582" i="1"/>
  <c r="P585" i="1"/>
  <c r="P580" i="1"/>
  <c r="P588" i="1"/>
  <c r="P578" i="1"/>
  <c r="P583" i="1"/>
  <c r="P586" i="1"/>
  <c r="P581" i="1"/>
  <c r="P589" i="1"/>
  <c r="P584" i="1"/>
  <c r="P587" i="1"/>
  <c r="P579" i="1"/>
  <c r="P606" i="1"/>
  <c r="P609" i="1"/>
  <c r="P604" i="1"/>
  <c r="P612" i="1"/>
  <c r="P602" i="1"/>
  <c r="P607" i="1"/>
  <c r="P610" i="1"/>
  <c r="P605" i="1"/>
  <c r="P613" i="1"/>
  <c r="P608" i="1"/>
  <c r="P611" i="1"/>
  <c r="P603" i="1"/>
  <c r="P630" i="1"/>
  <c r="P633" i="1"/>
  <c r="P628" i="1"/>
  <c r="P636" i="1"/>
  <c r="P626" i="1"/>
  <c r="P631" i="1"/>
  <c r="P632" i="1"/>
  <c r="P634" i="1"/>
  <c r="P629" i="1"/>
  <c r="P637" i="1"/>
  <c r="P635" i="1"/>
  <c r="P627" i="1"/>
  <c r="P722" i="1"/>
  <c r="P730" i="1"/>
  <c r="P723" i="1"/>
  <c r="P731" i="1"/>
  <c r="P724" i="1"/>
  <c r="P732" i="1"/>
  <c r="P729" i="1"/>
  <c r="P725" i="1"/>
  <c r="P733" i="1"/>
  <c r="P726" i="1"/>
  <c r="P727" i="1"/>
  <c r="P728" i="1"/>
  <c r="P762" i="1"/>
  <c r="P763" i="1"/>
  <c r="P764" i="1"/>
  <c r="P765" i="1"/>
  <c r="P761" i="1"/>
  <c r="P758" i="1"/>
  <c r="P766" i="1"/>
  <c r="P759" i="1"/>
  <c r="P767" i="1"/>
  <c r="P769" i="1"/>
  <c r="P760" i="1"/>
  <c r="P768" i="1"/>
  <c r="Q452" i="1"/>
  <c r="Q447" i="1"/>
  <c r="Q455" i="1"/>
  <c r="Q446" i="1"/>
  <c r="Q449" i="1"/>
  <c r="Q450" i="1"/>
  <c r="Q453" i="1"/>
  <c r="Q448" i="1"/>
  <c r="Q456" i="1"/>
  <c r="Q457" i="1"/>
  <c r="Q451" i="1"/>
  <c r="Q454" i="1"/>
  <c r="Q459" i="1"/>
  <c r="Q467" i="1"/>
  <c r="Q458" i="1"/>
  <c r="Q462" i="1"/>
  <c r="Q465" i="1"/>
  <c r="Q460" i="1"/>
  <c r="Q468" i="1"/>
  <c r="Q463" i="1"/>
  <c r="Q466" i="1"/>
  <c r="Q464" i="1"/>
  <c r="Q461" i="1"/>
  <c r="Q469" i="1"/>
  <c r="Q475" i="1"/>
  <c r="Q472" i="1"/>
  <c r="Q478" i="1"/>
  <c r="Q473" i="1"/>
  <c r="Q481" i="1"/>
  <c r="Q476" i="1"/>
  <c r="Q471" i="1"/>
  <c r="Q479" i="1"/>
  <c r="Q470" i="1"/>
  <c r="Q474" i="1"/>
  <c r="Q477" i="1"/>
  <c r="Q480" i="1"/>
  <c r="Q483" i="1"/>
  <c r="Q491" i="1"/>
  <c r="Q482" i="1"/>
  <c r="Q486" i="1"/>
  <c r="Q489" i="1"/>
  <c r="Q488" i="1"/>
  <c r="Q484" i="1"/>
  <c r="Q492" i="1"/>
  <c r="Q487" i="1"/>
  <c r="Q490" i="1"/>
  <c r="Q485" i="1"/>
  <c r="Q493" i="1"/>
  <c r="Q499" i="1"/>
  <c r="Q502" i="1"/>
  <c r="Q496" i="1"/>
  <c r="Q497" i="1"/>
  <c r="Q505" i="1"/>
  <c r="Q500" i="1"/>
  <c r="Q495" i="1"/>
  <c r="Q503" i="1"/>
  <c r="Q494" i="1"/>
  <c r="Q504" i="1"/>
  <c r="Q498" i="1"/>
  <c r="Q501" i="1"/>
  <c r="Q579" i="1"/>
  <c r="Q587" i="1"/>
  <c r="Q578" i="1"/>
  <c r="Q582" i="1"/>
  <c r="Q585" i="1"/>
  <c r="Q580" i="1"/>
  <c r="Q588" i="1"/>
  <c r="Q583" i="1"/>
  <c r="Q586" i="1"/>
  <c r="Q581" i="1"/>
  <c r="Q589" i="1"/>
  <c r="Q584" i="1"/>
  <c r="Q595" i="1"/>
  <c r="Q598" i="1"/>
  <c r="Q593" i="1"/>
  <c r="Q601" i="1"/>
  <c r="Q596" i="1"/>
  <c r="Q591" i="1"/>
  <c r="Q599" i="1"/>
  <c r="Q590" i="1"/>
  <c r="Q594" i="1"/>
  <c r="Q597" i="1"/>
  <c r="Q592" i="1"/>
  <c r="Q600" i="1"/>
  <c r="Q603" i="1"/>
  <c r="Q611" i="1"/>
  <c r="Q602" i="1"/>
  <c r="Q606" i="1"/>
  <c r="Q609" i="1"/>
  <c r="Q604" i="1"/>
  <c r="Q612" i="1"/>
  <c r="Q607" i="1"/>
  <c r="Q610" i="1"/>
  <c r="Q605" i="1"/>
  <c r="Q613" i="1"/>
  <c r="Q608" i="1"/>
  <c r="Q619" i="1"/>
  <c r="Q622" i="1"/>
  <c r="Q617" i="1"/>
  <c r="Q625" i="1"/>
  <c r="Q620" i="1"/>
  <c r="Q615" i="1"/>
  <c r="Q623" i="1"/>
  <c r="Q614" i="1"/>
  <c r="Q618" i="1"/>
  <c r="Q621" i="1"/>
  <c r="Q624" i="1"/>
  <c r="Q616" i="1"/>
  <c r="Q627" i="1"/>
  <c r="Q635" i="1"/>
  <c r="Q626" i="1"/>
  <c r="Q630" i="1"/>
  <c r="Q633" i="1"/>
  <c r="Q628" i="1"/>
  <c r="Q636" i="1"/>
  <c r="Q631" i="1"/>
  <c r="Q637" i="1"/>
  <c r="Q634" i="1"/>
  <c r="Q629" i="1"/>
  <c r="Q632" i="1"/>
  <c r="Q643" i="1"/>
  <c r="Q646" i="1"/>
  <c r="Q645" i="1"/>
  <c r="Q641" i="1"/>
  <c r="Q649" i="1"/>
  <c r="Q644" i="1"/>
  <c r="Q639" i="1"/>
  <c r="Q647" i="1"/>
  <c r="Q638" i="1"/>
  <c r="Q642" i="1"/>
  <c r="Q640" i="1"/>
  <c r="Q648" i="1"/>
  <c r="Q651" i="1"/>
  <c r="Q659" i="1"/>
  <c r="Q650" i="1"/>
  <c r="Q657" i="1"/>
  <c r="Q653" i="1"/>
  <c r="Q654" i="1"/>
  <c r="Q652" i="1"/>
  <c r="Q660" i="1"/>
  <c r="Q655" i="1"/>
  <c r="Q661" i="1"/>
  <c r="Q658" i="1"/>
  <c r="Q656" i="1"/>
  <c r="Q723" i="1"/>
  <c r="Q727" i="1"/>
  <c r="Q731" i="1"/>
  <c r="Q724" i="1"/>
  <c r="Q728" i="1"/>
  <c r="Q732" i="1"/>
  <c r="Q725" i="1"/>
  <c r="Q729" i="1"/>
  <c r="Q733" i="1"/>
  <c r="Q726" i="1"/>
  <c r="Q730" i="1"/>
  <c r="Q722" i="1"/>
  <c r="Q735" i="1"/>
  <c r="Q739" i="1"/>
  <c r="Q743" i="1"/>
  <c r="Q736" i="1"/>
  <c r="Q740" i="1"/>
  <c r="Q744" i="1"/>
  <c r="Q737" i="1"/>
  <c r="Q741" i="1"/>
  <c r="Q745" i="1"/>
  <c r="Q738" i="1"/>
  <c r="Q742" i="1"/>
  <c r="Q734" i="1"/>
  <c r="Q747" i="1"/>
  <c r="Q751" i="1"/>
  <c r="Q755" i="1"/>
  <c r="Q748" i="1"/>
  <c r="Q752" i="1"/>
  <c r="Q756" i="1"/>
  <c r="Q749" i="1"/>
  <c r="Q753" i="1"/>
  <c r="Q757" i="1"/>
  <c r="Q750" i="1"/>
  <c r="Q754" i="1"/>
  <c r="Q746" i="1"/>
  <c r="Q759" i="1"/>
  <c r="Q763" i="1"/>
  <c r="Q767" i="1"/>
  <c r="Q760" i="1"/>
  <c r="Q764" i="1"/>
  <c r="Q768" i="1"/>
  <c r="Q761" i="1"/>
  <c r="Q765" i="1"/>
  <c r="Q769" i="1"/>
  <c r="Q762" i="1"/>
  <c r="Q766" i="1"/>
  <c r="Q758" i="1"/>
  <c r="Q771" i="1"/>
  <c r="Q775" i="1"/>
  <c r="Q779" i="1"/>
  <c r="Q772" i="1"/>
  <c r="Q776" i="1"/>
  <c r="Q780" i="1"/>
  <c r="Q773" i="1"/>
  <c r="Q777" i="1"/>
  <c r="Q781" i="1"/>
  <c r="Q774" i="1"/>
  <c r="Q778" i="1"/>
  <c r="Q770" i="1"/>
  <c r="Q783" i="1"/>
  <c r="Q787" i="1"/>
  <c r="Q791" i="1"/>
  <c r="Q784" i="1"/>
  <c r="Q788" i="1"/>
  <c r="Q792" i="1"/>
  <c r="Q785" i="1"/>
  <c r="Q789" i="1"/>
  <c r="Q793" i="1"/>
  <c r="Q786" i="1"/>
  <c r="Q790" i="1"/>
  <c r="Q782" i="1"/>
  <c r="P447" i="1"/>
  <c r="P455" i="1"/>
  <c r="P450" i="1"/>
  <c r="P453" i="1"/>
  <c r="P448" i="1"/>
  <c r="P456" i="1"/>
  <c r="P446" i="1"/>
  <c r="P451" i="1"/>
  <c r="P454" i="1"/>
  <c r="P449" i="1"/>
  <c r="P457" i="1"/>
  <c r="P452" i="1"/>
  <c r="P462" i="1"/>
  <c r="P465" i="1"/>
  <c r="P460" i="1"/>
  <c r="P468" i="1"/>
  <c r="P458" i="1"/>
  <c r="P463" i="1"/>
  <c r="P466" i="1"/>
  <c r="P467" i="1"/>
  <c r="P461" i="1"/>
  <c r="P469" i="1"/>
  <c r="P464" i="1"/>
  <c r="P459" i="1"/>
  <c r="P622" i="1"/>
  <c r="P624" i="1"/>
  <c r="P617" i="1"/>
  <c r="P625" i="1"/>
  <c r="P614" i="1"/>
  <c r="P620" i="1"/>
  <c r="P615" i="1"/>
  <c r="P623" i="1"/>
  <c r="P618" i="1"/>
  <c r="P621" i="1"/>
  <c r="P616" i="1"/>
  <c r="P619" i="1"/>
  <c r="P654" i="1"/>
  <c r="P660" i="1"/>
  <c r="P657" i="1"/>
  <c r="P652" i="1"/>
  <c r="P650" i="1"/>
  <c r="P658" i="1"/>
  <c r="P655" i="1"/>
  <c r="P656" i="1"/>
  <c r="P653" i="1"/>
  <c r="P661" i="1"/>
  <c r="P651" i="1"/>
  <c r="P659" i="1"/>
  <c r="P738" i="1"/>
  <c r="P739" i="1"/>
  <c r="P745" i="1"/>
  <c r="P740" i="1"/>
  <c r="P741" i="1"/>
  <c r="P734" i="1"/>
  <c r="P742" i="1"/>
  <c r="P735" i="1"/>
  <c r="P743" i="1"/>
  <c r="P736" i="1"/>
  <c r="P744" i="1"/>
  <c r="P737" i="1"/>
  <c r="P746" i="1"/>
  <c r="P754" i="1"/>
  <c r="P753" i="1"/>
  <c r="P747" i="1"/>
  <c r="P755" i="1"/>
  <c r="P748" i="1"/>
  <c r="P756" i="1"/>
  <c r="P749" i="1"/>
  <c r="P757" i="1"/>
  <c r="P750" i="1"/>
  <c r="P751" i="1"/>
  <c r="P752" i="1"/>
  <c r="P770" i="1"/>
  <c r="P778" i="1"/>
  <c r="P771" i="1"/>
  <c r="P779" i="1"/>
  <c r="P772" i="1"/>
  <c r="P780" i="1"/>
  <c r="P773" i="1"/>
  <c r="P781" i="1"/>
  <c r="P774" i="1"/>
  <c r="P777" i="1"/>
  <c r="P775" i="1"/>
  <c r="P776" i="1"/>
  <c r="Q436" i="1"/>
  <c r="Q444" i="1"/>
  <c r="Q439" i="1"/>
  <c r="Q434" i="1"/>
  <c r="Q442" i="1"/>
  <c r="Q437" i="1"/>
  <c r="Q445" i="1"/>
  <c r="Q440" i="1"/>
  <c r="Q435" i="1"/>
  <c r="Q443" i="1"/>
  <c r="Q441" i="1"/>
  <c r="Q438" i="1"/>
  <c r="R441" i="1"/>
  <c r="R434" i="1"/>
  <c r="R436" i="1"/>
  <c r="R444" i="1"/>
  <c r="R439" i="1"/>
  <c r="R442" i="1"/>
  <c r="R440" i="1"/>
  <c r="R438" i="1"/>
  <c r="R437" i="1"/>
  <c r="R445" i="1"/>
  <c r="R435" i="1"/>
  <c r="R443" i="1"/>
  <c r="R449" i="1"/>
  <c r="R457" i="1"/>
  <c r="R454" i="1"/>
  <c r="R452" i="1"/>
  <c r="R447" i="1"/>
  <c r="R455" i="1"/>
  <c r="R446" i="1"/>
  <c r="R450" i="1"/>
  <c r="R453" i="1"/>
  <c r="R448" i="1"/>
  <c r="R456" i="1"/>
  <c r="R451" i="1"/>
  <c r="R464" i="1"/>
  <c r="R459" i="1"/>
  <c r="R467" i="1"/>
  <c r="R458" i="1"/>
  <c r="R461" i="1"/>
  <c r="R462" i="1"/>
  <c r="R469" i="1"/>
  <c r="R465" i="1"/>
  <c r="R460" i="1"/>
  <c r="R468" i="1"/>
  <c r="R463" i="1"/>
  <c r="R466" i="1"/>
  <c r="R472" i="1"/>
  <c r="R480" i="1"/>
  <c r="R475" i="1"/>
  <c r="R477" i="1"/>
  <c r="R478" i="1"/>
  <c r="R473" i="1"/>
  <c r="R481" i="1"/>
  <c r="R476" i="1"/>
  <c r="R471" i="1"/>
  <c r="R479" i="1"/>
  <c r="R470" i="1"/>
  <c r="R474" i="1"/>
  <c r="R488" i="1"/>
  <c r="R483" i="1"/>
  <c r="R491" i="1"/>
  <c r="R482" i="1"/>
  <c r="R486" i="1"/>
  <c r="R489" i="1"/>
  <c r="R493" i="1"/>
  <c r="R484" i="1"/>
  <c r="R492" i="1"/>
  <c r="R485" i="1"/>
  <c r="R487" i="1"/>
  <c r="R490" i="1"/>
  <c r="R496" i="1"/>
  <c r="R504" i="1"/>
  <c r="R499" i="1"/>
  <c r="R502" i="1"/>
  <c r="R497" i="1"/>
  <c r="R505" i="1"/>
  <c r="R500" i="1"/>
  <c r="R495" i="1"/>
  <c r="R503" i="1"/>
  <c r="R494" i="1"/>
  <c r="R498" i="1"/>
  <c r="R501" i="1"/>
  <c r="R584" i="1"/>
  <c r="R579" i="1"/>
  <c r="R587" i="1"/>
  <c r="R578" i="1"/>
  <c r="R582" i="1"/>
  <c r="R585" i="1"/>
  <c r="R580" i="1"/>
  <c r="R588" i="1"/>
  <c r="R583" i="1"/>
  <c r="R586" i="1"/>
  <c r="R589" i="1"/>
  <c r="R581" i="1"/>
  <c r="R592" i="1"/>
  <c r="R600" i="1"/>
  <c r="R595" i="1"/>
  <c r="R598" i="1"/>
  <c r="R593" i="1"/>
  <c r="R601" i="1"/>
  <c r="R596" i="1"/>
  <c r="R591" i="1"/>
  <c r="R599" i="1"/>
  <c r="R590" i="1"/>
  <c r="R594" i="1"/>
  <c r="R597" i="1"/>
  <c r="R608" i="1"/>
  <c r="R603" i="1"/>
  <c r="R611" i="1"/>
  <c r="R602" i="1"/>
  <c r="R606" i="1"/>
  <c r="R609" i="1"/>
  <c r="R604" i="1"/>
  <c r="R612" i="1"/>
  <c r="R607" i="1"/>
  <c r="R610" i="1"/>
  <c r="R613" i="1"/>
  <c r="R605" i="1"/>
  <c r="R616" i="1"/>
  <c r="R624" i="1"/>
  <c r="R619" i="1"/>
  <c r="R622" i="1"/>
  <c r="R617" i="1"/>
  <c r="R625" i="1"/>
  <c r="R620" i="1"/>
  <c r="R615" i="1"/>
  <c r="R623" i="1"/>
  <c r="R614" i="1"/>
  <c r="R618" i="1"/>
  <c r="R621" i="1"/>
  <c r="R632" i="1"/>
  <c r="R627" i="1"/>
  <c r="R635" i="1"/>
  <c r="R626" i="1"/>
  <c r="R630" i="1"/>
  <c r="R634" i="1"/>
  <c r="R633" i="1"/>
  <c r="R628" i="1"/>
  <c r="R636" i="1"/>
  <c r="R631" i="1"/>
  <c r="R629" i="1"/>
  <c r="R637" i="1"/>
  <c r="R640" i="1"/>
  <c r="R648" i="1"/>
  <c r="R643" i="1"/>
  <c r="R646" i="1"/>
  <c r="R641" i="1"/>
  <c r="R649" i="1"/>
  <c r="R644" i="1"/>
  <c r="R639" i="1"/>
  <c r="R647" i="1"/>
  <c r="R638" i="1"/>
  <c r="R642" i="1"/>
  <c r="R645" i="1"/>
  <c r="R656" i="1"/>
  <c r="R651" i="1"/>
  <c r="R659" i="1"/>
  <c r="R650" i="1"/>
  <c r="R660" i="1"/>
  <c r="R654" i="1"/>
  <c r="R658" i="1"/>
  <c r="R657" i="1"/>
  <c r="R652" i="1"/>
  <c r="R655" i="1"/>
  <c r="R653" i="1"/>
  <c r="R661" i="1"/>
  <c r="R723" i="1"/>
  <c r="R727" i="1"/>
  <c r="R731" i="1"/>
  <c r="R724" i="1"/>
  <c r="R728" i="1"/>
  <c r="R732" i="1"/>
  <c r="R726" i="1"/>
  <c r="R722" i="1"/>
  <c r="R725" i="1"/>
  <c r="R729" i="1"/>
  <c r="R733" i="1"/>
  <c r="R730" i="1"/>
  <c r="R735" i="1"/>
  <c r="R739" i="1"/>
  <c r="R743" i="1"/>
  <c r="R736" i="1"/>
  <c r="R740" i="1"/>
  <c r="R744" i="1"/>
  <c r="R742" i="1"/>
  <c r="R737" i="1"/>
  <c r="R741" i="1"/>
  <c r="R745" i="1"/>
  <c r="R738" i="1"/>
  <c r="R734" i="1"/>
  <c r="R747" i="1"/>
  <c r="R751" i="1"/>
  <c r="R755" i="1"/>
  <c r="R748" i="1"/>
  <c r="R752" i="1"/>
  <c r="R756" i="1"/>
  <c r="R754" i="1"/>
  <c r="R750" i="1"/>
  <c r="R749" i="1"/>
  <c r="R753" i="1"/>
  <c r="R757" i="1"/>
  <c r="R746" i="1"/>
  <c r="R762" i="1"/>
  <c r="R759" i="1"/>
  <c r="R763" i="1"/>
  <c r="R767" i="1"/>
  <c r="R766" i="1"/>
  <c r="R760" i="1"/>
  <c r="R764" i="1"/>
  <c r="R768" i="1"/>
  <c r="R761" i="1"/>
  <c r="R765" i="1"/>
  <c r="R769" i="1"/>
  <c r="R758" i="1"/>
  <c r="R771" i="1"/>
  <c r="R775" i="1"/>
  <c r="R779" i="1"/>
  <c r="R778" i="1"/>
  <c r="R772" i="1"/>
  <c r="R776" i="1"/>
  <c r="R780" i="1"/>
  <c r="R774" i="1"/>
  <c r="R773" i="1"/>
  <c r="R777" i="1"/>
  <c r="R781" i="1"/>
  <c r="R770" i="1"/>
  <c r="R783" i="1"/>
  <c r="R787" i="1"/>
  <c r="R791" i="1"/>
  <c r="R784" i="1"/>
  <c r="R788" i="1"/>
  <c r="R792" i="1"/>
  <c r="R790" i="1"/>
  <c r="R786" i="1"/>
  <c r="R785" i="1"/>
  <c r="R789" i="1"/>
  <c r="R793" i="1"/>
  <c r="R782" i="1"/>
  <c r="P786" i="1"/>
  <c r="P787" i="1"/>
  <c r="P788" i="1"/>
  <c r="P789" i="1"/>
  <c r="P782" i="1"/>
  <c r="P790" i="1"/>
  <c r="P785" i="1"/>
  <c r="P783" i="1"/>
  <c r="P791" i="1"/>
  <c r="P793" i="1"/>
  <c r="P784" i="1"/>
  <c r="P792" i="1"/>
  <c r="P478" i="1"/>
  <c r="P473" i="1"/>
  <c r="P481" i="1"/>
  <c r="P476" i="1"/>
  <c r="P471" i="1"/>
  <c r="P479" i="1"/>
  <c r="P475" i="1"/>
  <c r="P474" i="1"/>
  <c r="P477" i="1"/>
  <c r="P472" i="1"/>
  <c r="P480" i="1"/>
  <c r="P470" i="1"/>
  <c r="P502" i="1"/>
  <c r="P497" i="1"/>
  <c r="P505" i="1"/>
  <c r="P500" i="1"/>
  <c r="P495" i="1"/>
  <c r="P503" i="1"/>
  <c r="P498" i="1"/>
  <c r="P501" i="1"/>
  <c r="P499" i="1"/>
  <c r="P496" i="1"/>
  <c r="P504" i="1"/>
  <c r="P494" i="1"/>
  <c r="P598" i="1"/>
  <c r="P593" i="1"/>
  <c r="P601" i="1"/>
  <c r="P596" i="1"/>
  <c r="P591" i="1"/>
  <c r="P599" i="1"/>
  <c r="P594" i="1"/>
  <c r="P597" i="1"/>
  <c r="P592" i="1"/>
  <c r="P600" i="1"/>
  <c r="P590" i="1"/>
  <c r="P595" i="1"/>
  <c r="P646" i="1"/>
  <c r="P641" i="1"/>
  <c r="P649" i="1"/>
  <c r="P644" i="1"/>
  <c r="P639" i="1"/>
  <c r="P647" i="1"/>
  <c r="P648" i="1"/>
  <c r="P642" i="1"/>
  <c r="P645" i="1"/>
  <c r="P640" i="1"/>
  <c r="P638" i="1"/>
  <c r="P643" i="1"/>
  <c r="P439" i="1"/>
  <c r="P442" i="1"/>
  <c r="P437" i="1"/>
  <c r="P445" i="1"/>
  <c r="P434" i="1"/>
  <c r="P440" i="1"/>
  <c r="P435" i="1"/>
  <c r="P443" i="1"/>
  <c r="P444" i="1"/>
  <c r="P438" i="1"/>
  <c r="P436" i="1"/>
  <c r="P441" i="1"/>
  <c r="P703" i="1"/>
  <c r="P704" i="1"/>
  <c r="P705" i="1"/>
  <c r="P698" i="1"/>
  <c r="P706" i="1"/>
  <c r="P699" i="1"/>
  <c r="P707" i="1"/>
  <c r="P709" i="1"/>
  <c r="P700" i="1"/>
  <c r="P708" i="1"/>
  <c r="P701" i="1"/>
  <c r="P702" i="1"/>
  <c r="P679" i="1"/>
  <c r="P680" i="1"/>
  <c r="P681" i="1"/>
  <c r="P678" i="1"/>
  <c r="P674" i="1"/>
  <c r="P682" i="1"/>
  <c r="P675" i="1"/>
  <c r="P683" i="1"/>
  <c r="P677" i="1"/>
  <c r="P676" i="1"/>
  <c r="P684" i="1"/>
  <c r="P685" i="1"/>
  <c r="Q713" i="1"/>
  <c r="Q717" i="1"/>
  <c r="Q721" i="1"/>
  <c r="Q714" i="1"/>
  <c r="Q718" i="1"/>
  <c r="Q710" i="1"/>
  <c r="Q712" i="1"/>
  <c r="Q711" i="1"/>
  <c r="Q715" i="1"/>
  <c r="Q719" i="1"/>
  <c r="Q720" i="1"/>
  <c r="Q716" i="1"/>
  <c r="R665" i="1"/>
  <c r="R673" i="1"/>
  <c r="R671" i="1"/>
  <c r="R668" i="1"/>
  <c r="R663" i="1"/>
  <c r="R662" i="1"/>
  <c r="R666" i="1"/>
  <c r="R670" i="1"/>
  <c r="R669" i="1"/>
  <c r="R667" i="1"/>
  <c r="R664" i="1"/>
  <c r="R672" i="1"/>
  <c r="R677" i="1"/>
  <c r="R681" i="1"/>
  <c r="R685" i="1"/>
  <c r="R684" i="1"/>
  <c r="R678" i="1"/>
  <c r="R682" i="1"/>
  <c r="R674" i="1"/>
  <c r="R676" i="1"/>
  <c r="R675" i="1"/>
  <c r="R679" i="1"/>
  <c r="R683" i="1"/>
  <c r="R680" i="1"/>
  <c r="R689" i="1"/>
  <c r="R693" i="1"/>
  <c r="R697" i="1"/>
  <c r="R692" i="1"/>
  <c r="R690" i="1"/>
  <c r="R694" i="1"/>
  <c r="R686" i="1"/>
  <c r="R688" i="1"/>
  <c r="R687" i="1"/>
  <c r="R691" i="1"/>
  <c r="R695" i="1"/>
  <c r="R696" i="1"/>
  <c r="R701" i="1"/>
  <c r="R705" i="1"/>
  <c r="R709" i="1"/>
  <c r="R704" i="1"/>
  <c r="R702" i="1"/>
  <c r="R706" i="1"/>
  <c r="R698" i="1"/>
  <c r="R700" i="1"/>
  <c r="R699" i="1"/>
  <c r="R703" i="1"/>
  <c r="R707" i="1"/>
  <c r="R708" i="1"/>
  <c r="R713" i="1"/>
  <c r="R717" i="1"/>
  <c r="R721" i="1"/>
  <c r="R712" i="1"/>
  <c r="R714" i="1"/>
  <c r="R718" i="1"/>
  <c r="R710" i="1"/>
  <c r="R716" i="1"/>
  <c r="R711" i="1"/>
  <c r="R715" i="1"/>
  <c r="R719" i="1"/>
  <c r="R720" i="1"/>
  <c r="Q701" i="1"/>
  <c r="Q705" i="1"/>
  <c r="Q709" i="1"/>
  <c r="Q702" i="1"/>
  <c r="Q706" i="1"/>
  <c r="Q698" i="1"/>
  <c r="Q699" i="1"/>
  <c r="Q703" i="1"/>
  <c r="Q707" i="1"/>
  <c r="Q700" i="1"/>
  <c r="Q708" i="1"/>
  <c r="Q704" i="1"/>
  <c r="P687" i="1"/>
  <c r="P695" i="1"/>
  <c r="P689" i="1"/>
  <c r="P688" i="1"/>
  <c r="P696" i="1"/>
  <c r="P697" i="1"/>
  <c r="P686" i="1"/>
  <c r="P690" i="1"/>
  <c r="P691" i="1"/>
  <c r="P693" i="1"/>
  <c r="P694" i="1"/>
  <c r="P692" i="1"/>
  <c r="Q677" i="1"/>
  <c r="Q681" i="1"/>
  <c r="Q685" i="1"/>
  <c r="Q674" i="1"/>
  <c r="Q682" i="1"/>
  <c r="Q678" i="1"/>
  <c r="Q675" i="1"/>
  <c r="Q679" i="1"/>
  <c r="Q683" i="1"/>
  <c r="Q680" i="1"/>
  <c r="Q684" i="1"/>
  <c r="Q676" i="1"/>
  <c r="Q689" i="1"/>
  <c r="Q693" i="1"/>
  <c r="Q697" i="1"/>
  <c r="Q686" i="1"/>
  <c r="Q690" i="1"/>
  <c r="Q694" i="1"/>
  <c r="Q696" i="1"/>
  <c r="Q687" i="1"/>
  <c r="Q691" i="1"/>
  <c r="Q695" i="1"/>
  <c r="Q692" i="1"/>
  <c r="Q688" i="1"/>
  <c r="P663" i="1"/>
  <c r="P671" i="1"/>
  <c r="P666" i="1"/>
  <c r="P669" i="1"/>
  <c r="P664" i="1"/>
  <c r="P672" i="1"/>
  <c r="P662" i="1"/>
  <c r="P667" i="1"/>
  <c r="P668" i="1"/>
  <c r="P670" i="1"/>
  <c r="P665" i="1"/>
  <c r="P673" i="1"/>
  <c r="P711" i="1"/>
  <c r="P719" i="1"/>
  <c r="P713" i="1"/>
  <c r="P721" i="1"/>
  <c r="P712" i="1"/>
  <c r="P720" i="1"/>
  <c r="P714" i="1"/>
  <c r="P710" i="1"/>
  <c r="P715" i="1"/>
  <c r="P717" i="1"/>
  <c r="P718" i="1"/>
  <c r="P716" i="1"/>
  <c r="Q668" i="1"/>
  <c r="Q666" i="1"/>
  <c r="Q673" i="1"/>
  <c r="Q663" i="1"/>
  <c r="Q671" i="1"/>
  <c r="Q662" i="1"/>
  <c r="Q669" i="1"/>
  <c r="Q664" i="1"/>
  <c r="Q672" i="1"/>
  <c r="Q670" i="1"/>
  <c r="Q667" i="1"/>
  <c r="Q665" i="1"/>
  <c r="U577" i="1"/>
  <c r="T577" i="1"/>
  <c r="S577" i="1"/>
  <c r="O577" i="1"/>
  <c r="N577" i="1"/>
  <c r="M577" i="1"/>
  <c r="U576" i="1"/>
  <c r="T576" i="1"/>
  <c r="S576" i="1"/>
  <c r="O576" i="1"/>
  <c r="N576" i="1"/>
  <c r="M576" i="1"/>
  <c r="U575" i="1"/>
  <c r="T575" i="1"/>
  <c r="S575" i="1"/>
  <c r="O575" i="1"/>
  <c r="N575" i="1"/>
  <c r="M575" i="1"/>
  <c r="U574" i="1"/>
  <c r="T574" i="1"/>
  <c r="S574" i="1"/>
  <c r="O574" i="1"/>
  <c r="N574" i="1"/>
  <c r="M574" i="1"/>
  <c r="U573" i="1"/>
  <c r="T573" i="1"/>
  <c r="S573" i="1"/>
  <c r="O573" i="1"/>
  <c r="N573" i="1"/>
  <c r="M573" i="1"/>
  <c r="U572" i="1"/>
  <c r="T572" i="1"/>
  <c r="S572" i="1"/>
  <c r="O572" i="1"/>
  <c r="N572" i="1"/>
  <c r="M572" i="1"/>
  <c r="U571" i="1"/>
  <c r="T571" i="1"/>
  <c r="S571" i="1"/>
  <c r="O571" i="1"/>
  <c r="N571" i="1"/>
  <c r="M571" i="1"/>
  <c r="U570" i="1"/>
  <c r="T570" i="1"/>
  <c r="S570" i="1"/>
  <c r="O570" i="1"/>
  <c r="N570" i="1"/>
  <c r="M570" i="1"/>
  <c r="U569" i="1"/>
  <c r="T569" i="1"/>
  <c r="S569" i="1"/>
  <c r="O569" i="1"/>
  <c r="N569" i="1"/>
  <c r="M569" i="1"/>
  <c r="U568" i="1"/>
  <c r="T568" i="1"/>
  <c r="S568" i="1"/>
  <c r="O568" i="1"/>
  <c r="N568" i="1"/>
  <c r="M568" i="1"/>
  <c r="U567" i="1"/>
  <c r="T567" i="1"/>
  <c r="S567" i="1"/>
  <c r="O567" i="1"/>
  <c r="N567" i="1"/>
  <c r="M567" i="1"/>
  <c r="U566" i="1"/>
  <c r="T566" i="1"/>
  <c r="S566" i="1"/>
  <c r="O566" i="1"/>
  <c r="N566" i="1"/>
  <c r="M566" i="1"/>
  <c r="U565" i="1"/>
  <c r="T565" i="1"/>
  <c r="S565" i="1"/>
  <c r="O565" i="1"/>
  <c r="N565" i="1"/>
  <c r="M565" i="1"/>
  <c r="U564" i="1"/>
  <c r="T564" i="1"/>
  <c r="S564" i="1"/>
  <c r="O564" i="1"/>
  <c r="N564" i="1"/>
  <c r="M564" i="1"/>
  <c r="U563" i="1"/>
  <c r="T563" i="1"/>
  <c r="S563" i="1"/>
  <c r="O563" i="1"/>
  <c r="N563" i="1"/>
  <c r="M563" i="1"/>
  <c r="U562" i="1"/>
  <c r="T562" i="1"/>
  <c r="S562" i="1"/>
  <c r="O562" i="1"/>
  <c r="N562" i="1"/>
  <c r="M562" i="1"/>
  <c r="U561" i="1"/>
  <c r="T561" i="1"/>
  <c r="S561" i="1"/>
  <c r="O561" i="1"/>
  <c r="N561" i="1"/>
  <c r="M561" i="1"/>
  <c r="U560" i="1"/>
  <c r="T560" i="1"/>
  <c r="S560" i="1"/>
  <c r="O560" i="1"/>
  <c r="N560" i="1"/>
  <c r="M560" i="1"/>
  <c r="U559" i="1"/>
  <c r="T559" i="1"/>
  <c r="S559" i="1"/>
  <c r="O559" i="1"/>
  <c r="N559" i="1"/>
  <c r="M559" i="1"/>
  <c r="U558" i="1"/>
  <c r="T558" i="1"/>
  <c r="S558" i="1"/>
  <c r="O558" i="1"/>
  <c r="N558" i="1"/>
  <c r="M558" i="1"/>
  <c r="U557" i="1"/>
  <c r="T557" i="1"/>
  <c r="S557" i="1"/>
  <c r="O557" i="1"/>
  <c r="N557" i="1"/>
  <c r="M557" i="1"/>
  <c r="U556" i="1"/>
  <c r="T556" i="1"/>
  <c r="S556" i="1"/>
  <c r="O556" i="1"/>
  <c r="N556" i="1"/>
  <c r="M556" i="1"/>
  <c r="U555" i="1"/>
  <c r="T555" i="1"/>
  <c r="S555" i="1"/>
  <c r="O555" i="1"/>
  <c r="N555" i="1"/>
  <c r="M555" i="1"/>
  <c r="U554" i="1"/>
  <c r="T554" i="1"/>
  <c r="S554" i="1"/>
  <c r="O554" i="1"/>
  <c r="N554" i="1"/>
  <c r="M554" i="1"/>
  <c r="U553" i="1"/>
  <c r="T553" i="1"/>
  <c r="S553" i="1"/>
  <c r="O553" i="1"/>
  <c r="N553" i="1"/>
  <c r="M553" i="1"/>
  <c r="U552" i="1"/>
  <c r="T552" i="1"/>
  <c r="S552" i="1"/>
  <c r="O552" i="1"/>
  <c r="N552" i="1"/>
  <c r="M552" i="1"/>
  <c r="U551" i="1"/>
  <c r="T551" i="1"/>
  <c r="S551" i="1"/>
  <c r="O551" i="1"/>
  <c r="N551" i="1"/>
  <c r="M551" i="1"/>
  <c r="U550" i="1"/>
  <c r="T550" i="1"/>
  <c r="S550" i="1"/>
  <c r="O550" i="1"/>
  <c r="N550" i="1"/>
  <c r="M550" i="1"/>
  <c r="U549" i="1"/>
  <c r="T549" i="1"/>
  <c r="S549" i="1"/>
  <c r="O549" i="1"/>
  <c r="N549" i="1"/>
  <c r="M549" i="1"/>
  <c r="U548" i="1"/>
  <c r="T548" i="1"/>
  <c r="S548" i="1"/>
  <c r="O548" i="1"/>
  <c r="N548" i="1"/>
  <c r="M548" i="1"/>
  <c r="U547" i="1"/>
  <c r="T547" i="1"/>
  <c r="S547" i="1"/>
  <c r="O547" i="1"/>
  <c r="N547" i="1"/>
  <c r="M547" i="1"/>
  <c r="U546" i="1"/>
  <c r="T546" i="1"/>
  <c r="S546" i="1"/>
  <c r="O546" i="1"/>
  <c r="N546" i="1"/>
  <c r="M546" i="1"/>
  <c r="U545" i="1"/>
  <c r="T545" i="1"/>
  <c r="S545" i="1"/>
  <c r="O545" i="1"/>
  <c r="N545" i="1"/>
  <c r="M545" i="1"/>
  <c r="U544" i="1"/>
  <c r="T544" i="1"/>
  <c r="S544" i="1"/>
  <c r="O544" i="1"/>
  <c r="N544" i="1"/>
  <c r="M544" i="1"/>
  <c r="U543" i="1"/>
  <c r="T543" i="1"/>
  <c r="S543" i="1"/>
  <c r="O543" i="1"/>
  <c r="N543" i="1"/>
  <c r="M543" i="1"/>
  <c r="U542" i="1"/>
  <c r="T542" i="1"/>
  <c r="S542" i="1"/>
  <c r="O542" i="1"/>
  <c r="N542" i="1"/>
  <c r="M542" i="1"/>
  <c r="U541" i="1"/>
  <c r="T541" i="1"/>
  <c r="S541" i="1"/>
  <c r="O541" i="1"/>
  <c r="N541" i="1"/>
  <c r="M541" i="1"/>
  <c r="U540" i="1"/>
  <c r="T540" i="1"/>
  <c r="S540" i="1"/>
  <c r="O540" i="1"/>
  <c r="N540" i="1"/>
  <c r="M540" i="1"/>
  <c r="U539" i="1"/>
  <c r="T539" i="1"/>
  <c r="S539" i="1"/>
  <c r="O539" i="1"/>
  <c r="N539" i="1"/>
  <c r="M539" i="1"/>
  <c r="U538" i="1"/>
  <c r="T538" i="1"/>
  <c r="S538" i="1"/>
  <c r="O538" i="1"/>
  <c r="N538" i="1"/>
  <c r="M538" i="1"/>
  <c r="U537" i="1"/>
  <c r="T537" i="1"/>
  <c r="S537" i="1"/>
  <c r="O537" i="1"/>
  <c r="N537" i="1"/>
  <c r="M537" i="1"/>
  <c r="U536" i="1"/>
  <c r="T536" i="1"/>
  <c r="S536" i="1"/>
  <c r="O536" i="1"/>
  <c r="N536" i="1"/>
  <c r="M536" i="1"/>
  <c r="U535" i="1"/>
  <c r="T535" i="1"/>
  <c r="S535" i="1"/>
  <c r="O535" i="1"/>
  <c r="N535" i="1"/>
  <c r="M535" i="1"/>
  <c r="U534" i="1"/>
  <c r="T534" i="1"/>
  <c r="S534" i="1"/>
  <c r="O534" i="1"/>
  <c r="N534" i="1"/>
  <c r="M534" i="1"/>
  <c r="U533" i="1"/>
  <c r="T533" i="1"/>
  <c r="S533" i="1"/>
  <c r="O533" i="1"/>
  <c r="N533" i="1"/>
  <c r="M533" i="1"/>
  <c r="U532" i="1"/>
  <c r="T532" i="1"/>
  <c r="S532" i="1"/>
  <c r="O532" i="1"/>
  <c r="N532" i="1"/>
  <c r="M532" i="1"/>
  <c r="U531" i="1"/>
  <c r="T531" i="1"/>
  <c r="S531" i="1"/>
  <c r="O531" i="1"/>
  <c r="N531" i="1"/>
  <c r="M531" i="1"/>
  <c r="U530" i="1"/>
  <c r="T530" i="1"/>
  <c r="S530" i="1"/>
  <c r="O530" i="1"/>
  <c r="N530" i="1"/>
  <c r="M530" i="1"/>
  <c r="U529" i="1"/>
  <c r="T529" i="1"/>
  <c r="S529" i="1"/>
  <c r="O529" i="1"/>
  <c r="N529" i="1"/>
  <c r="M529" i="1"/>
  <c r="U528" i="1"/>
  <c r="T528" i="1"/>
  <c r="S528" i="1"/>
  <c r="O528" i="1"/>
  <c r="N528" i="1"/>
  <c r="M528" i="1"/>
  <c r="U527" i="1"/>
  <c r="T527" i="1"/>
  <c r="S527" i="1"/>
  <c r="O527" i="1"/>
  <c r="N527" i="1"/>
  <c r="M527" i="1"/>
  <c r="U526" i="1"/>
  <c r="T526" i="1"/>
  <c r="S526" i="1"/>
  <c r="O526" i="1"/>
  <c r="N526" i="1"/>
  <c r="M526" i="1"/>
  <c r="U525" i="1"/>
  <c r="T525" i="1"/>
  <c r="S525" i="1"/>
  <c r="O525" i="1"/>
  <c r="N525" i="1"/>
  <c r="M525" i="1"/>
  <c r="U524" i="1"/>
  <c r="T524" i="1"/>
  <c r="S524" i="1"/>
  <c r="O524" i="1"/>
  <c r="N524" i="1"/>
  <c r="M524" i="1"/>
  <c r="U523" i="1"/>
  <c r="T523" i="1"/>
  <c r="S523" i="1"/>
  <c r="O523" i="1"/>
  <c r="N523" i="1"/>
  <c r="M523" i="1"/>
  <c r="U522" i="1"/>
  <c r="T522" i="1"/>
  <c r="S522" i="1"/>
  <c r="O522" i="1"/>
  <c r="N522" i="1"/>
  <c r="M522" i="1"/>
  <c r="U521" i="1"/>
  <c r="T521" i="1"/>
  <c r="S521" i="1"/>
  <c r="O521" i="1"/>
  <c r="N521" i="1"/>
  <c r="M521" i="1"/>
  <c r="U520" i="1"/>
  <c r="T520" i="1"/>
  <c r="S520" i="1"/>
  <c r="O520" i="1"/>
  <c r="N520" i="1"/>
  <c r="M520" i="1"/>
  <c r="U519" i="1"/>
  <c r="T519" i="1"/>
  <c r="S519" i="1"/>
  <c r="O519" i="1"/>
  <c r="N519" i="1"/>
  <c r="M519" i="1"/>
  <c r="U518" i="1"/>
  <c r="T518" i="1"/>
  <c r="S518" i="1"/>
  <c r="O518" i="1"/>
  <c r="N518" i="1"/>
  <c r="M518" i="1"/>
  <c r="U517" i="1"/>
  <c r="T517" i="1"/>
  <c r="S517" i="1"/>
  <c r="O517" i="1"/>
  <c r="N517" i="1"/>
  <c r="M517" i="1"/>
  <c r="U516" i="1"/>
  <c r="T516" i="1"/>
  <c r="S516" i="1"/>
  <c r="O516" i="1"/>
  <c r="N516" i="1"/>
  <c r="M516" i="1"/>
  <c r="U515" i="1"/>
  <c r="T515" i="1"/>
  <c r="S515" i="1"/>
  <c r="O515" i="1"/>
  <c r="N515" i="1"/>
  <c r="M515" i="1"/>
  <c r="U514" i="1"/>
  <c r="T514" i="1"/>
  <c r="S514" i="1"/>
  <c r="O514" i="1"/>
  <c r="N514" i="1"/>
  <c r="M514" i="1"/>
  <c r="U513" i="1"/>
  <c r="T513" i="1"/>
  <c r="S513" i="1"/>
  <c r="O513" i="1"/>
  <c r="N513" i="1"/>
  <c r="M513" i="1"/>
  <c r="U512" i="1"/>
  <c r="T512" i="1"/>
  <c r="S512" i="1"/>
  <c r="O512" i="1"/>
  <c r="N512" i="1"/>
  <c r="M512" i="1"/>
  <c r="U511" i="1"/>
  <c r="T511" i="1"/>
  <c r="S511" i="1"/>
  <c r="O511" i="1"/>
  <c r="N511" i="1"/>
  <c r="M511" i="1"/>
  <c r="U510" i="1"/>
  <c r="T510" i="1"/>
  <c r="S510" i="1"/>
  <c r="O510" i="1"/>
  <c r="N510" i="1"/>
  <c r="M510" i="1"/>
  <c r="U509" i="1"/>
  <c r="T509" i="1"/>
  <c r="S509" i="1"/>
  <c r="O509" i="1"/>
  <c r="N509" i="1"/>
  <c r="M509" i="1"/>
  <c r="U508" i="1"/>
  <c r="T508" i="1"/>
  <c r="S508" i="1"/>
  <c r="O508" i="1"/>
  <c r="N508" i="1"/>
  <c r="M508" i="1"/>
  <c r="U507" i="1"/>
  <c r="T507" i="1"/>
  <c r="S507" i="1"/>
  <c r="O507" i="1"/>
  <c r="N507" i="1"/>
  <c r="M507" i="1"/>
  <c r="U506" i="1"/>
  <c r="T506" i="1"/>
  <c r="S506" i="1"/>
  <c r="O506" i="1"/>
  <c r="N506" i="1"/>
  <c r="M506" i="1"/>
  <c r="U433" i="1"/>
  <c r="T433" i="1"/>
  <c r="S433" i="1"/>
  <c r="O433" i="1"/>
  <c r="N433" i="1"/>
  <c r="M433" i="1"/>
  <c r="U432" i="1"/>
  <c r="T432" i="1"/>
  <c r="S432" i="1"/>
  <c r="O432" i="1"/>
  <c r="N432" i="1"/>
  <c r="M432" i="1"/>
  <c r="U431" i="1"/>
  <c r="T431" i="1"/>
  <c r="S431" i="1"/>
  <c r="O431" i="1"/>
  <c r="N431" i="1"/>
  <c r="M431" i="1"/>
  <c r="U430" i="1"/>
  <c r="T430" i="1"/>
  <c r="S430" i="1"/>
  <c r="O430" i="1"/>
  <c r="N430" i="1"/>
  <c r="M430" i="1"/>
  <c r="U429" i="1"/>
  <c r="T429" i="1"/>
  <c r="S429" i="1"/>
  <c r="O429" i="1"/>
  <c r="N429" i="1"/>
  <c r="M429" i="1"/>
  <c r="U428" i="1"/>
  <c r="T428" i="1"/>
  <c r="S428" i="1"/>
  <c r="O428" i="1"/>
  <c r="N428" i="1"/>
  <c r="M428" i="1"/>
  <c r="U427" i="1"/>
  <c r="T427" i="1"/>
  <c r="S427" i="1"/>
  <c r="O427" i="1"/>
  <c r="N427" i="1"/>
  <c r="M427" i="1"/>
  <c r="U426" i="1"/>
  <c r="T426" i="1"/>
  <c r="S426" i="1"/>
  <c r="O426" i="1"/>
  <c r="N426" i="1"/>
  <c r="M426" i="1"/>
  <c r="U425" i="1"/>
  <c r="T425" i="1"/>
  <c r="S425" i="1"/>
  <c r="O425" i="1"/>
  <c r="N425" i="1"/>
  <c r="M425" i="1"/>
  <c r="U424" i="1"/>
  <c r="T424" i="1"/>
  <c r="S424" i="1"/>
  <c r="O424" i="1"/>
  <c r="N424" i="1"/>
  <c r="M424" i="1"/>
  <c r="P429" i="1" s="1"/>
  <c r="U423" i="1"/>
  <c r="T423" i="1"/>
  <c r="S423" i="1"/>
  <c r="P423" i="1"/>
  <c r="O423" i="1"/>
  <c r="N423" i="1"/>
  <c r="M423" i="1"/>
  <c r="U422" i="1"/>
  <c r="T422" i="1"/>
  <c r="S422" i="1"/>
  <c r="Q422" i="1"/>
  <c r="O422" i="1"/>
  <c r="R428" i="1" s="1"/>
  <c r="N422" i="1"/>
  <c r="Q430" i="1" s="1"/>
  <c r="M422" i="1"/>
  <c r="U421" i="1"/>
  <c r="T421" i="1"/>
  <c r="S421" i="1"/>
  <c r="O421" i="1"/>
  <c r="N421" i="1"/>
  <c r="M421" i="1"/>
  <c r="U420" i="1"/>
  <c r="T420" i="1"/>
  <c r="S420" i="1"/>
  <c r="O420" i="1"/>
  <c r="N420" i="1"/>
  <c r="M420" i="1"/>
  <c r="U419" i="1"/>
  <c r="T419" i="1"/>
  <c r="S419" i="1"/>
  <c r="O419" i="1"/>
  <c r="N419" i="1"/>
  <c r="M419" i="1"/>
  <c r="U418" i="1"/>
  <c r="T418" i="1"/>
  <c r="S418" i="1"/>
  <c r="O418" i="1"/>
  <c r="N418" i="1"/>
  <c r="M418" i="1"/>
  <c r="U417" i="1"/>
  <c r="T417" i="1"/>
  <c r="S417" i="1"/>
  <c r="O417" i="1"/>
  <c r="N417" i="1"/>
  <c r="M417" i="1"/>
  <c r="U416" i="1"/>
  <c r="T416" i="1"/>
  <c r="S416" i="1"/>
  <c r="O416" i="1"/>
  <c r="N416" i="1"/>
  <c r="M416" i="1"/>
  <c r="U415" i="1"/>
  <c r="T415" i="1"/>
  <c r="S415" i="1"/>
  <c r="O415" i="1"/>
  <c r="N415" i="1"/>
  <c r="M415" i="1"/>
  <c r="U414" i="1"/>
  <c r="T414" i="1"/>
  <c r="S414" i="1"/>
  <c r="O414" i="1"/>
  <c r="N414" i="1"/>
  <c r="M414" i="1"/>
  <c r="U413" i="1"/>
  <c r="T413" i="1"/>
  <c r="S413" i="1"/>
  <c r="R413" i="1"/>
  <c r="O413" i="1"/>
  <c r="N413" i="1"/>
  <c r="M413" i="1"/>
  <c r="U412" i="1"/>
  <c r="T412" i="1"/>
  <c r="S412" i="1"/>
  <c r="O412" i="1"/>
  <c r="N412" i="1"/>
  <c r="Q414" i="1" s="1"/>
  <c r="M412" i="1"/>
  <c r="U411" i="1"/>
  <c r="T411" i="1"/>
  <c r="S411" i="1"/>
  <c r="O411" i="1"/>
  <c r="N411" i="1"/>
  <c r="M411" i="1"/>
  <c r="U410" i="1"/>
  <c r="T410" i="1"/>
  <c r="S410" i="1"/>
  <c r="O410" i="1"/>
  <c r="N410" i="1"/>
  <c r="M410" i="1"/>
  <c r="P414" i="1" s="1"/>
  <c r="U409" i="1"/>
  <c r="T409" i="1"/>
  <c r="S409" i="1"/>
  <c r="O409" i="1"/>
  <c r="N409" i="1"/>
  <c r="M409" i="1"/>
  <c r="U408" i="1"/>
  <c r="T408" i="1"/>
  <c r="S408" i="1"/>
  <c r="O408" i="1"/>
  <c r="N408" i="1"/>
  <c r="M408" i="1"/>
  <c r="U407" i="1"/>
  <c r="T407" i="1"/>
  <c r="S407" i="1"/>
  <c r="O407" i="1"/>
  <c r="N407" i="1"/>
  <c r="M407" i="1"/>
  <c r="U406" i="1"/>
  <c r="T406" i="1"/>
  <c r="S406" i="1"/>
  <c r="O406" i="1"/>
  <c r="N406" i="1"/>
  <c r="M406" i="1"/>
  <c r="U405" i="1"/>
  <c r="T405" i="1"/>
  <c r="S405" i="1"/>
  <c r="O405" i="1"/>
  <c r="N405" i="1"/>
  <c r="M405" i="1"/>
  <c r="U404" i="1"/>
  <c r="T404" i="1"/>
  <c r="S404" i="1"/>
  <c r="O404" i="1"/>
  <c r="N404" i="1"/>
  <c r="M404" i="1"/>
  <c r="U403" i="1"/>
  <c r="T403" i="1"/>
  <c r="S403" i="1"/>
  <c r="O403" i="1"/>
  <c r="N403" i="1"/>
  <c r="M403" i="1"/>
  <c r="U402" i="1"/>
  <c r="T402" i="1"/>
  <c r="S402" i="1"/>
  <c r="O402" i="1"/>
  <c r="N402" i="1"/>
  <c r="M402" i="1"/>
  <c r="U401" i="1"/>
  <c r="T401" i="1"/>
  <c r="S401" i="1"/>
  <c r="O401" i="1"/>
  <c r="N401" i="1"/>
  <c r="M401" i="1"/>
  <c r="U400" i="1"/>
  <c r="T400" i="1"/>
  <c r="S400" i="1"/>
  <c r="O400" i="1"/>
  <c r="N400" i="1"/>
  <c r="M400" i="1"/>
  <c r="U399" i="1"/>
  <c r="T399" i="1"/>
  <c r="S399" i="1"/>
  <c r="O399" i="1"/>
  <c r="N399" i="1"/>
  <c r="M399" i="1"/>
  <c r="P399" i="1" s="1"/>
  <c r="U398" i="1"/>
  <c r="T398" i="1"/>
  <c r="S398" i="1"/>
  <c r="Q398" i="1"/>
  <c r="O398" i="1"/>
  <c r="R404" i="1" s="1"/>
  <c r="N398" i="1"/>
  <c r="M398" i="1"/>
  <c r="U397" i="1"/>
  <c r="T397" i="1"/>
  <c r="S397" i="1"/>
  <c r="O397" i="1"/>
  <c r="N397" i="1"/>
  <c r="M397" i="1"/>
  <c r="U396" i="1"/>
  <c r="T396" i="1"/>
  <c r="S396" i="1"/>
  <c r="O396" i="1"/>
  <c r="N396" i="1"/>
  <c r="M396" i="1"/>
  <c r="U395" i="1"/>
  <c r="T395" i="1"/>
  <c r="S395" i="1"/>
  <c r="O395" i="1"/>
  <c r="N395" i="1"/>
  <c r="M395" i="1"/>
  <c r="U394" i="1"/>
  <c r="T394" i="1"/>
  <c r="S394" i="1"/>
  <c r="O394" i="1"/>
  <c r="N394" i="1"/>
  <c r="M394" i="1"/>
  <c r="U393" i="1"/>
  <c r="T393" i="1"/>
  <c r="S393" i="1"/>
  <c r="O393" i="1"/>
  <c r="N393" i="1"/>
  <c r="M393" i="1"/>
  <c r="U392" i="1"/>
  <c r="T392" i="1"/>
  <c r="S392" i="1"/>
  <c r="O392" i="1"/>
  <c r="N392" i="1"/>
  <c r="M392" i="1"/>
  <c r="U391" i="1"/>
  <c r="T391" i="1"/>
  <c r="S391" i="1"/>
  <c r="O391" i="1"/>
  <c r="N391" i="1"/>
  <c r="M391" i="1"/>
  <c r="U390" i="1"/>
  <c r="T390" i="1"/>
  <c r="S390" i="1"/>
  <c r="O390" i="1"/>
  <c r="N390" i="1"/>
  <c r="M390" i="1"/>
  <c r="U389" i="1"/>
  <c r="T389" i="1"/>
  <c r="S389" i="1"/>
  <c r="O389" i="1"/>
  <c r="N389" i="1"/>
  <c r="M389" i="1"/>
  <c r="U388" i="1"/>
  <c r="T388" i="1"/>
  <c r="S388" i="1"/>
  <c r="O388" i="1"/>
  <c r="N388" i="1"/>
  <c r="M388" i="1"/>
  <c r="U387" i="1"/>
  <c r="T387" i="1"/>
  <c r="S387" i="1"/>
  <c r="O387" i="1"/>
  <c r="N387" i="1"/>
  <c r="M387" i="1"/>
  <c r="U386" i="1"/>
  <c r="T386" i="1"/>
  <c r="S386" i="1"/>
  <c r="O386" i="1"/>
  <c r="N386" i="1"/>
  <c r="Q397" i="1" s="1"/>
  <c r="M386" i="1"/>
  <c r="U385" i="1"/>
  <c r="T385" i="1"/>
  <c r="S385" i="1"/>
  <c r="O385" i="1"/>
  <c r="N385" i="1"/>
  <c r="M385" i="1"/>
  <c r="U384" i="1"/>
  <c r="T384" i="1"/>
  <c r="S384" i="1"/>
  <c r="O384" i="1"/>
  <c r="N384" i="1"/>
  <c r="M384" i="1"/>
  <c r="U383" i="1"/>
  <c r="T383" i="1"/>
  <c r="S383" i="1"/>
  <c r="O383" i="1"/>
  <c r="N383" i="1"/>
  <c r="M383" i="1"/>
  <c r="U382" i="1"/>
  <c r="T382" i="1"/>
  <c r="S382" i="1"/>
  <c r="O382" i="1"/>
  <c r="N382" i="1"/>
  <c r="M382" i="1"/>
  <c r="U381" i="1"/>
  <c r="T381" i="1"/>
  <c r="S381" i="1"/>
  <c r="O381" i="1"/>
  <c r="N381" i="1"/>
  <c r="M381" i="1"/>
  <c r="U380" i="1"/>
  <c r="T380" i="1"/>
  <c r="S380" i="1"/>
  <c r="O380" i="1"/>
  <c r="N380" i="1"/>
  <c r="M380" i="1"/>
  <c r="U379" i="1"/>
  <c r="T379" i="1"/>
  <c r="S379" i="1"/>
  <c r="O379" i="1"/>
  <c r="N379" i="1"/>
  <c r="M379" i="1"/>
  <c r="U378" i="1"/>
  <c r="T378" i="1"/>
  <c r="S378" i="1"/>
  <c r="O378" i="1"/>
  <c r="N378" i="1"/>
  <c r="M378" i="1"/>
  <c r="U377" i="1"/>
  <c r="T377" i="1"/>
  <c r="S377" i="1"/>
  <c r="O377" i="1"/>
  <c r="N377" i="1"/>
  <c r="M377" i="1"/>
  <c r="U376" i="1"/>
  <c r="T376" i="1"/>
  <c r="S376" i="1"/>
  <c r="O376" i="1"/>
  <c r="N376" i="1"/>
  <c r="M376" i="1"/>
  <c r="U375" i="1"/>
  <c r="T375" i="1"/>
  <c r="S375" i="1"/>
  <c r="P375" i="1"/>
  <c r="O375" i="1"/>
  <c r="N375" i="1"/>
  <c r="M375" i="1"/>
  <c r="U374" i="1"/>
  <c r="T374" i="1"/>
  <c r="S374" i="1"/>
  <c r="Q374" i="1"/>
  <c r="O374" i="1"/>
  <c r="R380" i="1" s="1"/>
  <c r="N374" i="1"/>
  <c r="M374" i="1"/>
  <c r="U373" i="1"/>
  <c r="T373" i="1"/>
  <c r="S373" i="1"/>
  <c r="O373" i="1"/>
  <c r="N373" i="1"/>
  <c r="M373" i="1"/>
  <c r="U372" i="1"/>
  <c r="T372" i="1"/>
  <c r="S372" i="1"/>
  <c r="O372" i="1"/>
  <c r="N372" i="1"/>
  <c r="M372" i="1"/>
  <c r="U371" i="1"/>
  <c r="T371" i="1"/>
  <c r="S371" i="1"/>
  <c r="O371" i="1"/>
  <c r="N371" i="1"/>
  <c r="M371" i="1"/>
  <c r="U370" i="1"/>
  <c r="T370" i="1"/>
  <c r="S370" i="1"/>
  <c r="O370" i="1"/>
  <c r="N370" i="1"/>
  <c r="M370" i="1"/>
  <c r="U369" i="1"/>
  <c r="T369" i="1"/>
  <c r="S369" i="1"/>
  <c r="O369" i="1"/>
  <c r="N369" i="1"/>
  <c r="M369" i="1"/>
  <c r="U368" i="1"/>
  <c r="T368" i="1"/>
  <c r="S368" i="1"/>
  <c r="O368" i="1"/>
  <c r="N368" i="1"/>
  <c r="M368" i="1"/>
  <c r="U367" i="1"/>
  <c r="T367" i="1"/>
  <c r="S367" i="1"/>
  <c r="O367" i="1"/>
  <c r="N367" i="1"/>
  <c r="M367" i="1"/>
  <c r="U366" i="1"/>
  <c r="T366" i="1"/>
  <c r="S366" i="1"/>
  <c r="O366" i="1"/>
  <c r="N366" i="1"/>
  <c r="M366" i="1"/>
  <c r="U365" i="1"/>
  <c r="T365" i="1"/>
  <c r="S365" i="1"/>
  <c r="O365" i="1"/>
  <c r="N365" i="1"/>
  <c r="M365" i="1"/>
  <c r="U364" i="1"/>
  <c r="T364" i="1"/>
  <c r="S364" i="1"/>
  <c r="O364" i="1"/>
  <c r="N364" i="1"/>
  <c r="Q366" i="1" s="1"/>
  <c r="M364" i="1"/>
  <c r="U363" i="1"/>
  <c r="T363" i="1"/>
  <c r="S363" i="1"/>
  <c r="O363" i="1"/>
  <c r="R365" i="1" s="1"/>
  <c r="N363" i="1"/>
  <c r="M363" i="1"/>
  <c r="U362" i="1"/>
  <c r="T362" i="1"/>
  <c r="S362" i="1"/>
  <c r="O362" i="1"/>
  <c r="N362" i="1"/>
  <c r="M362" i="1"/>
  <c r="P366" i="1" s="1"/>
  <c r="U73" i="7"/>
  <c r="O73" i="7"/>
  <c r="U72" i="7"/>
  <c r="O72" i="7"/>
  <c r="U71" i="7"/>
  <c r="O71" i="7"/>
  <c r="U70" i="7"/>
  <c r="O70" i="7"/>
  <c r="U69" i="7"/>
  <c r="O69" i="7"/>
  <c r="U68" i="7"/>
  <c r="O68" i="7"/>
  <c r="U67" i="7"/>
  <c r="O67" i="7"/>
  <c r="U66" i="7"/>
  <c r="O66" i="7"/>
  <c r="U65" i="7"/>
  <c r="O65" i="7"/>
  <c r="U64" i="7"/>
  <c r="O64" i="7"/>
  <c r="U63" i="7"/>
  <c r="O63" i="7"/>
  <c r="U62" i="7"/>
  <c r="O62" i="7"/>
  <c r="R62" i="7" s="1"/>
  <c r="U61" i="7"/>
  <c r="O61" i="7"/>
  <c r="U60" i="7"/>
  <c r="O60" i="7"/>
  <c r="U59" i="7"/>
  <c r="O59" i="7"/>
  <c r="U58" i="7"/>
  <c r="O58" i="7"/>
  <c r="U57" i="7"/>
  <c r="O57" i="7"/>
  <c r="U56" i="7"/>
  <c r="O56" i="7"/>
  <c r="U55" i="7"/>
  <c r="O55" i="7"/>
  <c r="U54" i="7"/>
  <c r="O54" i="7"/>
  <c r="U53" i="7"/>
  <c r="O53" i="7"/>
  <c r="U52" i="7"/>
  <c r="O52" i="7"/>
  <c r="U51" i="7"/>
  <c r="O51" i="7"/>
  <c r="U50" i="7"/>
  <c r="O50" i="7"/>
  <c r="U49" i="7"/>
  <c r="O49" i="7"/>
  <c r="U48" i="7"/>
  <c r="O48" i="7"/>
  <c r="U47" i="7"/>
  <c r="O47" i="7"/>
  <c r="U46" i="7"/>
  <c r="O46" i="7"/>
  <c r="U45" i="7"/>
  <c r="O45" i="7"/>
  <c r="U44" i="7"/>
  <c r="O44" i="7"/>
  <c r="U43" i="7"/>
  <c r="O43" i="7"/>
  <c r="U42" i="7"/>
  <c r="O42" i="7"/>
  <c r="U41" i="7"/>
  <c r="O41" i="7"/>
  <c r="U40" i="7"/>
  <c r="O40" i="7"/>
  <c r="U39" i="7"/>
  <c r="O39" i="7"/>
  <c r="U38" i="7"/>
  <c r="O38" i="7"/>
  <c r="R38" i="7" s="1"/>
  <c r="U37" i="7"/>
  <c r="O37" i="7"/>
  <c r="U36" i="7"/>
  <c r="O36" i="7"/>
  <c r="U35" i="7"/>
  <c r="O35" i="7"/>
  <c r="U34" i="7"/>
  <c r="O34" i="7"/>
  <c r="U33" i="7"/>
  <c r="O33" i="7"/>
  <c r="U32" i="7"/>
  <c r="O32" i="7"/>
  <c r="U31" i="7"/>
  <c r="O31" i="7"/>
  <c r="U30" i="7"/>
  <c r="O30" i="7"/>
  <c r="U29" i="7"/>
  <c r="O29" i="7"/>
  <c r="U28" i="7"/>
  <c r="O28" i="7"/>
  <c r="U27" i="7"/>
  <c r="O27" i="7"/>
  <c r="U26" i="7"/>
  <c r="O26" i="7"/>
  <c r="R29" i="7" s="1"/>
  <c r="U25" i="7"/>
  <c r="O25" i="7"/>
  <c r="U24" i="7"/>
  <c r="O24" i="7"/>
  <c r="U23" i="7"/>
  <c r="O23" i="7"/>
  <c r="U22" i="7"/>
  <c r="O22" i="7"/>
  <c r="U21" i="7"/>
  <c r="O21" i="7"/>
  <c r="U20" i="7"/>
  <c r="O20" i="7"/>
  <c r="U19" i="7"/>
  <c r="O19" i="7"/>
  <c r="U18" i="7"/>
  <c r="O18" i="7"/>
  <c r="U17" i="7"/>
  <c r="O17" i="7"/>
  <c r="U16" i="7"/>
  <c r="O16" i="7"/>
  <c r="U15" i="7"/>
  <c r="O15" i="7"/>
  <c r="U14" i="7"/>
  <c r="O14" i="7"/>
  <c r="R16" i="7" s="1"/>
  <c r="U13" i="7"/>
  <c r="O13" i="7"/>
  <c r="U12" i="7"/>
  <c r="O12" i="7"/>
  <c r="U11" i="7"/>
  <c r="O11" i="7"/>
  <c r="U10" i="7"/>
  <c r="O10" i="7"/>
  <c r="U9" i="7"/>
  <c r="O9" i="7"/>
  <c r="U8" i="7"/>
  <c r="O8" i="7"/>
  <c r="U7" i="7"/>
  <c r="O7" i="7"/>
  <c r="U6" i="7"/>
  <c r="O6" i="7"/>
  <c r="U5" i="7"/>
  <c r="O5" i="7"/>
  <c r="U4" i="7"/>
  <c r="O4" i="7"/>
  <c r="U3" i="7"/>
  <c r="O3" i="7"/>
  <c r="U2" i="7"/>
  <c r="O2" i="7"/>
  <c r="T73" i="7"/>
  <c r="N73" i="7"/>
  <c r="T72" i="7"/>
  <c r="N72" i="7"/>
  <c r="T71" i="7"/>
  <c r="N71" i="7"/>
  <c r="T70" i="7"/>
  <c r="N70" i="7"/>
  <c r="T69" i="7"/>
  <c r="N69" i="7"/>
  <c r="T68" i="7"/>
  <c r="N68" i="7"/>
  <c r="T67" i="7"/>
  <c r="N67" i="7"/>
  <c r="T66" i="7"/>
  <c r="N66" i="7"/>
  <c r="T65" i="7"/>
  <c r="N65" i="7"/>
  <c r="T64" i="7"/>
  <c r="N64" i="7"/>
  <c r="T63" i="7"/>
  <c r="N63" i="7"/>
  <c r="T62" i="7"/>
  <c r="N62" i="7"/>
  <c r="Q62" i="7" s="1"/>
  <c r="T61" i="7"/>
  <c r="N61" i="7"/>
  <c r="T60" i="7"/>
  <c r="N60" i="7"/>
  <c r="T59" i="7"/>
  <c r="N59" i="7"/>
  <c r="T58" i="7"/>
  <c r="N58" i="7"/>
  <c r="T57" i="7"/>
  <c r="N57" i="7"/>
  <c r="T56" i="7"/>
  <c r="N56" i="7"/>
  <c r="T55" i="7"/>
  <c r="N55" i="7"/>
  <c r="T54" i="7"/>
  <c r="N54" i="7"/>
  <c r="T53" i="7"/>
  <c r="N53" i="7"/>
  <c r="T52" i="7"/>
  <c r="N52" i="7"/>
  <c r="T51" i="7"/>
  <c r="N51" i="7"/>
  <c r="T50" i="7"/>
  <c r="N50" i="7"/>
  <c r="Q54" i="7" s="1"/>
  <c r="T49" i="7"/>
  <c r="N49" i="7"/>
  <c r="T48" i="7"/>
  <c r="N48" i="7"/>
  <c r="T47" i="7"/>
  <c r="N47" i="7"/>
  <c r="T46" i="7"/>
  <c r="N46" i="7"/>
  <c r="T45" i="7"/>
  <c r="N45" i="7"/>
  <c r="T44" i="7"/>
  <c r="N44" i="7"/>
  <c r="T43" i="7"/>
  <c r="N43" i="7"/>
  <c r="T42" i="7"/>
  <c r="N42" i="7"/>
  <c r="T41" i="7"/>
  <c r="N41" i="7"/>
  <c r="T40" i="7"/>
  <c r="N40" i="7"/>
  <c r="T39" i="7"/>
  <c r="N39" i="7"/>
  <c r="T38" i="7"/>
  <c r="N38" i="7"/>
  <c r="T37" i="7"/>
  <c r="N37" i="7"/>
  <c r="T36" i="7"/>
  <c r="N36" i="7"/>
  <c r="T35" i="7"/>
  <c r="N35" i="7"/>
  <c r="T34" i="7"/>
  <c r="N34" i="7"/>
  <c r="T33" i="7"/>
  <c r="N33" i="7"/>
  <c r="T32" i="7"/>
  <c r="N32" i="7"/>
  <c r="T31" i="7"/>
  <c r="N31" i="7"/>
  <c r="T30" i="7"/>
  <c r="N30" i="7"/>
  <c r="T29" i="7"/>
  <c r="N29" i="7"/>
  <c r="T28" i="7"/>
  <c r="N28" i="7"/>
  <c r="T27" i="7"/>
  <c r="N27" i="7"/>
  <c r="T26" i="7"/>
  <c r="N26" i="7"/>
  <c r="Q29" i="7" s="1"/>
  <c r="T25" i="7"/>
  <c r="N25" i="7"/>
  <c r="T24" i="7"/>
  <c r="N24" i="7"/>
  <c r="T23" i="7"/>
  <c r="N23" i="7"/>
  <c r="T22" i="7"/>
  <c r="N22" i="7"/>
  <c r="T21" i="7"/>
  <c r="N21" i="7"/>
  <c r="T20" i="7"/>
  <c r="N20" i="7"/>
  <c r="T19" i="7"/>
  <c r="N19" i="7"/>
  <c r="T18" i="7"/>
  <c r="N18" i="7"/>
  <c r="T17" i="7"/>
  <c r="N17" i="7"/>
  <c r="T16" i="7"/>
  <c r="N16" i="7"/>
  <c r="T15" i="7"/>
  <c r="N15" i="7"/>
  <c r="T14" i="7"/>
  <c r="N14" i="7"/>
  <c r="Q15" i="7" s="1"/>
  <c r="T13" i="7"/>
  <c r="N13" i="7"/>
  <c r="T12" i="7"/>
  <c r="N12" i="7"/>
  <c r="T11" i="7"/>
  <c r="N11" i="7"/>
  <c r="T10" i="7"/>
  <c r="N10" i="7"/>
  <c r="T9" i="7"/>
  <c r="N9" i="7"/>
  <c r="T8" i="7"/>
  <c r="N8" i="7"/>
  <c r="T7" i="7"/>
  <c r="N7" i="7"/>
  <c r="T6" i="7"/>
  <c r="N6" i="7"/>
  <c r="T5" i="7"/>
  <c r="N5" i="7"/>
  <c r="T4" i="7"/>
  <c r="N4" i="7"/>
  <c r="T3" i="7"/>
  <c r="N3" i="7"/>
  <c r="T2" i="7"/>
  <c r="N2" i="7"/>
  <c r="S73" i="7"/>
  <c r="M73" i="7"/>
  <c r="S72" i="7"/>
  <c r="M72" i="7"/>
  <c r="S71" i="7"/>
  <c r="M71" i="7"/>
  <c r="S70" i="7"/>
  <c r="M70" i="7"/>
  <c r="S69" i="7"/>
  <c r="M69" i="7"/>
  <c r="S68" i="7"/>
  <c r="M68" i="7"/>
  <c r="S67" i="7"/>
  <c r="M67" i="7"/>
  <c r="S66" i="7"/>
  <c r="M66" i="7"/>
  <c r="S65" i="7"/>
  <c r="M65" i="7"/>
  <c r="S64" i="7"/>
  <c r="M64" i="7"/>
  <c r="S63" i="7"/>
  <c r="M63" i="7"/>
  <c r="S62" i="7"/>
  <c r="M62" i="7"/>
  <c r="P62" i="7" s="1"/>
  <c r="S61" i="7"/>
  <c r="M61" i="7"/>
  <c r="S60" i="7"/>
  <c r="M60" i="7"/>
  <c r="S59" i="7"/>
  <c r="M59" i="7"/>
  <c r="S58" i="7"/>
  <c r="M58" i="7"/>
  <c r="S57" i="7"/>
  <c r="M57" i="7"/>
  <c r="S56" i="7"/>
  <c r="M56" i="7"/>
  <c r="S55" i="7"/>
  <c r="M55" i="7"/>
  <c r="S54" i="7"/>
  <c r="M54" i="7"/>
  <c r="S53" i="7"/>
  <c r="M53" i="7"/>
  <c r="S52" i="7"/>
  <c r="M52" i="7"/>
  <c r="S51" i="7"/>
  <c r="M51" i="7"/>
  <c r="S50" i="7"/>
  <c r="M50" i="7"/>
  <c r="P54" i="7" s="1"/>
  <c r="S49" i="7"/>
  <c r="M49" i="7"/>
  <c r="S48" i="7"/>
  <c r="M48" i="7"/>
  <c r="S47" i="7"/>
  <c r="M47" i="7"/>
  <c r="S46" i="7"/>
  <c r="M46" i="7"/>
  <c r="S45" i="7"/>
  <c r="M45" i="7"/>
  <c r="S44" i="7"/>
  <c r="M44" i="7"/>
  <c r="S43" i="7"/>
  <c r="M43" i="7"/>
  <c r="S42" i="7"/>
  <c r="M42" i="7"/>
  <c r="S41" i="7"/>
  <c r="M41" i="7"/>
  <c r="S40" i="7"/>
  <c r="M40" i="7"/>
  <c r="S39" i="7"/>
  <c r="M39" i="7"/>
  <c r="S38" i="7"/>
  <c r="M38" i="7"/>
  <c r="P45" i="7" s="1"/>
  <c r="S37" i="7"/>
  <c r="M37" i="7"/>
  <c r="S36" i="7"/>
  <c r="M36" i="7"/>
  <c r="S35" i="7"/>
  <c r="M35" i="7"/>
  <c r="S34" i="7"/>
  <c r="M34" i="7"/>
  <c r="S33" i="7"/>
  <c r="M33" i="7"/>
  <c r="S32" i="7"/>
  <c r="M32" i="7"/>
  <c r="S31" i="7"/>
  <c r="M31" i="7"/>
  <c r="S30" i="7"/>
  <c r="M30" i="7"/>
  <c r="S29" i="7"/>
  <c r="M29" i="7"/>
  <c r="S28" i="7"/>
  <c r="M28" i="7"/>
  <c r="S27" i="7"/>
  <c r="M27" i="7"/>
  <c r="S26" i="7"/>
  <c r="M26" i="7"/>
  <c r="P30" i="7" s="1"/>
  <c r="S25" i="7"/>
  <c r="M25" i="7"/>
  <c r="S24" i="7"/>
  <c r="M24" i="7"/>
  <c r="S23" i="7"/>
  <c r="M23" i="7"/>
  <c r="S22" i="7"/>
  <c r="M22" i="7"/>
  <c r="S21" i="7"/>
  <c r="M21" i="7"/>
  <c r="S20" i="7"/>
  <c r="M20" i="7"/>
  <c r="S19" i="7"/>
  <c r="M19" i="7"/>
  <c r="S18" i="7"/>
  <c r="M18" i="7"/>
  <c r="S17" i="7"/>
  <c r="M17" i="7"/>
  <c r="S16" i="7"/>
  <c r="M16" i="7"/>
  <c r="S15" i="7"/>
  <c r="M15" i="7"/>
  <c r="S14" i="7"/>
  <c r="M14" i="7"/>
  <c r="P14" i="7" s="1"/>
  <c r="S13" i="7"/>
  <c r="M13" i="7"/>
  <c r="S12" i="7"/>
  <c r="M12" i="7"/>
  <c r="S11" i="7"/>
  <c r="M11" i="7"/>
  <c r="S10" i="7"/>
  <c r="M10" i="7"/>
  <c r="S9" i="7"/>
  <c r="M9" i="7"/>
  <c r="S8" i="7"/>
  <c r="M8" i="7"/>
  <c r="S7" i="7"/>
  <c r="M7" i="7"/>
  <c r="S6" i="7"/>
  <c r="M6" i="7"/>
  <c r="S5" i="7"/>
  <c r="M5" i="7"/>
  <c r="S4" i="7"/>
  <c r="M4" i="7"/>
  <c r="S3" i="7"/>
  <c r="M3" i="7"/>
  <c r="S2" i="7"/>
  <c r="M2" i="7"/>
  <c r="P13" i="7" s="1"/>
  <c r="U73" i="6"/>
  <c r="O73" i="6"/>
  <c r="U72" i="6"/>
  <c r="O72" i="6"/>
  <c r="U71" i="6"/>
  <c r="O71" i="6"/>
  <c r="U70" i="6"/>
  <c r="O70" i="6"/>
  <c r="U69" i="6"/>
  <c r="O69" i="6"/>
  <c r="U68" i="6"/>
  <c r="O68" i="6"/>
  <c r="U67" i="6"/>
  <c r="O67" i="6"/>
  <c r="U66" i="6"/>
  <c r="O66" i="6"/>
  <c r="U65" i="6"/>
  <c r="O65" i="6"/>
  <c r="U64" i="6"/>
  <c r="O64" i="6"/>
  <c r="U63" i="6"/>
  <c r="O63" i="6"/>
  <c r="U62" i="6"/>
  <c r="O62" i="6"/>
  <c r="R68" i="6" s="1"/>
  <c r="U61" i="6"/>
  <c r="O61" i="6"/>
  <c r="U60" i="6"/>
  <c r="O60" i="6"/>
  <c r="U59" i="6"/>
  <c r="O59" i="6"/>
  <c r="U58" i="6"/>
  <c r="O58" i="6"/>
  <c r="U57" i="6"/>
  <c r="O57" i="6"/>
  <c r="U56" i="6"/>
  <c r="O56" i="6"/>
  <c r="U55" i="6"/>
  <c r="O55" i="6"/>
  <c r="U54" i="6"/>
  <c r="O54" i="6"/>
  <c r="U53" i="6"/>
  <c r="O53" i="6"/>
  <c r="U52" i="6"/>
  <c r="O52" i="6"/>
  <c r="U51" i="6"/>
  <c r="O51" i="6"/>
  <c r="U50" i="6"/>
  <c r="O50" i="6"/>
  <c r="U49" i="6"/>
  <c r="O49" i="6"/>
  <c r="U48" i="6"/>
  <c r="O48" i="6"/>
  <c r="U47" i="6"/>
  <c r="O47" i="6"/>
  <c r="U46" i="6"/>
  <c r="O46" i="6"/>
  <c r="U45" i="6"/>
  <c r="O45" i="6"/>
  <c r="U44" i="6"/>
  <c r="O44" i="6"/>
  <c r="U43" i="6"/>
  <c r="O43" i="6"/>
  <c r="U42" i="6"/>
  <c r="O42" i="6"/>
  <c r="U41" i="6"/>
  <c r="O41" i="6"/>
  <c r="U40" i="6"/>
  <c r="O40" i="6"/>
  <c r="U39" i="6"/>
  <c r="O39" i="6"/>
  <c r="U38" i="6"/>
  <c r="O38" i="6"/>
  <c r="R45" i="6" s="1"/>
  <c r="U37" i="6"/>
  <c r="O37" i="6"/>
  <c r="U36" i="6"/>
  <c r="O36" i="6"/>
  <c r="U35" i="6"/>
  <c r="O35" i="6"/>
  <c r="U34" i="6"/>
  <c r="O34" i="6"/>
  <c r="U33" i="6"/>
  <c r="O33" i="6"/>
  <c r="U32" i="6"/>
  <c r="O32" i="6"/>
  <c r="U31" i="6"/>
  <c r="O31" i="6"/>
  <c r="U30" i="6"/>
  <c r="O30" i="6"/>
  <c r="U29" i="6"/>
  <c r="O29" i="6"/>
  <c r="U28" i="6"/>
  <c r="O28" i="6"/>
  <c r="U27" i="6"/>
  <c r="O27" i="6"/>
  <c r="U26" i="6"/>
  <c r="O26" i="6"/>
  <c r="R37" i="6" s="1"/>
  <c r="U25" i="6"/>
  <c r="O25" i="6"/>
  <c r="U24" i="6"/>
  <c r="O24" i="6"/>
  <c r="U23" i="6"/>
  <c r="O23" i="6"/>
  <c r="U22" i="6"/>
  <c r="O22" i="6"/>
  <c r="U21" i="6"/>
  <c r="O21" i="6"/>
  <c r="U20" i="6"/>
  <c r="O20" i="6"/>
  <c r="U19" i="6"/>
  <c r="O19" i="6"/>
  <c r="U18" i="6"/>
  <c r="O18" i="6"/>
  <c r="U17" i="6"/>
  <c r="O17" i="6"/>
  <c r="U16" i="6"/>
  <c r="O16" i="6"/>
  <c r="U15" i="6"/>
  <c r="O15" i="6"/>
  <c r="U14" i="6"/>
  <c r="O14" i="6"/>
  <c r="R20" i="6" s="1"/>
  <c r="U13" i="6"/>
  <c r="O13" i="6"/>
  <c r="U12" i="6"/>
  <c r="O12" i="6"/>
  <c r="U11" i="6"/>
  <c r="O11" i="6"/>
  <c r="U10" i="6"/>
  <c r="O10" i="6"/>
  <c r="U9" i="6"/>
  <c r="O9" i="6"/>
  <c r="U8" i="6"/>
  <c r="O8" i="6"/>
  <c r="U7" i="6"/>
  <c r="O7" i="6"/>
  <c r="U6" i="6"/>
  <c r="O6" i="6"/>
  <c r="U5" i="6"/>
  <c r="O5" i="6"/>
  <c r="U4" i="6"/>
  <c r="O4" i="6"/>
  <c r="U3" i="6"/>
  <c r="O3" i="6"/>
  <c r="U2" i="6"/>
  <c r="O2" i="6"/>
  <c r="R13" i="6" s="1"/>
  <c r="T73" i="6"/>
  <c r="N73" i="6"/>
  <c r="T72" i="6"/>
  <c r="N72" i="6"/>
  <c r="T71" i="6"/>
  <c r="N71" i="6"/>
  <c r="T70" i="6"/>
  <c r="N70" i="6"/>
  <c r="T69" i="6"/>
  <c r="N69" i="6"/>
  <c r="T68" i="6"/>
  <c r="N68" i="6"/>
  <c r="T67" i="6"/>
  <c r="N67" i="6"/>
  <c r="T66" i="6"/>
  <c r="N66" i="6"/>
  <c r="T65" i="6"/>
  <c r="N65" i="6"/>
  <c r="T64" i="6"/>
  <c r="N64" i="6"/>
  <c r="T63" i="6"/>
  <c r="N63" i="6"/>
  <c r="T62" i="6"/>
  <c r="N62" i="6"/>
  <c r="Q70" i="6" s="1"/>
  <c r="T61" i="6"/>
  <c r="N61" i="6"/>
  <c r="T60" i="6"/>
  <c r="N60" i="6"/>
  <c r="T59" i="6"/>
  <c r="N59" i="6"/>
  <c r="T58" i="6"/>
  <c r="N58" i="6"/>
  <c r="T57" i="6"/>
  <c r="N57" i="6"/>
  <c r="T56" i="6"/>
  <c r="N56" i="6"/>
  <c r="T55" i="6"/>
  <c r="N55" i="6"/>
  <c r="T54" i="6"/>
  <c r="N54" i="6"/>
  <c r="T53" i="6"/>
  <c r="N53" i="6"/>
  <c r="T52" i="6"/>
  <c r="N52" i="6"/>
  <c r="T51" i="6"/>
  <c r="N51" i="6"/>
  <c r="T50" i="6"/>
  <c r="N50" i="6"/>
  <c r="Q52" i="6" s="1"/>
  <c r="T49" i="6"/>
  <c r="N49" i="6"/>
  <c r="T48" i="6"/>
  <c r="N48" i="6"/>
  <c r="T47" i="6"/>
  <c r="N47" i="6"/>
  <c r="T46" i="6"/>
  <c r="N46" i="6"/>
  <c r="T45" i="6"/>
  <c r="N45" i="6"/>
  <c r="T44" i="6"/>
  <c r="N44" i="6"/>
  <c r="T43" i="6"/>
  <c r="N43" i="6"/>
  <c r="T42" i="6"/>
  <c r="N42" i="6"/>
  <c r="T41" i="6"/>
  <c r="N41" i="6"/>
  <c r="T40" i="6"/>
  <c r="N40" i="6"/>
  <c r="T39" i="6"/>
  <c r="N39" i="6"/>
  <c r="T38" i="6"/>
  <c r="N38" i="6"/>
  <c r="Q44" i="6" s="1"/>
  <c r="T37" i="6"/>
  <c r="N37" i="6"/>
  <c r="T36" i="6"/>
  <c r="N36" i="6"/>
  <c r="T35" i="6"/>
  <c r="N35" i="6"/>
  <c r="T34" i="6"/>
  <c r="N34" i="6"/>
  <c r="T33" i="6"/>
  <c r="N33" i="6"/>
  <c r="T32" i="6"/>
  <c r="N32" i="6"/>
  <c r="T31" i="6"/>
  <c r="N31" i="6"/>
  <c r="T30" i="6"/>
  <c r="N30" i="6"/>
  <c r="T29" i="6"/>
  <c r="N29" i="6"/>
  <c r="T28" i="6"/>
  <c r="N28" i="6"/>
  <c r="T27" i="6"/>
  <c r="N27" i="6"/>
  <c r="T26" i="6"/>
  <c r="N26" i="6"/>
  <c r="T25" i="6"/>
  <c r="N25" i="6"/>
  <c r="T24" i="6"/>
  <c r="N24" i="6"/>
  <c r="T23" i="6"/>
  <c r="N23" i="6"/>
  <c r="T22" i="6"/>
  <c r="N22" i="6"/>
  <c r="T21" i="6"/>
  <c r="N21" i="6"/>
  <c r="T20" i="6"/>
  <c r="N20" i="6"/>
  <c r="T19" i="6"/>
  <c r="N19" i="6"/>
  <c r="T18" i="6"/>
  <c r="N18" i="6"/>
  <c r="T17" i="6"/>
  <c r="N17" i="6"/>
  <c r="T16" i="6"/>
  <c r="N16" i="6"/>
  <c r="T15" i="6"/>
  <c r="N15" i="6"/>
  <c r="T14" i="6"/>
  <c r="N14" i="6"/>
  <c r="Q20" i="6" s="1"/>
  <c r="T13" i="6"/>
  <c r="N13" i="6"/>
  <c r="T12" i="6"/>
  <c r="N12" i="6"/>
  <c r="T11" i="6"/>
  <c r="N11" i="6"/>
  <c r="T10" i="6"/>
  <c r="N10" i="6"/>
  <c r="T9" i="6"/>
  <c r="N9" i="6"/>
  <c r="T8" i="6"/>
  <c r="N8" i="6"/>
  <c r="T7" i="6"/>
  <c r="N7" i="6"/>
  <c r="T6" i="6"/>
  <c r="N6" i="6"/>
  <c r="T5" i="6"/>
  <c r="N5" i="6"/>
  <c r="T4" i="6"/>
  <c r="N4" i="6"/>
  <c r="T3" i="6"/>
  <c r="N3" i="6"/>
  <c r="T2" i="6"/>
  <c r="N2" i="6"/>
  <c r="Q12" i="6" s="1"/>
  <c r="S73" i="6"/>
  <c r="M73" i="6"/>
  <c r="S72" i="6"/>
  <c r="M72" i="6"/>
  <c r="S71" i="6"/>
  <c r="M71" i="6"/>
  <c r="S70" i="6"/>
  <c r="M70" i="6"/>
  <c r="S69" i="6"/>
  <c r="M69" i="6"/>
  <c r="S68" i="6"/>
  <c r="M68" i="6"/>
  <c r="S67" i="6"/>
  <c r="M67" i="6"/>
  <c r="S66" i="6"/>
  <c r="M66" i="6"/>
  <c r="S65" i="6"/>
  <c r="M65" i="6"/>
  <c r="S64" i="6"/>
  <c r="M64" i="6"/>
  <c r="S63" i="6"/>
  <c r="M63" i="6"/>
  <c r="S62" i="6"/>
  <c r="M62" i="6"/>
  <c r="P71" i="6" s="1"/>
  <c r="S61" i="6"/>
  <c r="M61" i="6"/>
  <c r="S60" i="6"/>
  <c r="M60" i="6"/>
  <c r="S59" i="6"/>
  <c r="M59" i="6"/>
  <c r="S58" i="6"/>
  <c r="M58" i="6"/>
  <c r="S57" i="6"/>
  <c r="M57" i="6"/>
  <c r="S56" i="6"/>
  <c r="M56" i="6"/>
  <c r="S55" i="6"/>
  <c r="M55" i="6"/>
  <c r="S54" i="6"/>
  <c r="M54" i="6"/>
  <c r="S53" i="6"/>
  <c r="M53" i="6"/>
  <c r="S52" i="6"/>
  <c r="M52" i="6"/>
  <c r="S51" i="6"/>
  <c r="M51" i="6"/>
  <c r="S50" i="6"/>
  <c r="M50" i="6"/>
  <c r="S49" i="6"/>
  <c r="M49" i="6"/>
  <c r="S48" i="6"/>
  <c r="M48" i="6"/>
  <c r="S47" i="6"/>
  <c r="M47" i="6"/>
  <c r="S46" i="6"/>
  <c r="M46" i="6"/>
  <c r="S45" i="6"/>
  <c r="M45" i="6"/>
  <c r="S44" i="6"/>
  <c r="M44" i="6"/>
  <c r="S43" i="6"/>
  <c r="M43" i="6"/>
  <c r="S42" i="6"/>
  <c r="M42" i="6"/>
  <c r="S41" i="6"/>
  <c r="M41" i="6"/>
  <c r="S40" i="6"/>
  <c r="M40" i="6"/>
  <c r="S39" i="6"/>
  <c r="M39" i="6"/>
  <c r="S38" i="6"/>
  <c r="M38" i="6"/>
  <c r="S37" i="6"/>
  <c r="M37" i="6"/>
  <c r="S36" i="6"/>
  <c r="M36" i="6"/>
  <c r="S35" i="6"/>
  <c r="M35" i="6"/>
  <c r="S34" i="6"/>
  <c r="M34" i="6"/>
  <c r="S33" i="6"/>
  <c r="M33" i="6"/>
  <c r="S32" i="6"/>
  <c r="M32" i="6"/>
  <c r="S31" i="6"/>
  <c r="M31" i="6"/>
  <c r="S30" i="6"/>
  <c r="M30" i="6"/>
  <c r="S29" i="6"/>
  <c r="M29" i="6"/>
  <c r="S28" i="6"/>
  <c r="M28" i="6"/>
  <c r="S27" i="6"/>
  <c r="M27" i="6"/>
  <c r="S26" i="6"/>
  <c r="M26" i="6"/>
  <c r="S25" i="6"/>
  <c r="M25" i="6"/>
  <c r="S24" i="6"/>
  <c r="M24" i="6"/>
  <c r="S23" i="6"/>
  <c r="M23" i="6"/>
  <c r="S22" i="6"/>
  <c r="M22" i="6"/>
  <c r="S21" i="6"/>
  <c r="M21" i="6"/>
  <c r="S20" i="6"/>
  <c r="M20" i="6"/>
  <c r="S19" i="6"/>
  <c r="M19" i="6"/>
  <c r="S18" i="6"/>
  <c r="M18" i="6"/>
  <c r="S17" i="6"/>
  <c r="M17" i="6"/>
  <c r="S16" i="6"/>
  <c r="M16" i="6"/>
  <c r="S15" i="6"/>
  <c r="M15" i="6"/>
  <c r="S14" i="6"/>
  <c r="M14" i="6"/>
  <c r="S13" i="6"/>
  <c r="M13" i="6"/>
  <c r="S12" i="6"/>
  <c r="M12" i="6"/>
  <c r="S11" i="6"/>
  <c r="M11" i="6"/>
  <c r="S10" i="6"/>
  <c r="M10" i="6"/>
  <c r="S9" i="6"/>
  <c r="M9" i="6"/>
  <c r="S8" i="6"/>
  <c r="M8" i="6"/>
  <c r="S7" i="6"/>
  <c r="M7" i="6"/>
  <c r="S6" i="6"/>
  <c r="M6" i="6"/>
  <c r="S5" i="6"/>
  <c r="M5" i="6"/>
  <c r="S4" i="6"/>
  <c r="M4" i="6"/>
  <c r="S3" i="6"/>
  <c r="M3" i="6"/>
  <c r="S2" i="6"/>
  <c r="M2" i="6"/>
  <c r="U73" i="5"/>
  <c r="O73" i="5"/>
  <c r="U72" i="5"/>
  <c r="O72" i="5"/>
  <c r="U71" i="5"/>
  <c r="O71" i="5"/>
  <c r="U70" i="5"/>
  <c r="O70" i="5"/>
  <c r="U69" i="5"/>
  <c r="O69" i="5"/>
  <c r="U68" i="5"/>
  <c r="O68" i="5"/>
  <c r="U67" i="5"/>
  <c r="O67" i="5"/>
  <c r="U66" i="5"/>
  <c r="O66" i="5"/>
  <c r="U65" i="5"/>
  <c r="O65" i="5"/>
  <c r="U64" i="5"/>
  <c r="O64" i="5"/>
  <c r="U63" i="5"/>
  <c r="O63" i="5"/>
  <c r="U62" i="5"/>
  <c r="O62" i="5"/>
  <c r="R69" i="5" s="1"/>
  <c r="U61" i="5"/>
  <c r="O61" i="5"/>
  <c r="U60" i="5"/>
  <c r="O60" i="5"/>
  <c r="U59" i="5"/>
  <c r="O59" i="5"/>
  <c r="U58" i="5"/>
  <c r="O58" i="5"/>
  <c r="U57" i="5"/>
  <c r="O57" i="5"/>
  <c r="U56" i="5"/>
  <c r="O56" i="5"/>
  <c r="U55" i="5"/>
  <c r="O55" i="5"/>
  <c r="U54" i="5"/>
  <c r="O54" i="5"/>
  <c r="U53" i="5"/>
  <c r="O53" i="5"/>
  <c r="U52" i="5"/>
  <c r="O52" i="5"/>
  <c r="U51" i="5"/>
  <c r="O51" i="5"/>
  <c r="U50" i="5"/>
  <c r="O50" i="5"/>
  <c r="R51" i="5" s="1"/>
  <c r="U49" i="5"/>
  <c r="O49" i="5"/>
  <c r="U48" i="5"/>
  <c r="O48" i="5"/>
  <c r="U47" i="5"/>
  <c r="O47" i="5"/>
  <c r="U46" i="5"/>
  <c r="O46" i="5"/>
  <c r="U45" i="5"/>
  <c r="O45" i="5"/>
  <c r="U44" i="5"/>
  <c r="O44" i="5"/>
  <c r="U43" i="5"/>
  <c r="O43" i="5"/>
  <c r="U42" i="5"/>
  <c r="O42" i="5"/>
  <c r="U41" i="5"/>
  <c r="O41" i="5"/>
  <c r="U40" i="5"/>
  <c r="O40" i="5"/>
  <c r="U39" i="5"/>
  <c r="O39" i="5"/>
  <c r="U38" i="5"/>
  <c r="O38" i="5"/>
  <c r="R45" i="5" s="1"/>
  <c r="U37" i="5"/>
  <c r="O37" i="5"/>
  <c r="U36" i="5"/>
  <c r="O36" i="5"/>
  <c r="U35" i="5"/>
  <c r="O35" i="5"/>
  <c r="U34" i="5"/>
  <c r="O34" i="5"/>
  <c r="U33" i="5"/>
  <c r="O33" i="5"/>
  <c r="U32" i="5"/>
  <c r="O32" i="5"/>
  <c r="U31" i="5"/>
  <c r="O31" i="5"/>
  <c r="U30" i="5"/>
  <c r="O30" i="5"/>
  <c r="U29" i="5"/>
  <c r="O29" i="5"/>
  <c r="U28" i="5"/>
  <c r="O28" i="5"/>
  <c r="U27" i="5"/>
  <c r="O27" i="5"/>
  <c r="U26" i="5"/>
  <c r="O26" i="5"/>
  <c r="R27" i="5" s="1"/>
  <c r="U25" i="5"/>
  <c r="O25" i="5"/>
  <c r="U24" i="5"/>
  <c r="O24" i="5"/>
  <c r="U23" i="5"/>
  <c r="O23" i="5"/>
  <c r="U22" i="5"/>
  <c r="O22" i="5"/>
  <c r="U21" i="5"/>
  <c r="O21" i="5"/>
  <c r="U20" i="5"/>
  <c r="O20" i="5"/>
  <c r="U19" i="5"/>
  <c r="O19" i="5"/>
  <c r="U18" i="5"/>
  <c r="O18" i="5"/>
  <c r="U17" i="5"/>
  <c r="O17" i="5"/>
  <c r="U16" i="5"/>
  <c r="O16" i="5"/>
  <c r="U15" i="5"/>
  <c r="O15" i="5"/>
  <c r="U14" i="5"/>
  <c r="O14" i="5"/>
  <c r="R21" i="5" s="1"/>
  <c r="U13" i="5"/>
  <c r="O13" i="5"/>
  <c r="U12" i="5"/>
  <c r="O12" i="5"/>
  <c r="U11" i="5"/>
  <c r="O11" i="5"/>
  <c r="U10" i="5"/>
  <c r="O10" i="5"/>
  <c r="U9" i="5"/>
  <c r="O9" i="5"/>
  <c r="U8" i="5"/>
  <c r="O8" i="5"/>
  <c r="U7" i="5"/>
  <c r="O7" i="5"/>
  <c r="U6" i="5"/>
  <c r="O6" i="5"/>
  <c r="U5" i="5"/>
  <c r="O5" i="5"/>
  <c r="U4" i="5"/>
  <c r="O4" i="5"/>
  <c r="U3" i="5"/>
  <c r="O3" i="5"/>
  <c r="U2" i="5"/>
  <c r="O2" i="5"/>
  <c r="R5" i="5" s="1"/>
  <c r="T73" i="5"/>
  <c r="N73" i="5"/>
  <c r="T72" i="5"/>
  <c r="N72" i="5"/>
  <c r="T71" i="5"/>
  <c r="N71" i="5"/>
  <c r="T70" i="5"/>
  <c r="N70" i="5"/>
  <c r="T69" i="5"/>
  <c r="N69" i="5"/>
  <c r="T68" i="5"/>
  <c r="N68" i="5"/>
  <c r="T67" i="5"/>
  <c r="N67" i="5"/>
  <c r="T66" i="5"/>
  <c r="N66" i="5"/>
  <c r="T65" i="5"/>
  <c r="N65" i="5"/>
  <c r="T64" i="5"/>
  <c r="N64" i="5"/>
  <c r="T63" i="5"/>
  <c r="N63" i="5"/>
  <c r="T62" i="5"/>
  <c r="N62" i="5"/>
  <c r="Q69" i="5" s="1"/>
  <c r="T61" i="5"/>
  <c r="N61" i="5"/>
  <c r="T60" i="5"/>
  <c r="N60" i="5"/>
  <c r="T59" i="5"/>
  <c r="N59" i="5"/>
  <c r="T58" i="5"/>
  <c r="N58" i="5"/>
  <c r="T57" i="5"/>
  <c r="N57" i="5"/>
  <c r="T56" i="5"/>
  <c r="N56" i="5"/>
  <c r="T55" i="5"/>
  <c r="N55" i="5"/>
  <c r="T54" i="5"/>
  <c r="N54" i="5"/>
  <c r="T53" i="5"/>
  <c r="N53" i="5"/>
  <c r="T52" i="5"/>
  <c r="N52" i="5"/>
  <c r="T51" i="5"/>
  <c r="N51" i="5"/>
  <c r="T50" i="5"/>
  <c r="N50" i="5"/>
  <c r="Q61" i="5" s="1"/>
  <c r="T49" i="5"/>
  <c r="N49" i="5"/>
  <c r="T48" i="5"/>
  <c r="N48" i="5"/>
  <c r="T47" i="5"/>
  <c r="N47" i="5"/>
  <c r="T46" i="5"/>
  <c r="N46" i="5"/>
  <c r="T45" i="5"/>
  <c r="N45" i="5"/>
  <c r="T44" i="5"/>
  <c r="N44" i="5"/>
  <c r="T43" i="5"/>
  <c r="N43" i="5"/>
  <c r="T42" i="5"/>
  <c r="N42" i="5"/>
  <c r="T41" i="5"/>
  <c r="N41" i="5"/>
  <c r="T40" i="5"/>
  <c r="N40" i="5"/>
  <c r="T39" i="5"/>
  <c r="N39" i="5"/>
  <c r="T38" i="5"/>
  <c r="N38" i="5"/>
  <c r="Q38" i="5" s="1"/>
  <c r="T37" i="5"/>
  <c r="N37" i="5"/>
  <c r="T36" i="5"/>
  <c r="N36" i="5"/>
  <c r="T35" i="5"/>
  <c r="N35" i="5"/>
  <c r="T34" i="5"/>
  <c r="N34" i="5"/>
  <c r="T33" i="5"/>
  <c r="N33" i="5"/>
  <c r="T32" i="5"/>
  <c r="N32" i="5"/>
  <c r="T31" i="5"/>
  <c r="N31" i="5"/>
  <c r="T30" i="5"/>
  <c r="N30" i="5"/>
  <c r="T29" i="5"/>
  <c r="N29" i="5"/>
  <c r="T28" i="5"/>
  <c r="N28" i="5"/>
  <c r="T27" i="5"/>
  <c r="N27" i="5"/>
  <c r="T26" i="5"/>
  <c r="N26" i="5"/>
  <c r="Q26" i="5" s="1"/>
  <c r="T25" i="5"/>
  <c r="N25" i="5"/>
  <c r="T24" i="5"/>
  <c r="N24" i="5"/>
  <c r="T23" i="5"/>
  <c r="N23" i="5"/>
  <c r="T22" i="5"/>
  <c r="N22" i="5"/>
  <c r="T21" i="5"/>
  <c r="N21" i="5"/>
  <c r="T20" i="5"/>
  <c r="N20" i="5"/>
  <c r="T19" i="5"/>
  <c r="N19" i="5"/>
  <c r="T18" i="5"/>
  <c r="N18" i="5"/>
  <c r="T17" i="5"/>
  <c r="N17" i="5"/>
  <c r="T16" i="5"/>
  <c r="N16" i="5"/>
  <c r="T15" i="5"/>
  <c r="N15" i="5"/>
  <c r="T14" i="5"/>
  <c r="N14" i="5"/>
  <c r="Q21" i="5" s="1"/>
  <c r="T13" i="5"/>
  <c r="N13" i="5"/>
  <c r="T12" i="5"/>
  <c r="N12" i="5"/>
  <c r="T11" i="5"/>
  <c r="N11" i="5"/>
  <c r="T10" i="5"/>
  <c r="N10" i="5"/>
  <c r="T9" i="5"/>
  <c r="N9" i="5"/>
  <c r="T8" i="5"/>
  <c r="N8" i="5"/>
  <c r="T7" i="5"/>
  <c r="N7" i="5"/>
  <c r="T6" i="5"/>
  <c r="N6" i="5"/>
  <c r="T5" i="5"/>
  <c r="N5" i="5"/>
  <c r="T4" i="5"/>
  <c r="N4" i="5"/>
  <c r="T3" i="5"/>
  <c r="N3" i="5"/>
  <c r="T2" i="5"/>
  <c r="N2" i="5"/>
  <c r="S73" i="5"/>
  <c r="M73" i="5"/>
  <c r="S72" i="5"/>
  <c r="M72" i="5"/>
  <c r="S71" i="5"/>
  <c r="M71" i="5"/>
  <c r="S70" i="5"/>
  <c r="M70" i="5"/>
  <c r="S69" i="5"/>
  <c r="M69" i="5"/>
  <c r="S68" i="5"/>
  <c r="M68" i="5"/>
  <c r="S67" i="5"/>
  <c r="M67" i="5"/>
  <c r="S66" i="5"/>
  <c r="M66" i="5"/>
  <c r="S65" i="5"/>
  <c r="M65" i="5"/>
  <c r="S64" i="5"/>
  <c r="M64" i="5"/>
  <c r="S63" i="5"/>
  <c r="M63" i="5"/>
  <c r="S62" i="5"/>
  <c r="M62" i="5"/>
  <c r="P71" i="5" s="1"/>
  <c r="S61" i="5"/>
  <c r="M61" i="5"/>
  <c r="S60" i="5"/>
  <c r="M60" i="5"/>
  <c r="S59" i="5"/>
  <c r="M59" i="5"/>
  <c r="S58" i="5"/>
  <c r="M58" i="5"/>
  <c r="S57" i="5"/>
  <c r="M57" i="5"/>
  <c r="S56" i="5"/>
  <c r="M56" i="5"/>
  <c r="S55" i="5"/>
  <c r="M55" i="5"/>
  <c r="S54" i="5"/>
  <c r="M54" i="5"/>
  <c r="S53" i="5"/>
  <c r="M53" i="5"/>
  <c r="S52" i="5"/>
  <c r="M52" i="5"/>
  <c r="S51" i="5"/>
  <c r="M51" i="5"/>
  <c r="S50" i="5"/>
  <c r="M50" i="5"/>
  <c r="P54" i="5" s="1"/>
  <c r="S49" i="5"/>
  <c r="M49" i="5"/>
  <c r="S48" i="5"/>
  <c r="M48" i="5"/>
  <c r="S47" i="5"/>
  <c r="M47" i="5"/>
  <c r="S46" i="5"/>
  <c r="M46" i="5"/>
  <c r="S45" i="5"/>
  <c r="M45" i="5"/>
  <c r="S44" i="5"/>
  <c r="M44" i="5"/>
  <c r="S43" i="5"/>
  <c r="M43" i="5"/>
  <c r="S42" i="5"/>
  <c r="M42" i="5"/>
  <c r="S41" i="5"/>
  <c r="M41" i="5"/>
  <c r="S40" i="5"/>
  <c r="M40" i="5"/>
  <c r="S39" i="5"/>
  <c r="M39" i="5"/>
  <c r="S38" i="5"/>
  <c r="M38" i="5"/>
  <c r="P39" i="5" s="1"/>
  <c r="S37" i="5"/>
  <c r="M37" i="5"/>
  <c r="S36" i="5"/>
  <c r="M36" i="5"/>
  <c r="S35" i="5"/>
  <c r="M35" i="5"/>
  <c r="S34" i="5"/>
  <c r="M34" i="5"/>
  <c r="S33" i="5"/>
  <c r="M33" i="5"/>
  <c r="S32" i="5"/>
  <c r="M32" i="5"/>
  <c r="S31" i="5"/>
  <c r="M31" i="5"/>
  <c r="S30" i="5"/>
  <c r="M30" i="5"/>
  <c r="S29" i="5"/>
  <c r="M29" i="5"/>
  <c r="S28" i="5"/>
  <c r="M28" i="5"/>
  <c r="S27" i="5"/>
  <c r="M27" i="5"/>
  <c r="S26" i="5"/>
  <c r="M26" i="5"/>
  <c r="S25" i="5"/>
  <c r="M25" i="5"/>
  <c r="S24" i="5"/>
  <c r="M24" i="5"/>
  <c r="S23" i="5"/>
  <c r="M23" i="5"/>
  <c r="S22" i="5"/>
  <c r="M22" i="5"/>
  <c r="S21" i="5"/>
  <c r="M21" i="5"/>
  <c r="S20" i="5"/>
  <c r="M20" i="5"/>
  <c r="S19" i="5"/>
  <c r="M19" i="5"/>
  <c r="S18" i="5"/>
  <c r="M18" i="5"/>
  <c r="S17" i="5"/>
  <c r="M17" i="5"/>
  <c r="S16" i="5"/>
  <c r="M16" i="5"/>
  <c r="S15" i="5"/>
  <c r="M15" i="5"/>
  <c r="S14" i="5"/>
  <c r="M14" i="5"/>
  <c r="P15" i="5" s="1"/>
  <c r="S13" i="5"/>
  <c r="M13" i="5"/>
  <c r="S12" i="5"/>
  <c r="M12" i="5"/>
  <c r="S11" i="5"/>
  <c r="M11" i="5"/>
  <c r="S10" i="5"/>
  <c r="M10" i="5"/>
  <c r="S9" i="5"/>
  <c r="M9" i="5"/>
  <c r="S8" i="5"/>
  <c r="M8" i="5"/>
  <c r="S7" i="5"/>
  <c r="M7" i="5"/>
  <c r="S6" i="5"/>
  <c r="M6" i="5"/>
  <c r="S5" i="5"/>
  <c r="M5" i="5"/>
  <c r="S4" i="5"/>
  <c r="M4" i="5"/>
  <c r="S3" i="5"/>
  <c r="M3" i="5"/>
  <c r="S2" i="5"/>
  <c r="M2" i="5"/>
  <c r="U73" i="4"/>
  <c r="O73" i="4"/>
  <c r="U72" i="4"/>
  <c r="O72" i="4"/>
  <c r="U71" i="4"/>
  <c r="O71" i="4"/>
  <c r="U70" i="4"/>
  <c r="O70" i="4"/>
  <c r="U69" i="4"/>
  <c r="O69" i="4"/>
  <c r="U68" i="4"/>
  <c r="O68" i="4"/>
  <c r="U67" i="4"/>
  <c r="O67" i="4"/>
  <c r="U66" i="4"/>
  <c r="O66" i="4"/>
  <c r="U65" i="4"/>
  <c r="O65" i="4"/>
  <c r="U64" i="4"/>
  <c r="O64" i="4"/>
  <c r="U63" i="4"/>
  <c r="O63" i="4"/>
  <c r="U62" i="4"/>
  <c r="O62" i="4"/>
  <c r="U61" i="4"/>
  <c r="O61" i="4"/>
  <c r="U60" i="4"/>
  <c r="O60" i="4"/>
  <c r="U59" i="4"/>
  <c r="O59" i="4"/>
  <c r="U58" i="4"/>
  <c r="O58" i="4"/>
  <c r="U57" i="4"/>
  <c r="O57" i="4"/>
  <c r="U56" i="4"/>
  <c r="O56" i="4"/>
  <c r="U55" i="4"/>
  <c r="O55" i="4"/>
  <c r="U54" i="4"/>
  <c r="O54" i="4"/>
  <c r="U53" i="4"/>
  <c r="O53" i="4"/>
  <c r="U52" i="4"/>
  <c r="O52" i="4"/>
  <c r="U51" i="4"/>
  <c r="O51" i="4"/>
  <c r="U50" i="4"/>
  <c r="O50" i="4"/>
  <c r="R52" i="4" s="1"/>
  <c r="U49" i="4"/>
  <c r="O49" i="4"/>
  <c r="U48" i="4"/>
  <c r="O48" i="4"/>
  <c r="U47" i="4"/>
  <c r="O47" i="4"/>
  <c r="U46" i="4"/>
  <c r="O46" i="4"/>
  <c r="U45" i="4"/>
  <c r="O45" i="4"/>
  <c r="U44" i="4"/>
  <c r="O44" i="4"/>
  <c r="U43" i="4"/>
  <c r="O43" i="4"/>
  <c r="U42" i="4"/>
  <c r="O42" i="4"/>
  <c r="U41" i="4"/>
  <c r="O41" i="4"/>
  <c r="U40" i="4"/>
  <c r="O40" i="4"/>
  <c r="U39" i="4"/>
  <c r="O39" i="4"/>
  <c r="U38" i="4"/>
  <c r="O38" i="4"/>
  <c r="U37" i="4"/>
  <c r="O37" i="4"/>
  <c r="U36" i="4"/>
  <c r="O36" i="4"/>
  <c r="U35" i="4"/>
  <c r="O35" i="4"/>
  <c r="U34" i="4"/>
  <c r="O34" i="4"/>
  <c r="U33" i="4"/>
  <c r="O33" i="4"/>
  <c r="U32" i="4"/>
  <c r="O32" i="4"/>
  <c r="U31" i="4"/>
  <c r="O31" i="4"/>
  <c r="U30" i="4"/>
  <c r="O30" i="4"/>
  <c r="U29" i="4"/>
  <c r="O29" i="4"/>
  <c r="U28" i="4"/>
  <c r="O28" i="4"/>
  <c r="U27" i="4"/>
  <c r="O27" i="4"/>
  <c r="U26" i="4"/>
  <c r="O26" i="4"/>
  <c r="U25" i="4"/>
  <c r="O25" i="4"/>
  <c r="U24" i="4"/>
  <c r="O24" i="4"/>
  <c r="U23" i="4"/>
  <c r="O23" i="4"/>
  <c r="U22" i="4"/>
  <c r="O22" i="4"/>
  <c r="U21" i="4"/>
  <c r="O21" i="4"/>
  <c r="U20" i="4"/>
  <c r="O20" i="4"/>
  <c r="U19" i="4"/>
  <c r="O19" i="4"/>
  <c r="U18" i="4"/>
  <c r="O18" i="4"/>
  <c r="U17" i="4"/>
  <c r="O17" i="4"/>
  <c r="U16" i="4"/>
  <c r="O16" i="4"/>
  <c r="U15" i="4"/>
  <c r="O15" i="4"/>
  <c r="U14" i="4"/>
  <c r="O14" i="4"/>
  <c r="U13" i="4"/>
  <c r="O13" i="4"/>
  <c r="U12" i="4"/>
  <c r="O12" i="4"/>
  <c r="U11" i="4"/>
  <c r="O11" i="4"/>
  <c r="U10" i="4"/>
  <c r="O10" i="4"/>
  <c r="U9" i="4"/>
  <c r="O9" i="4"/>
  <c r="U8" i="4"/>
  <c r="O8" i="4"/>
  <c r="U7" i="4"/>
  <c r="O7" i="4"/>
  <c r="U6" i="4"/>
  <c r="O6" i="4"/>
  <c r="U5" i="4"/>
  <c r="O5" i="4"/>
  <c r="U4" i="4"/>
  <c r="O4" i="4"/>
  <c r="U3" i="4"/>
  <c r="O3" i="4"/>
  <c r="U2" i="4"/>
  <c r="O2" i="4"/>
  <c r="R10" i="4" s="1"/>
  <c r="T73" i="4"/>
  <c r="N73" i="4"/>
  <c r="T72" i="4"/>
  <c r="N72" i="4"/>
  <c r="T71" i="4"/>
  <c r="N71" i="4"/>
  <c r="T70" i="4"/>
  <c r="N70" i="4"/>
  <c r="T69" i="4"/>
  <c r="N69" i="4"/>
  <c r="T68" i="4"/>
  <c r="N68" i="4"/>
  <c r="T67" i="4"/>
  <c r="N67" i="4"/>
  <c r="T66" i="4"/>
  <c r="N66" i="4"/>
  <c r="T65" i="4"/>
  <c r="N65" i="4"/>
  <c r="T64" i="4"/>
  <c r="N64" i="4"/>
  <c r="T63" i="4"/>
  <c r="N63" i="4"/>
  <c r="T62" i="4"/>
  <c r="N62" i="4"/>
  <c r="T61" i="4"/>
  <c r="N61" i="4"/>
  <c r="T60" i="4"/>
  <c r="N60" i="4"/>
  <c r="T59" i="4"/>
  <c r="N59" i="4"/>
  <c r="T58" i="4"/>
  <c r="N58" i="4"/>
  <c r="T57" i="4"/>
  <c r="N57" i="4"/>
  <c r="T56" i="4"/>
  <c r="N56" i="4"/>
  <c r="T55" i="4"/>
  <c r="N55" i="4"/>
  <c r="T54" i="4"/>
  <c r="N54" i="4"/>
  <c r="T53" i="4"/>
  <c r="N53" i="4"/>
  <c r="T52" i="4"/>
  <c r="N52" i="4"/>
  <c r="T51" i="4"/>
  <c r="N51" i="4"/>
  <c r="T50" i="4"/>
  <c r="N50" i="4"/>
  <c r="T49" i="4"/>
  <c r="N49" i="4"/>
  <c r="T48" i="4"/>
  <c r="N48" i="4"/>
  <c r="T47" i="4"/>
  <c r="N47" i="4"/>
  <c r="T46" i="4"/>
  <c r="N46" i="4"/>
  <c r="T45" i="4"/>
  <c r="N45" i="4"/>
  <c r="T44" i="4"/>
  <c r="N44" i="4"/>
  <c r="T43" i="4"/>
  <c r="N43" i="4"/>
  <c r="T42" i="4"/>
  <c r="N42" i="4"/>
  <c r="T41" i="4"/>
  <c r="N41" i="4"/>
  <c r="T40" i="4"/>
  <c r="N40" i="4"/>
  <c r="T39" i="4"/>
  <c r="N39" i="4"/>
  <c r="T38" i="4"/>
  <c r="N38" i="4"/>
  <c r="Q38" i="4" s="1"/>
  <c r="T37" i="4"/>
  <c r="N37" i="4"/>
  <c r="T36" i="4"/>
  <c r="N36" i="4"/>
  <c r="T35" i="4"/>
  <c r="N35" i="4"/>
  <c r="T34" i="4"/>
  <c r="N34" i="4"/>
  <c r="T33" i="4"/>
  <c r="N33" i="4"/>
  <c r="T32" i="4"/>
  <c r="N32" i="4"/>
  <c r="T31" i="4"/>
  <c r="N31" i="4"/>
  <c r="T30" i="4"/>
  <c r="N30" i="4"/>
  <c r="T29" i="4"/>
  <c r="N29" i="4"/>
  <c r="T28" i="4"/>
  <c r="N28" i="4"/>
  <c r="T27" i="4"/>
  <c r="N27" i="4"/>
  <c r="T26" i="4"/>
  <c r="N26" i="4"/>
  <c r="T25" i="4"/>
  <c r="N25" i="4"/>
  <c r="T24" i="4"/>
  <c r="N24" i="4"/>
  <c r="T23" i="4"/>
  <c r="N23" i="4"/>
  <c r="T22" i="4"/>
  <c r="N22" i="4"/>
  <c r="T21" i="4"/>
  <c r="N21" i="4"/>
  <c r="T20" i="4"/>
  <c r="N20" i="4"/>
  <c r="T19" i="4"/>
  <c r="N19" i="4"/>
  <c r="T18" i="4"/>
  <c r="N18" i="4"/>
  <c r="T17" i="4"/>
  <c r="N17" i="4"/>
  <c r="T16" i="4"/>
  <c r="N16" i="4"/>
  <c r="T15" i="4"/>
  <c r="N15" i="4"/>
  <c r="T14" i="4"/>
  <c r="N14" i="4"/>
  <c r="Q14" i="4" s="1"/>
  <c r="T13" i="4"/>
  <c r="N13" i="4"/>
  <c r="T12" i="4"/>
  <c r="N12" i="4"/>
  <c r="T11" i="4"/>
  <c r="N11" i="4"/>
  <c r="T10" i="4"/>
  <c r="N10" i="4"/>
  <c r="T9" i="4"/>
  <c r="N9" i="4"/>
  <c r="T8" i="4"/>
  <c r="N8" i="4"/>
  <c r="T7" i="4"/>
  <c r="N7" i="4"/>
  <c r="T6" i="4"/>
  <c r="N6" i="4"/>
  <c r="T5" i="4"/>
  <c r="N5" i="4"/>
  <c r="T4" i="4"/>
  <c r="N4" i="4"/>
  <c r="T3" i="4"/>
  <c r="N3" i="4"/>
  <c r="T2" i="4"/>
  <c r="N2" i="4"/>
  <c r="Q3" i="4" s="1"/>
  <c r="S73" i="4"/>
  <c r="M73" i="4"/>
  <c r="S72" i="4"/>
  <c r="M72" i="4"/>
  <c r="S71" i="4"/>
  <c r="M71" i="4"/>
  <c r="S70" i="4"/>
  <c r="M70" i="4"/>
  <c r="S69" i="4"/>
  <c r="M69" i="4"/>
  <c r="S68" i="4"/>
  <c r="M68" i="4"/>
  <c r="S67" i="4"/>
  <c r="M67" i="4"/>
  <c r="S66" i="4"/>
  <c r="M66" i="4"/>
  <c r="S65" i="4"/>
  <c r="M65" i="4"/>
  <c r="S64" i="4"/>
  <c r="M64" i="4"/>
  <c r="S63" i="4"/>
  <c r="M63" i="4"/>
  <c r="S62" i="4"/>
  <c r="M62" i="4"/>
  <c r="S61" i="4"/>
  <c r="M61" i="4"/>
  <c r="S60" i="4"/>
  <c r="M60" i="4"/>
  <c r="S59" i="4"/>
  <c r="M59" i="4"/>
  <c r="S58" i="4"/>
  <c r="M58" i="4"/>
  <c r="S57" i="4"/>
  <c r="M57" i="4"/>
  <c r="S56" i="4"/>
  <c r="M56" i="4"/>
  <c r="S55" i="4"/>
  <c r="M55" i="4"/>
  <c r="S54" i="4"/>
  <c r="M54" i="4"/>
  <c r="S53" i="4"/>
  <c r="M53" i="4"/>
  <c r="S52" i="4"/>
  <c r="M52" i="4"/>
  <c r="S51" i="4"/>
  <c r="M51" i="4"/>
  <c r="S50" i="4"/>
  <c r="M50" i="4"/>
  <c r="S49" i="4"/>
  <c r="M49" i="4"/>
  <c r="S48" i="4"/>
  <c r="M48" i="4"/>
  <c r="S47" i="4"/>
  <c r="M47" i="4"/>
  <c r="S46" i="4"/>
  <c r="M46" i="4"/>
  <c r="S45" i="4"/>
  <c r="M45" i="4"/>
  <c r="S44" i="4"/>
  <c r="M44" i="4"/>
  <c r="S43" i="4"/>
  <c r="M43" i="4"/>
  <c r="S42" i="4"/>
  <c r="M42" i="4"/>
  <c r="S41" i="4"/>
  <c r="M41" i="4"/>
  <c r="P46" i="4" s="1"/>
  <c r="S40" i="4"/>
  <c r="M40" i="4"/>
  <c r="S39" i="4"/>
  <c r="M39" i="4"/>
  <c r="S38" i="4"/>
  <c r="M38" i="4"/>
  <c r="S37" i="4"/>
  <c r="M37" i="4"/>
  <c r="S36" i="4"/>
  <c r="M36" i="4"/>
  <c r="S35" i="4"/>
  <c r="M35" i="4"/>
  <c r="S34" i="4"/>
  <c r="M34" i="4"/>
  <c r="S33" i="4"/>
  <c r="M33" i="4"/>
  <c r="S32" i="4"/>
  <c r="M32" i="4"/>
  <c r="S31" i="4"/>
  <c r="M31" i="4"/>
  <c r="S30" i="4"/>
  <c r="M30" i="4"/>
  <c r="S29" i="4"/>
  <c r="M29" i="4"/>
  <c r="S28" i="4"/>
  <c r="M28" i="4"/>
  <c r="S27" i="4"/>
  <c r="M27" i="4"/>
  <c r="S26" i="4"/>
  <c r="M26" i="4"/>
  <c r="S25" i="4"/>
  <c r="M25" i="4"/>
  <c r="S24" i="4"/>
  <c r="M24" i="4"/>
  <c r="S23" i="4"/>
  <c r="M23" i="4"/>
  <c r="S22" i="4"/>
  <c r="M22" i="4"/>
  <c r="S21" i="4"/>
  <c r="M21" i="4"/>
  <c r="S20" i="4"/>
  <c r="M20" i="4"/>
  <c r="S19" i="4"/>
  <c r="M19" i="4"/>
  <c r="S18" i="4"/>
  <c r="M18" i="4"/>
  <c r="S17" i="4"/>
  <c r="M17" i="4"/>
  <c r="S16" i="4"/>
  <c r="M16" i="4"/>
  <c r="S15" i="4"/>
  <c r="M15" i="4"/>
  <c r="S14" i="4"/>
  <c r="M14" i="4"/>
  <c r="S13" i="4"/>
  <c r="M13" i="4"/>
  <c r="S12" i="4"/>
  <c r="M12" i="4"/>
  <c r="S11" i="4"/>
  <c r="M11" i="4"/>
  <c r="S10" i="4"/>
  <c r="M10" i="4"/>
  <c r="S9" i="4"/>
  <c r="M9" i="4"/>
  <c r="S8" i="4"/>
  <c r="M8" i="4"/>
  <c r="S7" i="4"/>
  <c r="M7" i="4"/>
  <c r="S6" i="4"/>
  <c r="M6" i="4"/>
  <c r="S5" i="4"/>
  <c r="M5" i="4"/>
  <c r="S4" i="4"/>
  <c r="M4" i="4"/>
  <c r="S3" i="4"/>
  <c r="M3" i="4"/>
  <c r="S2" i="4"/>
  <c r="M2" i="4"/>
  <c r="U73" i="3"/>
  <c r="O73" i="3"/>
  <c r="U72" i="3"/>
  <c r="O72" i="3"/>
  <c r="U71" i="3"/>
  <c r="O71" i="3"/>
  <c r="U70" i="3"/>
  <c r="O70" i="3"/>
  <c r="U69" i="3"/>
  <c r="O69" i="3"/>
  <c r="U68" i="3"/>
  <c r="O68" i="3"/>
  <c r="U67" i="3"/>
  <c r="O67" i="3"/>
  <c r="U66" i="3"/>
  <c r="O66" i="3"/>
  <c r="U65" i="3"/>
  <c r="O65" i="3"/>
  <c r="U64" i="3"/>
  <c r="O64" i="3"/>
  <c r="U63" i="3"/>
  <c r="O63" i="3"/>
  <c r="U62" i="3"/>
  <c r="O62" i="3"/>
  <c r="U61" i="3"/>
  <c r="O61" i="3"/>
  <c r="U60" i="3"/>
  <c r="O60" i="3"/>
  <c r="U59" i="3"/>
  <c r="O59" i="3"/>
  <c r="U58" i="3"/>
  <c r="O58" i="3"/>
  <c r="U57" i="3"/>
  <c r="O57" i="3"/>
  <c r="U56" i="3"/>
  <c r="O56" i="3"/>
  <c r="U55" i="3"/>
  <c r="O55" i="3"/>
  <c r="U54" i="3"/>
  <c r="O54" i="3"/>
  <c r="U53" i="3"/>
  <c r="O53" i="3"/>
  <c r="U52" i="3"/>
  <c r="O52" i="3"/>
  <c r="U51" i="3"/>
  <c r="O51" i="3"/>
  <c r="U50" i="3"/>
  <c r="O50" i="3"/>
  <c r="R60" i="3" s="1"/>
  <c r="U49" i="3"/>
  <c r="O49" i="3"/>
  <c r="U48" i="3"/>
  <c r="O48" i="3"/>
  <c r="U47" i="3"/>
  <c r="O47" i="3"/>
  <c r="U46" i="3"/>
  <c r="O46" i="3"/>
  <c r="U45" i="3"/>
  <c r="O45" i="3"/>
  <c r="U44" i="3"/>
  <c r="O44" i="3"/>
  <c r="U43" i="3"/>
  <c r="O43" i="3"/>
  <c r="U42" i="3"/>
  <c r="O42" i="3"/>
  <c r="U41" i="3"/>
  <c r="O41" i="3"/>
  <c r="U40" i="3"/>
  <c r="O40" i="3"/>
  <c r="U39" i="3"/>
  <c r="O39" i="3"/>
  <c r="U38" i="3"/>
  <c r="O38" i="3"/>
  <c r="R47" i="3" s="1"/>
  <c r="U37" i="3"/>
  <c r="O37" i="3"/>
  <c r="U36" i="3"/>
  <c r="O36" i="3"/>
  <c r="U35" i="3"/>
  <c r="O35" i="3"/>
  <c r="U34" i="3"/>
  <c r="O34" i="3"/>
  <c r="U33" i="3"/>
  <c r="O33" i="3"/>
  <c r="U32" i="3"/>
  <c r="O32" i="3"/>
  <c r="U31" i="3"/>
  <c r="O31" i="3"/>
  <c r="U30" i="3"/>
  <c r="O30" i="3"/>
  <c r="U29" i="3"/>
  <c r="O29" i="3"/>
  <c r="U28" i="3"/>
  <c r="O28" i="3"/>
  <c r="U27" i="3"/>
  <c r="O27" i="3"/>
  <c r="U26" i="3"/>
  <c r="O26" i="3"/>
  <c r="R37" i="3" s="1"/>
  <c r="U25" i="3"/>
  <c r="O25" i="3"/>
  <c r="U24" i="3"/>
  <c r="O24" i="3"/>
  <c r="U23" i="3"/>
  <c r="O23" i="3"/>
  <c r="U22" i="3"/>
  <c r="O22" i="3"/>
  <c r="U21" i="3"/>
  <c r="O21" i="3"/>
  <c r="U20" i="3"/>
  <c r="O20" i="3"/>
  <c r="U19" i="3"/>
  <c r="O19" i="3"/>
  <c r="U18" i="3"/>
  <c r="O18" i="3"/>
  <c r="U17" i="3"/>
  <c r="O17" i="3"/>
  <c r="U16" i="3"/>
  <c r="O16" i="3"/>
  <c r="U15" i="3"/>
  <c r="O15" i="3"/>
  <c r="U14" i="3"/>
  <c r="O14" i="3"/>
  <c r="U13" i="3"/>
  <c r="O13" i="3"/>
  <c r="U12" i="3"/>
  <c r="O12" i="3"/>
  <c r="U11" i="3"/>
  <c r="O11" i="3"/>
  <c r="U10" i="3"/>
  <c r="O10" i="3"/>
  <c r="U9" i="3"/>
  <c r="O9" i="3"/>
  <c r="U8" i="3"/>
  <c r="O8" i="3"/>
  <c r="U7" i="3"/>
  <c r="O7" i="3"/>
  <c r="U6" i="3"/>
  <c r="O6" i="3"/>
  <c r="U5" i="3"/>
  <c r="O5" i="3"/>
  <c r="U4" i="3"/>
  <c r="O4" i="3"/>
  <c r="U3" i="3"/>
  <c r="O3" i="3"/>
  <c r="U2" i="3"/>
  <c r="O2" i="3"/>
  <c r="R13" i="3" s="1"/>
  <c r="T73" i="3"/>
  <c r="N73" i="3"/>
  <c r="T72" i="3"/>
  <c r="N72" i="3"/>
  <c r="T71" i="3"/>
  <c r="N71" i="3"/>
  <c r="T70" i="3"/>
  <c r="N70" i="3"/>
  <c r="T69" i="3"/>
  <c r="N69" i="3"/>
  <c r="T68" i="3"/>
  <c r="N68" i="3"/>
  <c r="T67" i="3"/>
  <c r="N67" i="3"/>
  <c r="T66" i="3"/>
  <c r="N66" i="3"/>
  <c r="T65" i="3"/>
  <c r="N65" i="3"/>
  <c r="T64" i="3"/>
  <c r="N64" i="3"/>
  <c r="T63" i="3"/>
  <c r="N63" i="3"/>
  <c r="T62" i="3"/>
  <c r="N62" i="3"/>
  <c r="Q63" i="3" s="1"/>
  <c r="T61" i="3"/>
  <c r="N61" i="3"/>
  <c r="T60" i="3"/>
  <c r="N60" i="3"/>
  <c r="T59" i="3"/>
  <c r="N59" i="3"/>
  <c r="T58" i="3"/>
  <c r="N58" i="3"/>
  <c r="T57" i="3"/>
  <c r="N57" i="3"/>
  <c r="T56" i="3"/>
  <c r="N56" i="3"/>
  <c r="T55" i="3"/>
  <c r="N55" i="3"/>
  <c r="T54" i="3"/>
  <c r="N54" i="3"/>
  <c r="T53" i="3"/>
  <c r="N53" i="3"/>
  <c r="T52" i="3"/>
  <c r="N52" i="3"/>
  <c r="T51" i="3"/>
  <c r="N51" i="3"/>
  <c r="T50" i="3"/>
  <c r="N50" i="3"/>
  <c r="Q61" i="3" s="1"/>
  <c r="T49" i="3"/>
  <c r="N49" i="3"/>
  <c r="T48" i="3"/>
  <c r="N48" i="3"/>
  <c r="T47" i="3"/>
  <c r="N47" i="3"/>
  <c r="T46" i="3"/>
  <c r="N46" i="3"/>
  <c r="T45" i="3"/>
  <c r="N45" i="3"/>
  <c r="T44" i="3"/>
  <c r="N44" i="3"/>
  <c r="T43" i="3"/>
  <c r="N43" i="3"/>
  <c r="T42" i="3"/>
  <c r="N42" i="3"/>
  <c r="T41" i="3"/>
  <c r="N41" i="3"/>
  <c r="T40" i="3"/>
  <c r="N40" i="3"/>
  <c r="T39" i="3"/>
  <c r="N39" i="3"/>
  <c r="T38" i="3"/>
  <c r="N38" i="3"/>
  <c r="Q40" i="3" s="1"/>
  <c r="T37" i="3"/>
  <c r="N37" i="3"/>
  <c r="T36" i="3"/>
  <c r="N36" i="3"/>
  <c r="T35" i="3"/>
  <c r="N35" i="3"/>
  <c r="T34" i="3"/>
  <c r="N34" i="3"/>
  <c r="T33" i="3"/>
  <c r="N33" i="3"/>
  <c r="T32" i="3"/>
  <c r="N32" i="3"/>
  <c r="T31" i="3"/>
  <c r="N31" i="3"/>
  <c r="T30" i="3"/>
  <c r="N30" i="3"/>
  <c r="T29" i="3"/>
  <c r="N29" i="3"/>
  <c r="T28" i="3"/>
  <c r="N28" i="3"/>
  <c r="T27" i="3"/>
  <c r="N27" i="3"/>
  <c r="T26" i="3"/>
  <c r="N26" i="3"/>
  <c r="Q30" i="3" s="1"/>
  <c r="T25" i="3"/>
  <c r="N25" i="3"/>
  <c r="T24" i="3"/>
  <c r="N24" i="3"/>
  <c r="T23" i="3"/>
  <c r="N23" i="3"/>
  <c r="T22" i="3"/>
  <c r="N22" i="3"/>
  <c r="T21" i="3"/>
  <c r="N21" i="3"/>
  <c r="T20" i="3"/>
  <c r="N20" i="3"/>
  <c r="T19" i="3"/>
  <c r="N19" i="3"/>
  <c r="T18" i="3"/>
  <c r="N18" i="3"/>
  <c r="T17" i="3"/>
  <c r="N17" i="3"/>
  <c r="T16" i="3"/>
  <c r="N16" i="3"/>
  <c r="T15" i="3"/>
  <c r="N15" i="3"/>
  <c r="T14" i="3"/>
  <c r="N14" i="3"/>
  <c r="T13" i="3"/>
  <c r="N13" i="3"/>
  <c r="T12" i="3"/>
  <c r="N12" i="3"/>
  <c r="T11" i="3"/>
  <c r="N11" i="3"/>
  <c r="T10" i="3"/>
  <c r="N10" i="3"/>
  <c r="T9" i="3"/>
  <c r="N9" i="3"/>
  <c r="T8" i="3"/>
  <c r="N8" i="3"/>
  <c r="T7" i="3"/>
  <c r="N7" i="3"/>
  <c r="T6" i="3"/>
  <c r="N6" i="3"/>
  <c r="T5" i="3"/>
  <c r="N5" i="3"/>
  <c r="T4" i="3"/>
  <c r="N4" i="3"/>
  <c r="T3" i="3"/>
  <c r="N3" i="3"/>
  <c r="T2" i="3"/>
  <c r="N2" i="3"/>
  <c r="Q13" i="3" s="1"/>
  <c r="S73" i="3"/>
  <c r="M73" i="3"/>
  <c r="S72" i="3"/>
  <c r="M72" i="3"/>
  <c r="S71" i="3"/>
  <c r="M71" i="3"/>
  <c r="S70" i="3"/>
  <c r="M70" i="3"/>
  <c r="S69" i="3"/>
  <c r="M69" i="3"/>
  <c r="S68" i="3"/>
  <c r="M68" i="3"/>
  <c r="S67" i="3"/>
  <c r="M67" i="3"/>
  <c r="S66" i="3"/>
  <c r="M66" i="3"/>
  <c r="S65" i="3"/>
  <c r="M65" i="3"/>
  <c r="S64" i="3"/>
  <c r="M64" i="3"/>
  <c r="S63" i="3"/>
  <c r="M63" i="3"/>
  <c r="S62" i="3"/>
  <c r="M62" i="3"/>
  <c r="P73" i="3" s="1"/>
  <c r="S61" i="3"/>
  <c r="M61" i="3"/>
  <c r="S60" i="3"/>
  <c r="M60" i="3"/>
  <c r="S59" i="3"/>
  <c r="M59" i="3"/>
  <c r="S58" i="3"/>
  <c r="M58" i="3"/>
  <c r="S57" i="3"/>
  <c r="M57" i="3"/>
  <c r="S56" i="3"/>
  <c r="M56" i="3"/>
  <c r="S55" i="3"/>
  <c r="M55" i="3"/>
  <c r="S54" i="3"/>
  <c r="M54" i="3"/>
  <c r="S53" i="3"/>
  <c r="M53" i="3"/>
  <c r="S52" i="3"/>
  <c r="M52" i="3"/>
  <c r="S51" i="3"/>
  <c r="M51" i="3"/>
  <c r="S50" i="3"/>
  <c r="M50" i="3"/>
  <c r="S49" i="3"/>
  <c r="M49" i="3"/>
  <c r="S48" i="3"/>
  <c r="M48" i="3"/>
  <c r="S47" i="3"/>
  <c r="M47" i="3"/>
  <c r="S46" i="3"/>
  <c r="M46" i="3"/>
  <c r="S45" i="3"/>
  <c r="M45" i="3"/>
  <c r="S44" i="3"/>
  <c r="M44" i="3"/>
  <c r="S43" i="3"/>
  <c r="M43" i="3"/>
  <c r="S42" i="3"/>
  <c r="M42" i="3"/>
  <c r="S41" i="3"/>
  <c r="M41" i="3"/>
  <c r="S40" i="3"/>
  <c r="M40" i="3"/>
  <c r="S39" i="3"/>
  <c r="M39" i="3"/>
  <c r="S38" i="3"/>
  <c r="M38" i="3"/>
  <c r="P39" i="3" s="1"/>
  <c r="S37" i="3"/>
  <c r="M37" i="3"/>
  <c r="S36" i="3"/>
  <c r="M36" i="3"/>
  <c r="S35" i="3"/>
  <c r="M35" i="3"/>
  <c r="S34" i="3"/>
  <c r="M34" i="3"/>
  <c r="S33" i="3"/>
  <c r="M33" i="3"/>
  <c r="S32" i="3"/>
  <c r="M32" i="3"/>
  <c r="S31" i="3"/>
  <c r="M31" i="3"/>
  <c r="S30" i="3"/>
  <c r="M30" i="3"/>
  <c r="S29" i="3"/>
  <c r="M29" i="3"/>
  <c r="S28" i="3"/>
  <c r="M28" i="3"/>
  <c r="S27" i="3"/>
  <c r="M27" i="3"/>
  <c r="S26" i="3"/>
  <c r="M26" i="3"/>
  <c r="P30" i="3" s="1"/>
  <c r="S25" i="3"/>
  <c r="M25" i="3"/>
  <c r="S24" i="3"/>
  <c r="M24" i="3"/>
  <c r="S23" i="3"/>
  <c r="M23" i="3"/>
  <c r="S22" i="3"/>
  <c r="M22" i="3"/>
  <c r="S21" i="3"/>
  <c r="M21" i="3"/>
  <c r="S20" i="3"/>
  <c r="M20" i="3"/>
  <c r="S19" i="3"/>
  <c r="M19" i="3"/>
  <c r="S18" i="3"/>
  <c r="M18" i="3"/>
  <c r="S17" i="3"/>
  <c r="M17" i="3"/>
  <c r="S16" i="3"/>
  <c r="M16" i="3"/>
  <c r="S15" i="3"/>
  <c r="M15" i="3"/>
  <c r="S14" i="3"/>
  <c r="M14" i="3"/>
  <c r="P17" i="3" s="1"/>
  <c r="S13" i="3"/>
  <c r="M13" i="3"/>
  <c r="S12" i="3"/>
  <c r="M12" i="3"/>
  <c r="S11" i="3"/>
  <c r="M11" i="3"/>
  <c r="S10" i="3"/>
  <c r="M10" i="3"/>
  <c r="S9" i="3"/>
  <c r="M9" i="3"/>
  <c r="S8" i="3"/>
  <c r="M8" i="3"/>
  <c r="S7" i="3"/>
  <c r="M7" i="3"/>
  <c r="S6" i="3"/>
  <c r="M6" i="3"/>
  <c r="S5" i="3"/>
  <c r="M5" i="3"/>
  <c r="S4" i="3"/>
  <c r="M4" i="3"/>
  <c r="S3" i="3"/>
  <c r="M3" i="3"/>
  <c r="S2" i="3"/>
  <c r="M2" i="3"/>
  <c r="U73" i="2"/>
  <c r="O73" i="2"/>
  <c r="U72" i="2"/>
  <c r="O72" i="2"/>
  <c r="U71" i="2"/>
  <c r="O71" i="2"/>
  <c r="U70" i="2"/>
  <c r="O70" i="2"/>
  <c r="U69" i="2"/>
  <c r="O69" i="2"/>
  <c r="U68" i="2"/>
  <c r="O68" i="2"/>
  <c r="U67" i="2"/>
  <c r="O67" i="2"/>
  <c r="U66" i="2"/>
  <c r="O66" i="2"/>
  <c r="U65" i="2"/>
  <c r="O65" i="2"/>
  <c r="U64" i="2"/>
  <c r="O64" i="2"/>
  <c r="U63" i="2"/>
  <c r="O63" i="2"/>
  <c r="U62" i="2"/>
  <c r="O62" i="2"/>
  <c r="U61" i="2"/>
  <c r="O61" i="2"/>
  <c r="U60" i="2"/>
  <c r="O60" i="2"/>
  <c r="U59" i="2"/>
  <c r="O59" i="2"/>
  <c r="U58" i="2"/>
  <c r="O58" i="2"/>
  <c r="U57" i="2"/>
  <c r="O57" i="2"/>
  <c r="U56" i="2"/>
  <c r="O56" i="2"/>
  <c r="U55" i="2"/>
  <c r="O55" i="2"/>
  <c r="U54" i="2"/>
  <c r="O54" i="2"/>
  <c r="U53" i="2"/>
  <c r="O53" i="2"/>
  <c r="U52" i="2"/>
  <c r="O52" i="2"/>
  <c r="U51" i="2"/>
  <c r="O51" i="2"/>
  <c r="U50" i="2"/>
  <c r="O50" i="2"/>
  <c r="R61" i="2" s="1"/>
  <c r="U49" i="2"/>
  <c r="O49" i="2"/>
  <c r="U48" i="2"/>
  <c r="O48" i="2"/>
  <c r="U47" i="2"/>
  <c r="O47" i="2"/>
  <c r="U46" i="2"/>
  <c r="O46" i="2"/>
  <c r="U45" i="2"/>
  <c r="O45" i="2"/>
  <c r="U44" i="2"/>
  <c r="O44" i="2"/>
  <c r="U43" i="2"/>
  <c r="O43" i="2"/>
  <c r="U42" i="2"/>
  <c r="O42" i="2"/>
  <c r="U41" i="2"/>
  <c r="O41" i="2"/>
  <c r="U40" i="2"/>
  <c r="O40" i="2"/>
  <c r="U39" i="2"/>
  <c r="O39" i="2"/>
  <c r="U38" i="2"/>
  <c r="O38" i="2"/>
  <c r="R45" i="2" s="1"/>
  <c r="U37" i="2"/>
  <c r="O37" i="2"/>
  <c r="U36" i="2"/>
  <c r="O36" i="2"/>
  <c r="U35" i="2"/>
  <c r="O35" i="2"/>
  <c r="U34" i="2"/>
  <c r="O34" i="2"/>
  <c r="U33" i="2"/>
  <c r="O33" i="2"/>
  <c r="U32" i="2"/>
  <c r="O32" i="2"/>
  <c r="U31" i="2"/>
  <c r="O31" i="2"/>
  <c r="U30" i="2"/>
  <c r="O30" i="2"/>
  <c r="U29" i="2"/>
  <c r="O29" i="2"/>
  <c r="U28" i="2"/>
  <c r="O28" i="2"/>
  <c r="U27" i="2"/>
  <c r="O27" i="2"/>
  <c r="U26" i="2"/>
  <c r="O26" i="2"/>
  <c r="R37" i="2" s="1"/>
  <c r="U25" i="2"/>
  <c r="O25" i="2"/>
  <c r="U24" i="2"/>
  <c r="O24" i="2"/>
  <c r="U23" i="2"/>
  <c r="O23" i="2"/>
  <c r="U22" i="2"/>
  <c r="O22" i="2"/>
  <c r="U21" i="2"/>
  <c r="O21" i="2"/>
  <c r="U20" i="2"/>
  <c r="O20" i="2"/>
  <c r="U19" i="2"/>
  <c r="O19" i="2"/>
  <c r="U18" i="2"/>
  <c r="O18" i="2"/>
  <c r="U17" i="2"/>
  <c r="O17" i="2"/>
  <c r="U16" i="2"/>
  <c r="O16" i="2"/>
  <c r="U15" i="2"/>
  <c r="O15" i="2"/>
  <c r="U14" i="2"/>
  <c r="O14" i="2"/>
  <c r="R20" i="2" s="1"/>
  <c r="U13" i="2"/>
  <c r="O13" i="2"/>
  <c r="U12" i="2"/>
  <c r="O12" i="2"/>
  <c r="U11" i="2"/>
  <c r="O11" i="2"/>
  <c r="U10" i="2"/>
  <c r="O10" i="2"/>
  <c r="U9" i="2"/>
  <c r="O9" i="2"/>
  <c r="U8" i="2"/>
  <c r="O8" i="2"/>
  <c r="U7" i="2"/>
  <c r="O7" i="2"/>
  <c r="U6" i="2"/>
  <c r="O6" i="2"/>
  <c r="U5" i="2"/>
  <c r="O5" i="2"/>
  <c r="U4" i="2"/>
  <c r="O4" i="2"/>
  <c r="U3" i="2"/>
  <c r="O3" i="2"/>
  <c r="U2" i="2"/>
  <c r="O2" i="2"/>
  <c r="R13" i="2" s="1"/>
  <c r="T73" i="2"/>
  <c r="N73" i="2"/>
  <c r="T72" i="2"/>
  <c r="N72" i="2"/>
  <c r="T71" i="2"/>
  <c r="N71" i="2"/>
  <c r="T70" i="2"/>
  <c r="N70" i="2"/>
  <c r="T69" i="2"/>
  <c r="N69" i="2"/>
  <c r="T68" i="2"/>
  <c r="N68" i="2"/>
  <c r="T67" i="2"/>
  <c r="N67" i="2"/>
  <c r="T66" i="2"/>
  <c r="N66" i="2"/>
  <c r="T65" i="2"/>
  <c r="N65" i="2"/>
  <c r="T64" i="2"/>
  <c r="N64" i="2"/>
  <c r="T63" i="2"/>
  <c r="N63" i="2"/>
  <c r="T62" i="2"/>
  <c r="N62" i="2"/>
  <c r="T61" i="2"/>
  <c r="N61" i="2"/>
  <c r="T60" i="2"/>
  <c r="N60" i="2"/>
  <c r="T59" i="2"/>
  <c r="N59" i="2"/>
  <c r="T58" i="2"/>
  <c r="N58" i="2"/>
  <c r="T57" i="2"/>
  <c r="N57" i="2"/>
  <c r="T56" i="2"/>
  <c r="N56" i="2"/>
  <c r="T55" i="2"/>
  <c r="N55" i="2"/>
  <c r="T54" i="2"/>
  <c r="N54" i="2"/>
  <c r="T53" i="2"/>
  <c r="N53" i="2"/>
  <c r="T52" i="2"/>
  <c r="N52" i="2"/>
  <c r="T51" i="2"/>
  <c r="N51" i="2"/>
  <c r="T50" i="2"/>
  <c r="N50" i="2"/>
  <c r="Q59" i="2" s="1"/>
  <c r="T49" i="2"/>
  <c r="N49" i="2"/>
  <c r="T48" i="2"/>
  <c r="N48" i="2"/>
  <c r="T47" i="2"/>
  <c r="N47" i="2"/>
  <c r="T46" i="2"/>
  <c r="N46" i="2"/>
  <c r="T45" i="2"/>
  <c r="N45" i="2"/>
  <c r="T44" i="2"/>
  <c r="N44" i="2"/>
  <c r="T43" i="2"/>
  <c r="N43" i="2"/>
  <c r="T42" i="2"/>
  <c r="N42" i="2"/>
  <c r="T41" i="2"/>
  <c r="N41" i="2"/>
  <c r="T40" i="2"/>
  <c r="N40" i="2"/>
  <c r="T39" i="2"/>
  <c r="N39" i="2"/>
  <c r="T38" i="2"/>
  <c r="N38" i="2"/>
  <c r="Q45" i="2" s="1"/>
  <c r="T37" i="2"/>
  <c r="N37" i="2"/>
  <c r="T36" i="2"/>
  <c r="N36" i="2"/>
  <c r="T35" i="2"/>
  <c r="N35" i="2"/>
  <c r="T34" i="2"/>
  <c r="N34" i="2"/>
  <c r="T33" i="2"/>
  <c r="N33" i="2"/>
  <c r="T32" i="2"/>
  <c r="N32" i="2"/>
  <c r="T31" i="2"/>
  <c r="N31" i="2"/>
  <c r="T30" i="2"/>
  <c r="N30" i="2"/>
  <c r="T29" i="2"/>
  <c r="N29" i="2"/>
  <c r="T28" i="2"/>
  <c r="N28" i="2"/>
  <c r="T27" i="2"/>
  <c r="N27" i="2"/>
  <c r="T26" i="2"/>
  <c r="N26" i="2"/>
  <c r="Q26" i="2" s="1"/>
  <c r="T25" i="2"/>
  <c r="N25" i="2"/>
  <c r="T24" i="2"/>
  <c r="N24" i="2"/>
  <c r="T23" i="2"/>
  <c r="N23" i="2"/>
  <c r="T22" i="2"/>
  <c r="N22" i="2"/>
  <c r="T21" i="2"/>
  <c r="N21" i="2"/>
  <c r="T20" i="2"/>
  <c r="N20" i="2"/>
  <c r="T19" i="2"/>
  <c r="N19" i="2"/>
  <c r="T18" i="2"/>
  <c r="N18" i="2"/>
  <c r="T17" i="2"/>
  <c r="N17" i="2"/>
  <c r="T16" i="2"/>
  <c r="N16" i="2"/>
  <c r="T15" i="2"/>
  <c r="N15" i="2"/>
  <c r="T14" i="2"/>
  <c r="N14" i="2"/>
  <c r="T13" i="2"/>
  <c r="N13" i="2"/>
  <c r="T12" i="2"/>
  <c r="N12" i="2"/>
  <c r="T11" i="2"/>
  <c r="N11" i="2"/>
  <c r="T10" i="2"/>
  <c r="N10" i="2"/>
  <c r="T9" i="2"/>
  <c r="N9" i="2"/>
  <c r="T8" i="2"/>
  <c r="N8" i="2"/>
  <c r="T7" i="2"/>
  <c r="N7" i="2"/>
  <c r="T6" i="2"/>
  <c r="N6" i="2"/>
  <c r="T5" i="2"/>
  <c r="N5" i="2"/>
  <c r="T4" i="2"/>
  <c r="N4" i="2"/>
  <c r="T3" i="2"/>
  <c r="N3" i="2"/>
  <c r="T2" i="2"/>
  <c r="N2" i="2"/>
  <c r="Q6" i="2" s="1"/>
  <c r="S73" i="2"/>
  <c r="M73" i="2"/>
  <c r="S72" i="2"/>
  <c r="M72" i="2"/>
  <c r="S71" i="2"/>
  <c r="M71" i="2"/>
  <c r="S70" i="2"/>
  <c r="M70" i="2"/>
  <c r="S69" i="2"/>
  <c r="M69" i="2"/>
  <c r="S68" i="2"/>
  <c r="M68" i="2"/>
  <c r="S67" i="2"/>
  <c r="M67" i="2"/>
  <c r="S66" i="2"/>
  <c r="M66" i="2"/>
  <c r="S65" i="2"/>
  <c r="M65" i="2"/>
  <c r="S64" i="2"/>
  <c r="M64" i="2"/>
  <c r="S63" i="2"/>
  <c r="M63" i="2"/>
  <c r="S62" i="2"/>
  <c r="M62" i="2"/>
  <c r="P71" i="2" s="1"/>
  <c r="S61" i="2"/>
  <c r="M61" i="2"/>
  <c r="S60" i="2"/>
  <c r="M60" i="2"/>
  <c r="S59" i="2"/>
  <c r="M59" i="2"/>
  <c r="S58" i="2"/>
  <c r="M58" i="2"/>
  <c r="S57" i="2"/>
  <c r="M57" i="2"/>
  <c r="S56" i="2"/>
  <c r="M56" i="2"/>
  <c r="S55" i="2"/>
  <c r="M55" i="2"/>
  <c r="S54" i="2"/>
  <c r="M54" i="2"/>
  <c r="S53" i="2"/>
  <c r="M53" i="2"/>
  <c r="S52" i="2"/>
  <c r="M52" i="2"/>
  <c r="S51" i="2"/>
  <c r="M51" i="2"/>
  <c r="S50" i="2"/>
  <c r="M50" i="2"/>
  <c r="S49" i="2"/>
  <c r="M49" i="2"/>
  <c r="S48" i="2"/>
  <c r="M48" i="2"/>
  <c r="S47" i="2"/>
  <c r="M47" i="2"/>
  <c r="S46" i="2"/>
  <c r="M46" i="2"/>
  <c r="S45" i="2"/>
  <c r="M45" i="2"/>
  <c r="S44" i="2"/>
  <c r="M44" i="2"/>
  <c r="S43" i="2"/>
  <c r="M43" i="2"/>
  <c r="S42" i="2"/>
  <c r="M42" i="2"/>
  <c r="S41" i="2"/>
  <c r="M41" i="2"/>
  <c r="S40" i="2"/>
  <c r="M40" i="2"/>
  <c r="S39" i="2"/>
  <c r="M39" i="2"/>
  <c r="S38" i="2"/>
  <c r="M38" i="2"/>
  <c r="P39" i="2" s="1"/>
  <c r="S37" i="2"/>
  <c r="M37" i="2"/>
  <c r="S36" i="2"/>
  <c r="M36" i="2"/>
  <c r="S35" i="2"/>
  <c r="M35" i="2"/>
  <c r="S34" i="2"/>
  <c r="M34" i="2"/>
  <c r="S33" i="2"/>
  <c r="M33" i="2"/>
  <c r="S32" i="2"/>
  <c r="M32" i="2"/>
  <c r="S31" i="2"/>
  <c r="M31" i="2"/>
  <c r="S30" i="2"/>
  <c r="M30" i="2"/>
  <c r="S29" i="2"/>
  <c r="M29" i="2"/>
  <c r="S28" i="2"/>
  <c r="M28" i="2"/>
  <c r="S27" i="2"/>
  <c r="M27" i="2"/>
  <c r="S26" i="2"/>
  <c r="M26" i="2"/>
  <c r="P30" i="2" s="1"/>
  <c r="S25" i="2"/>
  <c r="M25" i="2"/>
  <c r="S24" i="2"/>
  <c r="M24" i="2"/>
  <c r="S23" i="2"/>
  <c r="M23" i="2"/>
  <c r="S22" i="2"/>
  <c r="M22" i="2"/>
  <c r="S21" i="2"/>
  <c r="M21" i="2"/>
  <c r="S20" i="2"/>
  <c r="M20" i="2"/>
  <c r="S19" i="2"/>
  <c r="M19" i="2"/>
  <c r="S18" i="2"/>
  <c r="M18" i="2"/>
  <c r="S17" i="2"/>
  <c r="M17" i="2"/>
  <c r="S16" i="2"/>
  <c r="M16" i="2"/>
  <c r="S15" i="2"/>
  <c r="M15" i="2"/>
  <c r="S14" i="2"/>
  <c r="M14" i="2"/>
  <c r="P14" i="2" s="1"/>
  <c r="S13" i="2"/>
  <c r="M13" i="2"/>
  <c r="S12" i="2"/>
  <c r="M12" i="2"/>
  <c r="S11" i="2"/>
  <c r="M11" i="2"/>
  <c r="S10" i="2"/>
  <c r="M10" i="2"/>
  <c r="S9" i="2"/>
  <c r="M9" i="2"/>
  <c r="S8" i="2"/>
  <c r="M8" i="2"/>
  <c r="S7" i="2"/>
  <c r="M7" i="2"/>
  <c r="S6" i="2"/>
  <c r="M6" i="2"/>
  <c r="S5" i="2"/>
  <c r="M5" i="2"/>
  <c r="S4" i="2"/>
  <c r="M4" i="2"/>
  <c r="S3" i="2"/>
  <c r="M3" i="2"/>
  <c r="S2" i="2"/>
  <c r="M2" i="2"/>
  <c r="P6" i="2" s="1"/>
  <c r="P70" i="4"/>
  <c r="R28" i="4"/>
  <c r="R35" i="5"/>
  <c r="Q19" i="5"/>
  <c r="R60" i="6"/>
  <c r="R59" i="7"/>
  <c r="Q44" i="7"/>
  <c r="Q30" i="7"/>
  <c r="Q14" i="7"/>
  <c r="R4" i="7"/>
  <c r="P54" i="2" l="1"/>
  <c r="Q19" i="2"/>
  <c r="Q69" i="2"/>
  <c r="R69" i="2"/>
  <c r="P510" i="1"/>
  <c r="P513" i="1"/>
  <c r="P508" i="1"/>
  <c r="P516" i="1"/>
  <c r="P506" i="1"/>
  <c r="P507" i="1"/>
  <c r="P511" i="1"/>
  <c r="P514" i="1"/>
  <c r="P509" i="1"/>
  <c r="P517" i="1"/>
  <c r="P512" i="1"/>
  <c r="P515" i="1"/>
  <c r="P526" i="1"/>
  <c r="P521" i="1"/>
  <c r="P529" i="1"/>
  <c r="P524" i="1"/>
  <c r="P519" i="1"/>
  <c r="P527" i="1"/>
  <c r="P522" i="1"/>
  <c r="P525" i="1"/>
  <c r="P520" i="1"/>
  <c r="P528" i="1"/>
  <c r="P518" i="1"/>
  <c r="P523" i="1"/>
  <c r="P534" i="1"/>
  <c r="P537" i="1"/>
  <c r="P532" i="1"/>
  <c r="P540" i="1"/>
  <c r="P530" i="1"/>
  <c r="P535" i="1"/>
  <c r="P538" i="1"/>
  <c r="P533" i="1"/>
  <c r="P541" i="1"/>
  <c r="P536" i="1"/>
  <c r="P539" i="1"/>
  <c r="P531" i="1"/>
  <c r="P550" i="1"/>
  <c r="P545" i="1"/>
  <c r="P553" i="1"/>
  <c r="P548" i="1"/>
  <c r="P543" i="1"/>
  <c r="P551" i="1"/>
  <c r="P546" i="1"/>
  <c r="P549" i="1"/>
  <c r="P544" i="1"/>
  <c r="P552" i="1"/>
  <c r="P542" i="1"/>
  <c r="P547" i="1"/>
  <c r="P558" i="1"/>
  <c r="P561" i="1"/>
  <c r="P556" i="1"/>
  <c r="P564" i="1"/>
  <c r="P554" i="1"/>
  <c r="P559" i="1"/>
  <c r="P562" i="1"/>
  <c r="P557" i="1"/>
  <c r="P565" i="1"/>
  <c r="P560" i="1"/>
  <c r="P563" i="1"/>
  <c r="P555" i="1"/>
  <c r="P574" i="1"/>
  <c r="P569" i="1"/>
  <c r="P577" i="1"/>
  <c r="P572" i="1"/>
  <c r="P567" i="1"/>
  <c r="P575" i="1"/>
  <c r="P570" i="1"/>
  <c r="P573" i="1"/>
  <c r="P568" i="1"/>
  <c r="P576" i="1"/>
  <c r="P566" i="1"/>
  <c r="P571" i="1"/>
  <c r="R396" i="1"/>
  <c r="P406" i="1"/>
  <c r="Q400" i="1"/>
  <c r="R405" i="1"/>
  <c r="Q507" i="1"/>
  <c r="Q515" i="1"/>
  <c r="Q506" i="1"/>
  <c r="Q510" i="1"/>
  <c r="Q513" i="1"/>
  <c r="Q508" i="1"/>
  <c r="Q516" i="1"/>
  <c r="Q511" i="1"/>
  <c r="Q514" i="1"/>
  <c r="Q512" i="1"/>
  <c r="Q509" i="1"/>
  <c r="Q517" i="1"/>
  <c r="Q523" i="1"/>
  <c r="Q526" i="1"/>
  <c r="Q521" i="1"/>
  <c r="Q529" i="1"/>
  <c r="Q524" i="1"/>
  <c r="Q519" i="1"/>
  <c r="Q527" i="1"/>
  <c r="Q518" i="1"/>
  <c r="Q522" i="1"/>
  <c r="Q525" i="1"/>
  <c r="Q528" i="1"/>
  <c r="Q520" i="1"/>
  <c r="Q531" i="1"/>
  <c r="Q539" i="1"/>
  <c r="Q530" i="1"/>
  <c r="Q534" i="1"/>
  <c r="Q537" i="1"/>
  <c r="Q532" i="1"/>
  <c r="Q540" i="1"/>
  <c r="Q535" i="1"/>
  <c r="Q538" i="1"/>
  <c r="Q533" i="1"/>
  <c r="Q541" i="1"/>
  <c r="Q536" i="1"/>
  <c r="Q547" i="1"/>
  <c r="Q550" i="1"/>
  <c r="Q545" i="1"/>
  <c r="Q553" i="1"/>
  <c r="Q548" i="1"/>
  <c r="Q543" i="1"/>
  <c r="Q551" i="1"/>
  <c r="Q542" i="1"/>
  <c r="Q546" i="1"/>
  <c r="Q549" i="1"/>
  <c r="Q544" i="1"/>
  <c r="Q552" i="1"/>
  <c r="Q555" i="1"/>
  <c r="Q563" i="1"/>
  <c r="Q554" i="1"/>
  <c r="Q558" i="1"/>
  <c r="Q561" i="1"/>
  <c r="Q556" i="1"/>
  <c r="Q564" i="1"/>
  <c r="Q559" i="1"/>
  <c r="Q562" i="1"/>
  <c r="Q557" i="1"/>
  <c r="Q565" i="1"/>
  <c r="Q560" i="1"/>
  <c r="Q571" i="1"/>
  <c r="Q574" i="1"/>
  <c r="Q569" i="1"/>
  <c r="Q577" i="1"/>
  <c r="Q572" i="1"/>
  <c r="Q567" i="1"/>
  <c r="Q575" i="1"/>
  <c r="Q566" i="1"/>
  <c r="Q570" i="1"/>
  <c r="Q573" i="1"/>
  <c r="Q568" i="1"/>
  <c r="Q576" i="1"/>
  <c r="Q382" i="1"/>
  <c r="Q405" i="1"/>
  <c r="Q412" i="1"/>
  <c r="R512" i="1"/>
  <c r="R507" i="1"/>
  <c r="R515" i="1"/>
  <c r="R506" i="1"/>
  <c r="R510" i="1"/>
  <c r="R513" i="1"/>
  <c r="R509" i="1"/>
  <c r="R508" i="1"/>
  <c r="R516" i="1"/>
  <c r="R517" i="1"/>
  <c r="R511" i="1"/>
  <c r="R514" i="1"/>
  <c r="R520" i="1"/>
  <c r="R528" i="1"/>
  <c r="R523" i="1"/>
  <c r="R526" i="1"/>
  <c r="R521" i="1"/>
  <c r="R529" i="1"/>
  <c r="R524" i="1"/>
  <c r="R519" i="1"/>
  <c r="R527" i="1"/>
  <c r="R518" i="1"/>
  <c r="R522" i="1"/>
  <c r="R525" i="1"/>
  <c r="R536" i="1"/>
  <c r="R531" i="1"/>
  <c r="R539" i="1"/>
  <c r="R530" i="1"/>
  <c r="R534" i="1"/>
  <c r="R537" i="1"/>
  <c r="R532" i="1"/>
  <c r="R540" i="1"/>
  <c r="R535" i="1"/>
  <c r="R538" i="1"/>
  <c r="R541" i="1"/>
  <c r="R533" i="1"/>
  <c r="R544" i="1"/>
  <c r="R552" i="1"/>
  <c r="R547" i="1"/>
  <c r="R550" i="1"/>
  <c r="R545" i="1"/>
  <c r="R553" i="1"/>
  <c r="R548" i="1"/>
  <c r="R543" i="1"/>
  <c r="R551" i="1"/>
  <c r="R542" i="1"/>
  <c r="R546" i="1"/>
  <c r="R549" i="1"/>
  <c r="R560" i="1"/>
  <c r="R555" i="1"/>
  <c r="R563" i="1"/>
  <c r="R554" i="1"/>
  <c r="R558" i="1"/>
  <c r="R561" i="1"/>
  <c r="R556" i="1"/>
  <c r="R564" i="1"/>
  <c r="R559" i="1"/>
  <c r="R562" i="1"/>
  <c r="R565" i="1"/>
  <c r="R557" i="1"/>
  <c r="R568" i="1"/>
  <c r="R576" i="1"/>
  <c r="R571" i="1"/>
  <c r="R574" i="1"/>
  <c r="R569" i="1"/>
  <c r="R577" i="1"/>
  <c r="R572" i="1"/>
  <c r="R567" i="1"/>
  <c r="R575" i="1"/>
  <c r="R566" i="1"/>
  <c r="R570" i="1"/>
  <c r="R573" i="1"/>
  <c r="Q390" i="1"/>
  <c r="P407" i="1"/>
  <c r="R421" i="1"/>
  <c r="Q373" i="1"/>
  <c r="R389" i="1"/>
  <c r="Q421" i="1"/>
  <c r="R372" i="1"/>
  <c r="P382" i="1"/>
  <c r="R381" i="1"/>
  <c r="R420" i="1"/>
  <c r="P430" i="1"/>
  <c r="Q428" i="1"/>
  <c r="R429" i="1"/>
  <c r="Q381" i="1"/>
  <c r="Q406" i="1"/>
  <c r="Q429" i="1"/>
  <c r="R373" i="1"/>
  <c r="P383" i="1"/>
  <c r="P390" i="1"/>
  <c r="R397" i="1"/>
  <c r="P401" i="1"/>
  <c r="P431" i="1"/>
  <c r="R23" i="3"/>
  <c r="Q24" i="3"/>
  <c r="P367" i="1"/>
  <c r="P391" i="1"/>
  <c r="R366" i="1"/>
  <c r="Q367" i="1"/>
  <c r="P368" i="1"/>
  <c r="R374" i="1"/>
  <c r="Q375" i="1"/>
  <c r="P376" i="1"/>
  <c r="R382" i="1"/>
  <c r="Q383" i="1"/>
  <c r="P384" i="1"/>
  <c r="R390" i="1"/>
  <c r="Q391" i="1"/>
  <c r="P392" i="1"/>
  <c r="R398" i="1"/>
  <c r="Q399" i="1"/>
  <c r="P400" i="1"/>
  <c r="R406" i="1"/>
  <c r="Q407" i="1"/>
  <c r="P408" i="1"/>
  <c r="R414" i="1"/>
  <c r="Q415" i="1"/>
  <c r="P416" i="1"/>
  <c r="R422" i="1"/>
  <c r="Q423" i="1"/>
  <c r="P424" i="1"/>
  <c r="R430" i="1"/>
  <c r="Q431" i="1"/>
  <c r="P432" i="1"/>
  <c r="R367" i="1"/>
  <c r="Q368" i="1"/>
  <c r="P369" i="1"/>
  <c r="R375" i="1"/>
  <c r="Q376" i="1"/>
  <c r="P377" i="1"/>
  <c r="R383" i="1"/>
  <c r="Q384" i="1"/>
  <c r="P385" i="1"/>
  <c r="R391" i="1"/>
  <c r="Q392" i="1"/>
  <c r="P393" i="1"/>
  <c r="R399" i="1"/>
  <c r="R407" i="1"/>
  <c r="Q408" i="1"/>
  <c r="P409" i="1"/>
  <c r="R415" i="1"/>
  <c r="Q416" i="1"/>
  <c r="P417" i="1"/>
  <c r="R423" i="1"/>
  <c r="Q424" i="1"/>
  <c r="P425" i="1"/>
  <c r="R431" i="1"/>
  <c r="Q432" i="1"/>
  <c r="P433" i="1"/>
  <c r="P362" i="1"/>
  <c r="R368" i="1"/>
  <c r="Q369" i="1"/>
  <c r="P370" i="1"/>
  <c r="R376" i="1"/>
  <c r="Q377" i="1"/>
  <c r="P378" i="1"/>
  <c r="R384" i="1"/>
  <c r="Q385" i="1"/>
  <c r="P386" i="1"/>
  <c r="R392" i="1"/>
  <c r="Q393" i="1"/>
  <c r="P394" i="1"/>
  <c r="R400" i="1"/>
  <c r="Q401" i="1"/>
  <c r="P402" i="1"/>
  <c r="R408" i="1"/>
  <c r="Q409" i="1"/>
  <c r="P410" i="1"/>
  <c r="R416" i="1"/>
  <c r="Q417" i="1"/>
  <c r="P418" i="1"/>
  <c r="R424" i="1"/>
  <c r="Q425" i="1"/>
  <c r="P426" i="1"/>
  <c r="R432" i="1"/>
  <c r="Q433" i="1"/>
  <c r="Q362" i="1"/>
  <c r="P363" i="1"/>
  <c r="R369" i="1"/>
  <c r="Q370" i="1"/>
  <c r="P371" i="1"/>
  <c r="R377" i="1"/>
  <c r="Q378" i="1"/>
  <c r="P379" i="1"/>
  <c r="R385" i="1"/>
  <c r="Q386" i="1"/>
  <c r="P387" i="1"/>
  <c r="R393" i="1"/>
  <c r="Q394" i="1"/>
  <c r="P395" i="1"/>
  <c r="R401" i="1"/>
  <c r="Q402" i="1"/>
  <c r="P403" i="1"/>
  <c r="R409" i="1"/>
  <c r="Q410" i="1"/>
  <c r="P411" i="1"/>
  <c r="R417" i="1"/>
  <c r="Q418" i="1"/>
  <c r="P419" i="1"/>
  <c r="R425" i="1"/>
  <c r="Q426" i="1"/>
  <c r="P427" i="1"/>
  <c r="R433" i="1"/>
  <c r="R362" i="1"/>
  <c r="Q363" i="1"/>
  <c r="P364" i="1"/>
  <c r="R370" i="1"/>
  <c r="Q371" i="1"/>
  <c r="P372" i="1"/>
  <c r="R378" i="1"/>
  <c r="Q379" i="1"/>
  <c r="P380" i="1"/>
  <c r="R386" i="1"/>
  <c r="Q387" i="1"/>
  <c r="P388" i="1"/>
  <c r="R394" i="1"/>
  <c r="Q395" i="1"/>
  <c r="P396" i="1"/>
  <c r="R402" i="1"/>
  <c r="Q403" i="1"/>
  <c r="P404" i="1"/>
  <c r="R410" i="1"/>
  <c r="Q411" i="1"/>
  <c r="P412" i="1"/>
  <c r="R418" i="1"/>
  <c r="Q419" i="1"/>
  <c r="P420" i="1"/>
  <c r="R426" i="1"/>
  <c r="Q427" i="1"/>
  <c r="P428" i="1"/>
  <c r="R363" i="1"/>
  <c r="Q364" i="1"/>
  <c r="P365" i="1"/>
  <c r="R371" i="1"/>
  <c r="Q372" i="1"/>
  <c r="P373" i="1"/>
  <c r="R379" i="1"/>
  <c r="Q380" i="1"/>
  <c r="P381" i="1"/>
  <c r="R387" i="1"/>
  <c r="Q388" i="1"/>
  <c r="P389" i="1"/>
  <c r="R395" i="1"/>
  <c r="Q396" i="1"/>
  <c r="P397" i="1"/>
  <c r="R403" i="1"/>
  <c r="Q404" i="1"/>
  <c r="P405" i="1"/>
  <c r="R411" i="1"/>
  <c r="P413" i="1"/>
  <c r="R419" i="1"/>
  <c r="Q420" i="1"/>
  <c r="P421" i="1"/>
  <c r="R427" i="1"/>
  <c r="P415" i="1"/>
  <c r="R364" i="1"/>
  <c r="Q365" i="1"/>
  <c r="P374" i="1"/>
  <c r="R388" i="1"/>
  <c r="Q389" i="1"/>
  <c r="P398" i="1"/>
  <c r="R412" i="1"/>
  <c r="Q413" i="1"/>
  <c r="P422" i="1"/>
  <c r="R14" i="7"/>
  <c r="Q61" i="7"/>
  <c r="Q63" i="7"/>
  <c r="Q69" i="7"/>
  <c r="P16" i="7"/>
  <c r="P64" i="7"/>
  <c r="P15" i="7"/>
  <c r="P63" i="7"/>
  <c r="R11" i="7"/>
  <c r="Q13" i="7"/>
  <c r="R28" i="7"/>
  <c r="R43" i="7"/>
  <c r="Q45" i="7"/>
  <c r="P37" i="7"/>
  <c r="R37" i="7"/>
  <c r="P38" i="7"/>
  <c r="R48" i="7"/>
  <c r="R60" i="7"/>
  <c r="P69" i="7"/>
  <c r="P66" i="7"/>
  <c r="Q36" i="7"/>
  <c r="Q38" i="7"/>
  <c r="P39" i="7"/>
  <c r="P40" i="7"/>
  <c r="Q53" i="7"/>
  <c r="Q68" i="7"/>
  <c r="R12" i="7"/>
  <c r="P21" i="7"/>
  <c r="P22" i="7"/>
  <c r="R35" i="7"/>
  <c r="Q37" i="7"/>
  <c r="Q39" i="7"/>
  <c r="R52" i="7"/>
  <c r="R53" i="7"/>
  <c r="R67" i="7"/>
  <c r="Q73" i="7"/>
  <c r="R36" i="7"/>
  <c r="Q12" i="7"/>
  <c r="Q5" i="7"/>
  <c r="P6" i="7"/>
  <c r="Q20" i="7"/>
  <c r="P61" i="7"/>
  <c r="R56" i="7"/>
  <c r="R68" i="7"/>
  <c r="P42" i="7"/>
  <c r="R5" i="7"/>
  <c r="Q6" i="7"/>
  <c r="R19" i="7"/>
  <c r="Q17" i="7"/>
  <c r="Q60" i="7"/>
  <c r="Q62" i="6"/>
  <c r="P6" i="6"/>
  <c r="P23" i="6"/>
  <c r="P30" i="6"/>
  <c r="P39" i="6"/>
  <c r="P54" i="6"/>
  <c r="P63" i="6"/>
  <c r="Q36" i="6"/>
  <c r="Q6" i="6"/>
  <c r="Q21" i="6"/>
  <c r="R61" i="6"/>
  <c r="R21" i="6"/>
  <c r="R44" i="6"/>
  <c r="R69" i="6"/>
  <c r="R12" i="6"/>
  <c r="R3" i="6"/>
  <c r="R36" i="6"/>
  <c r="R51" i="6"/>
  <c r="R11" i="6"/>
  <c r="R27" i="6"/>
  <c r="R59" i="6"/>
  <c r="R5" i="6"/>
  <c r="R35" i="6"/>
  <c r="R53" i="6"/>
  <c r="R29" i="6"/>
  <c r="Q13" i="6"/>
  <c r="Q4" i="6"/>
  <c r="Q22" i="6"/>
  <c r="Q50" i="6"/>
  <c r="Q60" i="6"/>
  <c r="Q14" i="6"/>
  <c r="Q68" i="6"/>
  <c r="Q2" i="6"/>
  <c r="Q30" i="6"/>
  <c r="Q45" i="6"/>
  <c r="Q37" i="6"/>
  <c r="Q28" i="6"/>
  <c r="Q46" i="6"/>
  <c r="Q38" i="6"/>
  <c r="Q26" i="6"/>
  <c r="Q54" i="6"/>
  <c r="Q69" i="6"/>
  <c r="Q61" i="6"/>
  <c r="P47" i="6"/>
  <c r="P15" i="6"/>
  <c r="P46" i="6"/>
  <c r="P22" i="6"/>
  <c r="P70" i="6"/>
  <c r="P6" i="5"/>
  <c r="Q36" i="5"/>
  <c r="P30" i="5"/>
  <c r="Q13" i="5"/>
  <c r="R29" i="5"/>
  <c r="R59" i="5"/>
  <c r="Q11" i="5"/>
  <c r="R61" i="5"/>
  <c r="Q6" i="5"/>
  <c r="P23" i="5"/>
  <c r="R13" i="5"/>
  <c r="R53" i="5"/>
  <c r="R20" i="5"/>
  <c r="R37" i="5"/>
  <c r="R68" i="5"/>
  <c r="R12" i="5"/>
  <c r="R44" i="5"/>
  <c r="R3" i="5"/>
  <c r="R11" i="5"/>
  <c r="R36" i="5"/>
  <c r="R60" i="5"/>
  <c r="Q4" i="5"/>
  <c r="Q22" i="5"/>
  <c r="Q37" i="5"/>
  <c r="Q45" i="5"/>
  <c r="Q59" i="5"/>
  <c r="Q54" i="5"/>
  <c r="Q67" i="5"/>
  <c r="Q2" i="5"/>
  <c r="Q14" i="5"/>
  <c r="Q52" i="5"/>
  <c r="Q70" i="5"/>
  <c r="Q12" i="5"/>
  <c r="Q50" i="5"/>
  <c r="Q62" i="5"/>
  <c r="Q60" i="5"/>
  <c r="Q35" i="5"/>
  <c r="Q30" i="5"/>
  <c r="Q43" i="5"/>
  <c r="Q28" i="5"/>
  <c r="Q46" i="5"/>
  <c r="P70" i="5"/>
  <c r="P63" i="5"/>
  <c r="P47" i="5"/>
  <c r="P22" i="5"/>
  <c r="P46" i="5"/>
  <c r="P37" i="4"/>
  <c r="Q59" i="4"/>
  <c r="R44" i="4"/>
  <c r="R2" i="4"/>
  <c r="P54" i="4"/>
  <c r="Q44" i="4"/>
  <c r="R68" i="4"/>
  <c r="R58" i="4"/>
  <c r="Q11" i="4"/>
  <c r="Q20" i="4"/>
  <c r="Q27" i="4"/>
  <c r="Q52" i="4"/>
  <c r="Q68" i="4"/>
  <c r="R34" i="4"/>
  <c r="R60" i="4"/>
  <c r="P20" i="4"/>
  <c r="P44" i="4"/>
  <c r="Q35" i="4"/>
  <c r="Q69" i="4"/>
  <c r="R20" i="4"/>
  <c r="R35" i="4"/>
  <c r="Q6" i="4"/>
  <c r="R59" i="4"/>
  <c r="P6" i="4"/>
  <c r="P69" i="4"/>
  <c r="R12" i="4"/>
  <c r="P13" i="4"/>
  <c r="P61" i="4"/>
  <c r="R36" i="4"/>
  <c r="Q62" i="4"/>
  <c r="Q28" i="4"/>
  <c r="R3" i="4"/>
  <c r="R26" i="4"/>
  <c r="R53" i="4"/>
  <c r="R5" i="4"/>
  <c r="R27" i="4"/>
  <c r="R57" i="4"/>
  <c r="R13" i="4"/>
  <c r="R50" i="4"/>
  <c r="R29" i="4"/>
  <c r="R51" i="4"/>
  <c r="Q29" i="4"/>
  <c r="Q13" i="4"/>
  <c r="Q26" i="4"/>
  <c r="Q30" i="4"/>
  <c r="Q54" i="4"/>
  <c r="Q2" i="4"/>
  <c r="Q4" i="4"/>
  <c r="Q36" i="4"/>
  <c r="Q45" i="4"/>
  <c r="Q51" i="4"/>
  <c r="Q60" i="4"/>
  <c r="Q12" i="4"/>
  <c r="Q21" i="4"/>
  <c r="Q53" i="4"/>
  <c r="Q58" i="4"/>
  <c r="Q61" i="4"/>
  <c r="Q37" i="4"/>
  <c r="P22" i="4"/>
  <c r="P67" i="4"/>
  <c r="P29" i="4"/>
  <c r="P39" i="4"/>
  <c r="P53" i="4"/>
  <c r="P5" i="4"/>
  <c r="P38" i="4"/>
  <c r="P63" i="4"/>
  <c r="P15" i="4"/>
  <c r="P62" i="4"/>
  <c r="P21" i="4"/>
  <c r="P45" i="4"/>
  <c r="P30" i="4"/>
  <c r="R61" i="3"/>
  <c r="P54" i="3"/>
  <c r="R71" i="3"/>
  <c r="P25" i="3"/>
  <c r="P41" i="3"/>
  <c r="Q56" i="3"/>
  <c r="P63" i="3"/>
  <c r="R36" i="3"/>
  <c r="R12" i="3"/>
  <c r="R29" i="3"/>
  <c r="R53" i="3"/>
  <c r="R5" i="3"/>
  <c r="R44" i="3"/>
  <c r="R68" i="3"/>
  <c r="R20" i="3"/>
  <c r="R39" i="3"/>
  <c r="R15" i="3"/>
  <c r="R63" i="3"/>
  <c r="Q2" i="3"/>
  <c r="Q38" i="3"/>
  <c r="Q48" i="3"/>
  <c r="Q54" i="3"/>
  <c r="Q69" i="3"/>
  <c r="Q8" i="3"/>
  <c r="Q62" i="3"/>
  <c r="Q64" i="3"/>
  <c r="Q6" i="3"/>
  <c r="Q21" i="3"/>
  <c r="Q16" i="3"/>
  <c r="Q26" i="3"/>
  <c r="Q72" i="3"/>
  <c r="Q37" i="3"/>
  <c r="Q14" i="3"/>
  <c r="Q32" i="3"/>
  <c r="Q45" i="3"/>
  <c r="P22" i="3"/>
  <c r="P15" i="3"/>
  <c r="P62" i="3"/>
  <c r="P49" i="3"/>
  <c r="P65" i="3"/>
  <c r="P46" i="3"/>
  <c r="P70" i="3"/>
  <c r="P22" i="2"/>
  <c r="Q37" i="2"/>
  <c r="R60" i="2"/>
  <c r="Q61" i="2"/>
  <c r="P68" i="2"/>
  <c r="Q70" i="2"/>
  <c r="R21" i="2"/>
  <c r="R36" i="2"/>
  <c r="R53" i="2"/>
  <c r="R12" i="2"/>
  <c r="R29" i="2"/>
  <c r="R5" i="2"/>
  <c r="R68" i="2"/>
  <c r="R44" i="2"/>
  <c r="Q14" i="2"/>
  <c r="Q22" i="2"/>
  <c r="Q30" i="2"/>
  <c r="Q43" i="2"/>
  <c r="Q11" i="2"/>
  <c r="Q46" i="2"/>
  <c r="Q54" i="2"/>
  <c r="Q21" i="2"/>
  <c r="Q38" i="2"/>
  <c r="Q67" i="2"/>
  <c r="Q2" i="2"/>
  <c r="Q35" i="2"/>
  <c r="Q52" i="2"/>
  <c r="Q62" i="2"/>
  <c r="Q13" i="2"/>
  <c r="P23" i="2"/>
  <c r="P38" i="2"/>
  <c r="P63" i="2"/>
  <c r="P47" i="2"/>
  <c r="P62" i="2"/>
  <c r="P20" i="2"/>
  <c r="P70" i="2"/>
  <c r="P15" i="2"/>
  <c r="P44" i="2"/>
  <c r="P46" i="2"/>
  <c r="P55" i="2"/>
  <c r="R6" i="2"/>
  <c r="Q7" i="2"/>
  <c r="P8" i="2"/>
  <c r="R14" i="2"/>
  <c r="Q15" i="2"/>
  <c r="P16" i="2"/>
  <c r="R22" i="2"/>
  <c r="Q23" i="2"/>
  <c r="P24" i="2"/>
  <c r="R30" i="2"/>
  <c r="Q31" i="2"/>
  <c r="P32" i="2"/>
  <c r="R38" i="2"/>
  <c r="Q39" i="2"/>
  <c r="P40" i="2"/>
  <c r="R46" i="2"/>
  <c r="Q47" i="2"/>
  <c r="P48" i="2"/>
  <c r="R54" i="2"/>
  <c r="Q55" i="2"/>
  <c r="P56" i="2"/>
  <c r="R62" i="2"/>
  <c r="Q63" i="2"/>
  <c r="P64" i="2"/>
  <c r="R70" i="2"/>
  <c r="Q71" i="2"/>
  <c r="P72" i="2"/>
  <c r="P7" i="2"/>
  <c r="R7" i="2"/>
  <c r="Q8" i="2"/>
  <c r="P9" i="2"/>
  <c r="R15" i="2"/>
  <c r="Q16" i="2"/>
  <c r="P17" i="2"/>
  <c r="R23" i="2"/>
  <c r="Q24" i="2"/>
  <c r="P25" i="2"/>
  <c r="R31" i="2"/>
  <c r="Q32" i="2"/>
  <c r="P33" i="2"/>
  <c r="R39" i="2"/>
  <c r="Q40" i="2"/>
  <c r="P41" i="2"/>
  <c r="R47" i="2"/>
  <c r="Q48" i="2"/>
  <c r="P49" i="2"/>
  <c r="R55" i="2"/>
  <c r="Q56" i="2"/>
  <c r="P57" i="2"/>
  <c r="R63" i="2"/>
  <c r="Q64" i="2"/>
  <c r="P65" i="2"/>
  <c r="R71" i="2"/>
  <c r="Q72" i="2"/>
  <c r="P73" i="2"/>
  <c r="P2" i="2"/>
  <c r="R8" i="2"/>
  <c r="Q9" i="2"/>
  <c r="P10" i="2"/>
  <c r="R16" i="2"/>
  <c r="Q17" i="2"/>
  <c r="P18" i="2"/>
  <c r="R24" i="2"/>
  <c r="Q25" i="2"/>
  <c r="P26" i="2"/>
  <c r="R32" i="2"/>
  <c r="Q33" i="2"/>
  <c r="P34" i="2"/>
  <c r="R40" i="2"/>
  <c r="Q41" i="2"/>
  <c r="P42" i="2"/>
  <c r="R48" i="2"/>
  <c r="Q49" i="2"/>
  <c r="P50" i="2"/>
  <c r="R56" i="2"/>
  <c r="Q57" i="2"/>
  <c r="P58" i="2"/>
  <c r="R64" i="2"/>
  <c r="Q65" i="2"/>
  <c r="P66" i="2"/>
  <c r="R72" i="2"/>
  <c r="Q73" i="2"/>
  <c r="P3" i="2"/>
  <c r="R9" i="2"/>
  <c r="Q10" i="2"/>
  <c r="P11" i="2"/>
  <c r="R17" i="2"/>
  <c r="Q18" i="2"/>
  <c r="P19" i="2"/>
  <c r="R25" i="2"/>
  <c r="P27" i="2"/>
  <c r="R33" i="2"/>
  <c r="Q34" i="2"/>
  <c r="P35" i="2"/>
  <c r="R41" i="2"/>
  <c r="Q42" i="2"/>
  <c r="P43" i="2"/>
  <c r="R49" i="2"/>
  <c r="Q50" i="2"/>
  <c r="P51" i="2"/>
  <c r="R57" i="2"/>
  <c r="Q58" i="2"/>
  <c r="P59" i="2"/>
  <c r="R65" i="2"/>
  <c r="Q66" i="2"/>
  <c r="P67" i="2"/>
  <c r="R73" i="2"/>
  <c r="R2" i="2"/>
  <c r="Q3" i="2"/>
  <c r="P4" i="2"/>
  <c r="R10" i="2"/>
  <c r="P12" i="2"/>
  <c r="R18" i="2"/>
  <c r="R26" i="2"/>
  <c r="Q27" i="2"/>
  <c r="P28" i="2"/>
  <c r="R34" i="2"/>
  <c r="P36" i="2"/>
  <c r="R42" i="2"/>
  <c r="R50" i="2"/>
  <c r="Q51" i="2"/>
  <c r="P52" i="2"/>
  <c r="R58" i="2"/>
  <c r="P60" i="2"/>
  <c r="R66" i="2"/>
  <c r="P31" i="2"/>
  <c r="R3" i="2"/>
  <c r="Q4" i="2"/>
  <c r="P5" i="2"/>
  <c r="R11" i="2"/>
  <c r="Q12" i="2"/>
  <c r="P13" i="2"/>
  <c r="R19" i="2"/>
  <c r="Q20" i="2"/>
  <c r="P21" i="2"/>
  <c r="R27" i="2"/>
  <c r="Q28" i="2"/>
  <c r="P29" i="2"/>
  <c r="R35" i="2"/>
  <c r="Q36" i="2"/>
  <c r="P37" i="2"/>
  <c r="R43" i="2"/>
  <c r="Q44" i="2"/>
  <c r="P45" i="2"/>
  <c r="R51" i="2"/>
  <c r="P53" i="2"/>
  <c r="R59" i="2"/>
  <c r="Q60" i="2"/>
  <c r="P61" i="2"/>
  <c r="R67" i="2"/>
  <c r="Q68" i="2"/>
  <c r="P69" i="2"/>
  <c r="R4" i="2"/>
  <c r="Q5" i="2"/>
  <c r="R28" i="2"/>
  <c r="Q29" i="2"/>
  <c r="R52" i="2"/>
  <c r="Q53" i="2"/>
  <c r="Q22" i="3"/>
  <c r="P31" i="3"/>
  <c r="R45" i="3"/>
  <c r="Q46" i="3"/>
  <c r="P47" i="3"/>
  <c r="P55" i="3"/>
  <c r="R69" i="3"/>
  <c r="Q70" i="3"/>
  <c r="P71" i="3"/>
  <c r="R6" i="3"/>
  <c r="Q7" i="3"/>
  <c r="R14" i="3"/>
  <c r="Q15" i="3"/>
  <c r="P16" i="3"/>
  <c r="R22" i="3"/>
  <c r="Q23" i="3"/>
  <c r="P24" i="3"/>
  <c r="R30" i="3"/>
  <c r="Q31" i="3"/>
  <c r="P32" i="3"/>
  <c r="R38" i="3"/>
  <c r="Q39" i="3"/>
  <c r="P40" i="3"/>
  <c r="R46" i="3"/>
  <c r="Q47" i="3"/>
  <c r="P48" i="3"/>
  <c r="R54" i="3"/>
  <c r="Q55" i="3"/>
  <c r="P56" i="3"/>
  <c r="R62" i="3"/>
  <c r="P64" i="3"/>
  <c r="R70" i="3"/>
  <c r="Q71" i="3"/>
  <c r="P72" i="3"/>
  <c r="P33" i="3"/>
  <c r="R8" i="3"/>
  <c r="Q9" i="3"/>
  <c r="R16" i="3"/>
  <c r="Q17" i="3"/>
  <c r="P18" i="3"/>
  <c r="R24" i="3"/>
  <c r="Q25" i="3"/>
  <c r="P26" i="3"/>
  <c r="R32" i="3"/>
  <c r="Q33" i="3"/>
  <c r="P34" i="3"/>
  <c r="R40" i="3"/>
  <c r="Q41" i="3"/>
  <c r="P42" i="3"/>
  <c r="R48" i="3"/>
  <c r="Q49" i="3"/>
  <c r="P50" i="3"/>
  <c r="R56" i="3"/>
  <c r="Q57" i="3"/>
  <c r="P58" i="3"/>
  <c r="R64" i="3"/>
  <c r="Q65" i="3"/>
  <c r="P66" i="3"/>
  <c r="R72" i="3"/>
  <c r="Q73" i="3"/>
  <c r="R21" i="3"/>
  <c r="R7" i="3"/>
  <c r="R9" i="3"/>
  <c r="Q10" i="3"/>
  <c r="R17" i="3"/>
  <c r="Q18" i="3"/>
  <c r="P19" i="3"/>
  <c r="R25" i="3"/>
  <c r="P27" i="3"/>
  <c r="R33" i="3"/>
  <c r="Q34" i="3"/>
  <c r="P35" i="3"/>
  <c r="R41" i="3"/>
  <c r="Q42" i="3"/>
  <c r="P43" i="3"/>
  <c r="R49" i="3"/>
  <c r="Q50" i="3"/>
  <c r="P51" i="3"/>
  <c r="R57" i="3"/>
  <c r="Q58" i="3"/>
  <c r="P59" i="3"/>
  <c r="R65" i="3"/>
  <c r="Q66" i="3"/>
  <c r="P67" i="3"/>
  <c r="R73" i="3"/>
  <c r="R2" i="3"/>
  <c r="Q3" i="3"/>
  <c r="R10" i="3"/>
  <c r="Q11" i="3"/>
  <c r="R18" i="3"/>
  <c r="Q19" i="3"/>
  <c r="P20" i="3"/>
  <c r="R26" i="3"/>
  <c r="Q27" i="3"/>
  <c r="P28" i="3"/>
  <c r="R34" i="3"/>
  <c r="Q35" i="3"/>
  <c r="P36" i="3"/>
  <c r="R42" i="3"/>
  <c r="Q43" i="3"/>
  <c r="P44" i="3"/>
  <c r="R50" i="3"/>
  <c r="Q51" i="3"/>
  <c r="P52" i="3"/>
  <c r="R58" i="3"/>
  <c r="Q59" i="3"/>
  <c r="P60" i="3"/>
  <c r="R66" i="3"/>
  <c r="Q67" i="3"/>
  <c r="P68" i="3"/>
  <c r="R31" i="3"/>
  <c r="R3" i="3"/>
  <c r="Q4" i="3"/>
  <c r="R11" i="3"/>
  <c r="Q12" i="3"/>
  <c r="R19" i="3"/>
  <c r="Q20" i="3"/>
  <c r="P21" i="3"/>
  <c r="R27" i="3"/>
  <c r="Q28" i="3"/>
  <c r="P29" i="3"/>
  <c r="R35" i="3"/>
  <c r="Q36" i="3"/>
  <c r="P37" i="3"/>
  <c r="R43" i="3"/>
  <c r="Q44" i="3"/>
  <c r="P45" i="3"/>
  <c r="R51" i="3"/>
  <c r="Q52" i="3"/>
  <c r="P53" i="3"/>
  <c r="R59" i="3"/>
  <c r="Q60" i="3"/>
  <c r="P61" i="3"/>
  <c r="R67" i="3"/>
  <c r="Q68" i="3"/>
  <c r="P69" i="3"/>
  <c r="P23" i="3"/>
  <c r="R55" i="3"/>
  <c r="P57" i="3"/>
  <c r="R4" i="3"/>
  <c r="Q5" i="3"/>
  <c r="P14" i="3"/>
  <c r="R28" i="3"/>
  <c r="Q29" i="3"/>
  <c r="P38" i="3"/>
  <c r="R52" i="3"/>
  <c r="Q53" i="3"/>
  <c r="R11" i="4"/>
  <c r="R21" i="4"/>
  <c r="R37" i="4"/>
  <c r="R6" i="4"/>
  <c r="Q7" i="4"/>
  <c r="P8" i="4"/>
  <c r="R14" i="4"/>
  <c r="Q15" i="4"/>
  <c r="P16" i="4"/>
  <c r="R22" i="4"/>
  <c r="Q23" i="4"/>
  <c r="P24" i="4"/>
  <c r="R30" i="4"/>
  <c r="Q31" i="4"/>
  <c r="P32" i="4"/>
  <c r="R38" i="4"/>
  <c r="Q39" i="4"/>
  <c r="P40" i="4"/>
  <c r="R46" i="4"/>
  <c r="Q47" i="4"/>
  <c r="P48" i="4"/>
  <c r="R54" i="4"/>
  <c r="Q55" i="4"/>
  <c r="P56" i="4"/>
  <c r="R62" i="4"/>
  <c r="Q63" i="4"/>
  <c r="P64" i="4"/>
  <c r="R70" i="4"/>
  <c r="Q71" i="4"/>
  <c r="P72" i="4"/>
  <c r="P7" i="4"/>
  <c r="R45" i="4"/>
  <c r="P47" i="4"/>
  <c r="R7" i="4"/>
  <c r="Q8" i="4"/>
  <c r="P9" i="4"/>
  <c r="R15" i="4"/>
  <c r="Q16" i="4"/>
  <c r="P17" i="4"/>
  <c r="R23" i="4"/>
  <c r="Q24" i="4"/>
  <c r="P25" i="4"/>
  <c r="R31" i="4"/>
  <c r="Q32" i="4"/>
  <c r="P33" i="4"/>
  <c r="R39" i="4"/>
  <c r="Q40" i="4"/>
  <c r="P41" i="4"/>
  <c r="R47" i="4"/>
  <c r="Q48" i="4"/>
  <c r="P49" i="4"/>
  <c r="R55" i="4"/>
  <c r="Q56" i="4"/>
  <c r="P57" i="4"/>
  <c r="R63" i="4"/>
  <c r="Q64" i="4"/>
  <c r="P65" i="4"/>
  <c r="R71" i="4"/>
  <c r="Q72" i="4"/>
  <c r="P73" i="4"/>
  <c r="P23" i="4"/>
  <c r="P31" i="4"/>
  <c r="Q46" i="4"/>
  <c r="P55" i="4"/>
  <c r="R61" i="4"/>
  <c r="R69" i="4"/>
  <c r="P71" i="4"/>
  <c r="P2" i="4"/>
  <c r="R8" i="4"/>
  <c r="Q9" i="4"/>
  <c r="P10" i="4"/>
  <c r="R16" i="4"/>
  <c r="Q17" i="4"/>
  <c r="P18" i="4"/>
  <c r="R24" i="4"/>
  <c r="Q25" i="4"/>
  <c r="P26" i="4"/>
  <c r="R32" i="4"/>
  <c r="Q33" i="4"/>
  <c r="P34" i="4"/>
  <c r="R40" i="4"/>
  <c r="Q41" i="4"/>
  <c r="P42" i="4"/>
  <c r="R48" i="4"/>
  <c r="Q49" i="4"/>
  <c r="P50" i="4"/>
  <c r="R56" i="4"/>
  <c r="Q57" i="4"/>
  <c r="P58" i="4"/>
  <c r="R64" i="4"/>
  <c r="Q65" i="4"/>
  <c r="P66" i="4"/>
  <c r="R72" i="4"/>
  <c r="Q73" i="4"/>
  <c r="Q22" i="4"/>
  <c r="Q70" i="4"/>
  <c r="P3" i="4"/>
  <c r="R9" i="4"/>
  <c r="Q10" i="4"/>
  <c r="P11" i="4"/>
  <c r="R17" i="4"/>
  <c r="Q18" i="4"/>
  <c r="P19" i="4"/>
  <c r="R25" i="4"/>
  <c r="P27" i="4"/>
  <c r="R33" i="4"/>
  <c r="Q34" i="4"/>
  <c r="P35" i="4"/>
  <c r="R41" i="4"/>
  <c r="Q42" i="4"/>
  <c r="P43" i="4"/>
  <c r="R49" i="4"/>
  <c r="Q50" i="4"/>
  <c r="P51" i="4"/>
  <c r="P59" i="4"/>
  <c r="R65" i="4"/>
  <c r="Q66" i="4"/>
  <c r="R73" i="4"/>
  <c r="P4" i="4"/>
  <c r="P12" i="4"/>
  <c r="R18" i="4"/>
  <c r="Q19" i="4"/>
  <c r="P28" i="4"/>
  <c r="P36" i="4"/>
  <c r="R42" i="4"/>
  <c r="Q43" i="4"/>
  <c r="P52" i="4"/>
  <c r="P60" i="4"/>
  <c r="R66" i="4"/>
  <c r="Q67" i="4"/>
  <c r="P68" i="4"/>
  <c r="R19" i="4"/>
  <c r="R43" i="4"/>
  <c r="R67" i="4"/>
  <c r="R4" i="4"/>
  <c r="Q5" i="4"/>
  <c r="P14" i="4"/>
  <c r="R6" i="5"/>
  <c r="Q7" i="5"/>
  <c r="P8" i="5"/>
  <c r="R14" i="5"/>
  <c r="Q15" i="5"/>
  <c r="P16" i="5"/>
  <c r="R22" i="5"/>
  <c r="Q23" i="5"/>
  <c r="P24" i="5"/>
  <c r="R30" i="5"/>
  <c r="Q31" i="5"/>
  <c r="P32" i="5"/>
  <c r="R38" i="5"/>
  <c r="Q39" i="5"/>
  <c r="P40" i="5"/>
  <c r="R46" i="5"/>
  <c r="Q47" i="5"/>
  <c r="P48" i="5"/>
  <c r="R54" i="5"/>
  <c r="Q55" i="5"/>
  <c r="P56" i="5"/>
  <c r="R62" i="5"/>
  <c r="Q63" i="5"/>
  <c r="P64" i="5"/>
  <c r="R70" i="5"/>
  <c r="Q71" i="5"/>
  <c r="P72" i="5"/>
  <c r="R7" i="5"/>
  <c r="Q8" i="5"/>
  <c r="P9" i="5"/>
  <c r="R15" i="5"/>
  <c r="Q16" i="5"/>
  <c r="P17" i="5"/>
  <c r="R23" i="5"/>
  <c r="Q24" i="5"/>
  <c r="P25" i="5"/>
  <c r="R31" i="5"/>
  <c r="Q32" i="5"/>
  <c r="P33" i="5"/>
  <c r="R39" i="5"/>
  <c r="Q40" i="5"/>
  <c r="P41" i="5"/>
  <c r="R47" i="5"/>
  <c r="Q48" i="5"/>
  <c r="P49" i="5"/>
  <c r="R55" i="5"/>
  <c r="Q56" i="5"/>
  <c r="P57" i="5"/>
  <c r="R63" i="5"/>
  <c r="Q64" i="5"/>
  <c r="P65" i="5"/>
  <c r="R71" i="5"/>
  <c r="Q72" i="5"/>
  <c r="P73" i="5"/>
  <c r="P7" i="5"/>
  <c r="P31" i="5"/>
  <c r="P55" i="5"/>
  <c r="P2" i="5"/>
  <c r="R8" i="5"/>
  <c r="Q9" i="5"/>
  <c r="P10" i="5"/>
  <c r="R16" i="5"/>
  <c r="Q17" i="5"/>
  <c r="P18" i="5"/>
  <c r="R24" i="5"/>
  <c r="Q25" i="5"/>
  <c r="P26" i="5"/>
  <c r="R32" i="5"/>
  <c r="Q33" i="5"/>
  <c r="P34" i="5"/>
  <c r="R40" i="5"/>
  <c r="Q41" i="5"/>
  <c r="P42" i="5"/>
  <c r="R48" i="5"/>
  <c r="Q49" i="5"/>
  <c r="P50" i="5"/>
  <c r="R56" i="5"/>
  <c r="Q57" i="5"/>
  <c r="P58" i="5"/>
  <c r="R64" i="5"/>
  <c r="Q65" i="5"/>
  <c r="P66" i="5"/>
  <c r="R72" i="5"/>
  <c r="Q73" i="5"/>
  <c r="P3" i="5"/>
  <c r="R9" i="5"/>
  <c r="Q10" i="5"/>
  <c r="P11" i="5"/>
  <c r="R17" i="5"/>
  <c r="Q18" i="5"/>
  <c r="P19" i="5"/>
  <c r="R25" i="5"/>
  <c r="P27" i="5"/>
  <c r="R33" i="5"/>
  <c r="Q34" i="5"/>
  <c r="P35" i="5"/>
  <c r="R41" i="5"/>
  <c r="Q42" i="5"/>
  <c r="P43" i="5"/>
  <c r="R49" i="5"/>
  <c r="P51" i="5"/>
  <c r="R57" i="5"/>
  <c r="Q58" i="5"/>
  <c r="P59" i="5"/>
  <c r="R65" i="5"/>
  <c r="Q66" i="5"/>
  <c r="P67" i="5"/>
  <c r="R73" i="5"/>
  <c r="R2" i="5"/>
  <c r="Q3" i="5"/>
  <c r="P4" i="5"/>
  <c r="R10" i="5"/>
  <c r="P12" i="5"/>
  <c r="R18" i="5"/>
  <c r="P20" i="5"/>
  <c r="R26" i="5"/>
  <c r="Q27" i="5"/>
  <c r="P28" i="5"/>
  <c r="R34" i="5"/>
  <c r="P36" i="5"/>
  <c r="R42" i="5"/>
  <c r="P44" i="5"/>
  <c r="R50" i="5"/>
  <c r="Q51" i="5"/>
  <c r="P52" i="5"/>
  <c r="R58" i="5"/>
  <c r="P60" i="5"/>
  <c r="R66" i="5"/>
  <c r="P68" i="5"/>
  <c r="P5" i="5"/>
  <c r="R19" i="5"/>
  <c r="Q20" i="5"/>
  <c r="P21" i="5"/>
  <c r="P29" i="5"/>
  <c r="P37" i="5"/>
  <c r="R43" i="5"/>
  <c r="Q44" i="5"/>
  <c r="P45" i="5"/>
  <c r="P53" i="5"/>
  <c r="P61" i="5"/>
  <c r="R67" i="5"/>
  <c r="Q68" i="5"/>
  <c r="P69" i="5"/>
  <c r="P13" i="5"/>
  <c r="R4" i="5"/>
  <c r="Q5" i="5"/>
  <c r="P14" i="5"/>
  <c r="R28" i="5"/>
  <c r="Q29" i="5"/>
  <c r="P38" i="5"/>
  <c r="R52" i="5"/>
  <c r="Q53" i="5"/>
  <c r="P62" i="5"/>
  <c r="P55" i="6"/>
  <c r="R6" i="6"/>
  <c r="Q7" i="6"/>
  <c r="P8" i="6"/>
  <c r="R14" i="6"/>
  <c r="Q15" i="6"/>
  <c r="P16" i="6"/>
  <c r="R22" i="6"/>
  <c r="Q23" i="6"/>
  <c r="P24" i="6"/>
  <c r="R30" i="6"/>
  <c r="Q31" i="6"/>
  <c r="P32" i="6"/>
  <c r="R38" i="6"/>
  <c r="Q39" i="6"/>
  <c r="P40" i="6"/>
  <c r="R46" i="6"/>
  <c r="Q47" i="6"/>
  <c r="P48" i="6"/>
  <c r="R54" i="6"/>
  <c r="Q55" i="6"/>
  <c r="P56" i="6"/>
  <c r="R62" i="6"/>
  <c r="Q63" i="6"/>
  <c r="P64" i="6"/>
  <c r="R70" i="6"/>
  <c r="Q71" i="6"/>
  <c r="P72" i="6"/>
  <c r="R7" i="6"/>
  <c r="Q8" i="6"/>
  <c r="P9" i="6"/>
  <c r="R15" i="6"/>
  <c r="Q16" i="6"/>
  <c r="P17" i="6"/>
  <c r="R23" i="6"/>
  <c r="Q24" i="6"/>
  <c r="P25" i="6"/>
  <c r="R31" i="6"/>
  <c r="Q32" i="6"/>
  <c r="P33" i="6"/>
  <c r="R39" i="6"/>
  <c r="Q40" i="6"/>
  <c r="P41" i="6"/>
  <c r="R47" i="6"/>
  <c r="Q48" i="6"/>
  <c r="P49" i="6"/>
  <c r="R55" i="6"/>
  <c r="Q56" i="6"/>
  <c r="P57" i="6"/>
  <c r="R63" i="6"/>
  <c r="Q64" i="6"/>
  <c r="P65" i="6"/>
  <c r="R71" i="6"/>
  <c r="Q72" i="6"/>
  <c r="P73" i="6"/>
  <c r="P31" i="6"/>
  <c r="P2" i="6"/>
  <c r="R8" i="6"/>
  <c r="Q9" i="6"/>
  <c r="P10" i="6"/>
  <c r="R16" i="6"/>
  <c r="Q17" i="6"/>
  <c r="P18" i="6"/>
  <c r="R24" i="6"/>
  <c r="Q25" i="6"/>
  <c r="P26" i="6"/>
  <c r="R32" i="6"/>
  <c r="Q33" i="6"/>
  <c r="P34" i="6"/>
  <c r="R40" i="6"/>
  <c r="Q41" i="6"/>
  <c r="P42" i="6"/>
  <c r="R48" i="6"/>
  <c r="Q49" i="6"/>
  <c r="P50" i="6"/>
  <c r="R56" i="6"/>
  <c r="Q57" i="6"/>
  <c r="P58" i="6"/>
  <c r="R64" i="6"/>
  <c r="Q65" i="6"/>
  <c r="P66" i="6"/>
  <c r="R72" i="6"/>
  <c r="Q73" i="6"/>
  <c r="P3" i="6"/>
  <c r="R9" i="6"/>
  <c r="Q10" i="6"/>
  <c r="P11" i="6"/>
  <c r="R17" i="6"/>
  <c r="Q18" i="6"/>
  <c r="P19" i="6"/>
  <c r="R25" i="6"/>
  <c r="P27" i="6"/>
  <c r="R33" i="6"/>
  <c r="Q34" i="6"/>
  <c r="P35" i="6"/>
  <c r="R41" i="6"/>
  <c r="Q42" i="6"/>
  <c r="P43" i="6"/>
  <c r="R49" i="6"/>
  <c r="P51" i="6"/>
  <c r="R57" i="6"/>
  <c r="Q58" i="6"/>
  <c r="P59" i="6"/>
  <c r="R65" i="6"/>
  <c r="Q66" i="6"/>
  <c r="P67" i="6"/>
  <c r="R73" i="6"/>
  <c r="R2" i="6"/>
  <c r="Q3" i="6"/>
  <c r="P4" i="6"/>
  <c r="R10" i="6"/>
  <c r="Q11" i="6"/>
  <c r="P12" i="6"/>
  <c r="R18" i="6"/>
  <c r="Q19" i="6"/>
  <c r="P20" i="6"/>
  <c r="R26" i="6"/>
  <c r="Q27" i="6"/>
  <c r="P28" i="6"/>
  <c r="R34" i="6"/>
  <c r="Q35" i="6"/>
  <c r="P36" i="6"/>
  <c r="R42" i="6"/>
  <c r="Q43" i="6"/>
  <c r="P44" i="6"/>
  <c r="R50" i="6"/>
  <c r="Q51" i="6"/>
  <c r="P52" i="6"/>
  <c r="R58" i="6"/>
  <c r="Q59" i="6"/>
  <c r="P60" i="6"/>
  <c r="R66" i="6"/>
  <c r="Q67" i="6"/>
  <c r="P68" i="6"/>
  <c r="P13" i="6"/>
  <c r="R19" i="6"/>
  <c r="P21" i="6"/>
  <c r="P29" i="6"/>
  <c r="P37" i="6"/>
  <c r="R43" i="6"/>
  <c r="P45" i="6"/>
  <c r="P53" i="6"/>
  <c r="P61" i="6"/>
  <c r="R67" i="6"/>
  <c r="P69" i="6"/>
  <c r="P7" i="6"/>
  <c r="P5" i="6"/>
  <c r="R4" i="6"/>
  <c r="Q5" i="6"/>
  <c r="P14" i="6"/>
  <c r="R28" i="6"/>
  <c r="Q29" i="6"/>
  <c r="P38" i="6"/>
  <c r="R52" i="6"/>
  <c r="Q53" i="6"/>
  <c r="P62" i="6"/>
  <c r="R44" i="7"/>
  <c r="R21" i="7"/>
  <c r="Q22" i="7"/>
  <c r="P23" i="7"/>
  <c r="P31" i="7"/>
  <c r="R45" i="7"/>
  <c r="Q46" i="7"/>
  <c r="P47" i="7"/>
  <c r="P55" i="7"/>
  <c r="R61" i="7"/>
  <c r="R69" i="7"/>
  <c r="Q70" i="7"/>
  <c r="P71" i="7"/>
  <c r="R6" i="7"/>
  <c r="Q7" i="7"/>
  <c r="P8" i="7"/>
  <c r="R22" i="7"/>
  <c r="Q23" i="7"/>
  <c r="P24" i="7"/>
  <c r="R30" i="7"/>
  <c r="Q31" i="7"/>
  <c r="P32" i="7"/>
  <c r="R46" i="7"/>
  <c r="Q47" i="7"/>
  <c r="P48" i="7"/>
  <c r="R54" i="7"/>
  <c r="Q55" i="7"/>
  <c r="P56" i="7"/>
  <c r="R70" i="7"/>
  <c r="Q71" i="7"/>
  <c r="P72" i="7"/>
  <c r="P46" i="7"/>
  <c r="R7" i="7"/>
  <c r="Q8" i="7"/>
  <c r="P9" i="7"/>
  <c r="R15" i="7"/>
  <c r="Q16" i="7"/>
  <c r="P17" i="7"/>
  <c r="R23" i="7"/>
  <c r="Q24" i="7"/>
  <c r="P25" i="7"/>
  <c r="R31" i="7"/>
  <c r="Q32" i="7"/>
  <c r="P33" i="7"/>
  <c r="R39" i="7"/>
  <c r="Q40" i="7"/>
  <c r="P41" i="7"/>
  <c r="R47" i="7"/>
  <c r="Q48" i="7"/>
  <c r="P49" i="7"/>
  <c r="R55" i="7"/>
  <c r="Q56" i="7"/>
  <c r="P57" i="7"/>
  <c r="R63" i="7"/>
  <c r="Q64" i="7"/>
  <c r="P65" i="7"/>
  <c r="R71" i="7"/>
  <c r="Q72" i="7"/>
  <c r="P73" i="7"/>
  <c r="Q21" i="7"/>
  <c r="P70" i="7"/>
  <c r="P7" i="7"/>
  <c r="P2" i="7"/>
  <c r="R8" i="7"/>
  <c r="R24" i="7"/>
  <c r="Q25" i="7"/>
  <c r="P26" i="7"/>
  <c r="R32" i="7"/>
  <c r="Q33" i="7"/>
  <c r="P34" i="7"/>
  <c r="R40" i="7"/>
  <c r="Q41" i="7"/>
  <c r="Q49" i="7"/>
  <c r="P50" i="7"/>
  <c r="Q57" i="7"/>
  <c r="P58" i="7"/>
  <c r="R64" i="7"/>
  <c r="Q65" i="7"/>
  <c r="R72" i="7"/>
  <c r="R20" i="7"/>
  <c r="R13" i="7"/>
  <c r="Q2" i="7"/>
  <c r="R9" i="7"/>
  <c r="Q10" i="7"/>
  <c r="P11" i="7"/>
  <c r="R17" i="7"/>
  <c r="Q18" i="7"/>
  <c r="P19" i="7"/>
  <c r="R25" i="7"/>
  <c r="Q26" i="7"/>
  <c r="P27" i="7"/>
  <c r="R33" i="7"/>
  <c r="Q34" i="7"/>
  <c r="P35" i="7"/>
  <c r="R41" i="7"/>
  <c r="Q42" i="7"/>
  <c r="P43" i="7"/>
  <c r="R49" i="7"/>
  <c r="Q50" i="7"/>
  <c r="P51" i="7"/>
  <c r="R57" i="7"/>
  <c r="Q58" i="7"/>
  <c r="P59" i="7"/>
  <c r="R65" i="7"/>
  <c r="Q66" i="7"/>
  <c r="P67" i="7"/>
  <c r="R73" i="7"/>
  <c r="P10" i="7"/>
  <c r="P18" i="7"/>
  <c r="P3" i="7"/>
  <c r="R2" i="7"/>
  <c r="Q3" i="7"/>
  <c r="P4" i="7"/>
  <c r="R10" i="7"/>
  <c r="Q11" i="7"/>
  <c r="P12" i="7"/>
  <c r="R18" i="7"/>
  <c r="Q19" i="7"/>
  <c r="P20" i="7"/>
  <c r="R26" i="7"/>
  <c r="Q27" i="7"/>
  <c r="P28" i="7"/>
  <c r="R34" i="7"/>
  <c r="Q35" i="7"/>
  <c r="P36" i="7"/>
  <c r="R42" i="7"/>
  <c r="Q43" i="7"/>
  <c r="P44" i="7"/>
  <c r="R50" i="7"/>
  <c r="Q51" i="7"/>
  <c r="P52" i="7"/>
  <c r="R58" i="7"/>
  <c r="Q59" i="7"/>
  <c r="P60" i="7"/>
  <c r="R66" i="7"/>
  <c r="Q67" i="7"/>
  <c r="P68" i="7"/>
  <c r="Q9" i="7"/>
  <c r="R3" i="7"/>
  <c r="Q4" i="7"/>
  <c r="P5" i="7"/>
  <c r="R27" i="7"/>
  <c r="Q28" i="7"/>
  <c r="P29" i="7"/>
  <c r="R51" i="7"/>
  <c r="Q52" i="7"/>
  <c r="P53" i="7"/>
</calcChain>
</file>

<file path=xl/sharedStrings.xml><?xml version="1.0" encoding="utf-8"?>
<sst xmlns="http://schemas.openxmlformats.org/spreadsheetml/2006/main" count="5091" uniqueCount="87">
  <si>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</si>
  <si>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</si>
  <si>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</si>
  <si>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</si>
  <si>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</si>
  <si>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</si>
  <si>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</si>
  <si>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</si>
  <si>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</si>
  <si>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</si>
  <si>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Condition</t>
  </si>
  <si>
    <t>Speed</t>
  </si>
  <si>
    <t>P4-Paid</t>
  </si>
  <si>
    <t>P5-Paid</t>
  </si>
  <si>
    <t>P6-Paid</t>
  </si>
  <si>
    <t>P4-TotalPaid</t>
  </si>
  <si>
    <t>P5-TotalPaid</t>
  </si>
  <si>
    <t>P6-TotalPaid</t>
  </si>
  <si>
    <t>P4-Step</t>
  </si>
  <si>
    <t>P5-Step</t>
  </si>
  <si>
    <t>P6-Step</t>
  </si>
  <si>
    <t>Group</t>
  </si>
  <si>
    <t>Fast</t>
  </si>
  <si>
    <t>P21</t>
  </si>
  <si>
    <t>P20</t>
  </si>
  <si>
    <t>P19</t>
  </si>
  <si>
    <t>P23</t>
  </si>
  <si>
    <t>P22</t>
  </si>
  <si>
    <t xml:space="preserve">Gladys  </t>
  </si>
  <si>
    <t>P27</t>
  </si>
  <si>
    <t>P26</t>
  </si>
  <si>
    <t>P25</t>
  </si>
  <si>
    <t>P29</t>
  </si>
  <si>
    <t>P30</t>
  </si>
  <si>
    <t>P28</t>
  </si>
  <si>
    <t>P33</t>
  </si>
  <si>
    <t>P32</t>
  </si>
  <si>
    <t>P35</t>
  </si>
  <si>
    <t>P36</t>
  </si>
  <si>
    <t>P34</t>
  </si>
  <si>
    <t>P24</t>
  </si>
  <si>
    <t>P31</t>
  </si>
  <si>
    <t>P6</t>
  </si>
  <si>
    <t>P5</t>
  </si>
  <si>
    <t>P4</t>
  </si>
  <si>
    <t>P7</t>
  </si>
  <si>
    <t>P8</t>
  </si>
  <si>
    <t>P9</t>
  </si>
  <si>
    <t>P11</t>
  </si>
  <si>
    <t>P12</t>
  </si>
  <si>
    <t>P10</t>
  </si>
  <si>
    <t>P15</t>
  </si>
  <si>
    <t>P14</t>
  </si>
  <si>
    <t>P13</t>
  </si>
  <si>
    <t>P18</t>
  </si>
  <si>
    <t>P16</t>
  </si>
  <si>
    <t>P17</t>
  </si>
  <si>
    <t>userName</t>
  </si>
  <si>
    <t>warehouseQty</t>
  </si>
  <si>
    <t>fundsRemaining</t>
  </si>
  <si>
    <t>P9-Step</t>
  </si>
  <si>
    <t>P8-Step</t>
  </si>
  <si>
    <t>P7-Step</t>
  </si>
  <si>
    <t>P9-TotalPaid</t>
  </si>
  <si>
    <t>P8-TotalPaid</t>
  </si>
  <si>
    <t>P7-TotalPaid</t>
  </si>
  <si>
    <t>P9-Paid</t>
  </si>
  <si>
    <t>P8-Paid</t>
  </si>
  <si>
    <t>P7-Paid</t>
  </si>
  <si>
    <t>P12-Step</t>
  </si>
  <si>
    <t>P11-Step</t>
  </si>
  <si>
    <t>P10-Step</t>
  </si>
  <si>
    <t>P12-TotalPaid</t>
  </si>
  <si>
    <t>P11-TotalPaid</t>
  </si>
  <si>
    <t>P10-TotalPaid</t>
  </si>
  <si>
    <t>P12-Paid</t>
  </si>
  <si>
    <t>P11-Paid</t>
  </si>
  <si>
    <t>P10-Paid</t>
  </si>
  <si>
    <t>P15-Step</t>
  </si>
  <si>
    <t>P14-Step</t>
  </si>
  <si>
    <t>P13-Step</t>
  </si>
  <si>
    <t>P15-TotalPaid</t>
  </si>
  <si>
    <t>P14-TotalPaid</t>
  </si>
  <si>
    <t>P13-TotalPaid</t>
  </si>
  <si>
    <t>P15-Paid</t>
  </si>
  <si>
    <t>P14-Paid</t>
  </si>
  <si>
    <t>P13-Paid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</si>
</sst>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CD5E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3"/>
  <sheetViews>
    <sheetView zoomScaleNormal="100" workbookViewId="0">
      <selection activeCell="D11" sqref="D1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0</v>
      </c>
      <c r="B2" s="1">
        <v>0</v>
      </c>
      <c r="C2" s="1">
        <v>0.16666666666666599</v>
      </c>
      <c r="D2" s="1">
        <v>100</v>
      </c>
      <c r="E2" s="1">
        <v>135.42401653207801</v>
      </c>
      <c r="F2" s="1">
        <v>0</v>
      </c>
      <c r="G2" s="1">
        <v>67</v>
      </c>
      <c r="H2" s="1">
        <v>0</v>
      </c>
      <c r="I2" s="1">
        <v>44.6899254555859</v>
      </c>
      <c r="J2" s="1" t="s">
        <v>42</v>
      </c>
      <c r="K2" s="1" t="s">
        <v>21</v>
      </c>
      <c r="L2" s="1" t="s">
        <v>22</v>
      </c>
      <c r="M2" s="2">
        <f>IF(J2="P4", I2, 0)</f>
        <v>0</v>
      </c>
      <c r="N2" s="2">
        <f>IF(J2="P5", I2, 0)</f>
        <v>0</v>
      </c>
      <c r="O2" s="2">
        <f>IF(J2="P6", I2, 0)</f>
        <v>44.6899254555859</v>
      </c>
      <c r="P2" s="2">
        <f>SUM($M$2:M2)</f>
        <v>0</v>
      </c>
      <c r="Q2" s="2">
        <f>SUM($N$2:N2)</f>
        <v>0</v>
      </c>
      <c r="R2" s="2">
        <f>SUM($O$2:O2)</f>
        <v>44.6899254555859</v>
      </c>
      <c r="S2" s="1">
        <f>IF(J2="P4", G2, 9999)</f>
        <v>9999</v>
      </c>
      <c r="T2" s="1">
        <f>IF(J2="P5", G2, 9999)</f>
        <v>9999</v>
      </c>
      <c r="U2" s="1">
        <f>IF(J2="P6", G2, 9999)</f>
        <v>67</v>
      </c>
    </row>
    <row r="3" spans="1:21" x14ac:dyDescent="0.25">
      <c r="A3" s="1">
        <v>0</v>
      </c>
      <c r="B3" s="1">
        <v>1</v>
      </c>
      <c r="C3" s="1">
        <v>0.16666666666666599</v>
      </c>
      <c r="D3" s="1">
        <v>100</v>
      </c>
      <c r="E3" s="1">
        <v>78.224275799820703</v>
      </c>
      <c r="F3" s="1">
        <v>0</v>
      </c>
      <c r="G3" s="1">
        <v>36</v>
      </c>
      <c r="H3" s="1">
        <v>0</v>
      </c>
      <c r="I3" s="1">
        <v>49.281293753886999</v>
      </c>
      <c r="J3" s="1" t="s">
        <v>43</v>
      </c>
      <c r="K3" s="1" t="s">
        <v>21</v>
      </c>
      <c r="L3" s="1" t="s">
        <v>22</v>
      </c>
      <c r="M3" s="2">
        <f t="shared" ref="M3:M66" si="0">IF(J3="P4", I3, 0)</f>
        <v>0</v>
      </c>
      <c r="N3" s="2">
        <f t="shared" ref="N3:N66" si="1">IF(J3="P5", I3, 0)</f>
        <v>49.281293753886999</v>
      </c>
      <c r="O3" s="2">
        <f t="shared" ref="O3:O66" si="2">IF(J3="P6", I3, 0)</f>
        <v>0</v>
      </c>
      <c r="P3" s="2">
        <f>SUM($M$2:M3)</f>
        <v>0</v>
      </c>
      <c r="Q3" s="2">
        <f>SUM($N$2:N3)</f>
        <v>49.281293753886999</v>
      </c>
      <c r="R3" s="2">
        <f>SUM($O$2:O3)</f>
        <v>44.6899254555859</v>
      </c>
      <c r="S3" s="1">
        <f t="shared" ref="S3:S66" si="3">IF(J3="P4", G3, 9999)</f>
        <v>9999</v>
      </c>
      <c r="T3" s="1">
        <f t="shared" ref="T3:T66" si="4">IF(J3="P5", G3, 9999)</f>
        <v>36</v>
      </c>
      <c r="U3" s="1">
        <f t="shared" ref="U3:U66" si="5">IF(J3="P6", G3, 9999)</f>
        <v>9999</v>
      </c>
    </row>
    <row r="4" spans="1:21" x14ac:dyDescent="0.25">
      <c r="A4" s="1">
        <v>0</v>
      </c>
      <c r="B4" s="1">
        <v>2</v>
      </c>
      <c r="C4" s="1">
        <v>0.16666666666666599</v>
      </c>
      <c r="D4" s="1">
        <v>100</v>
      </c>
      <c r="E4" s="1">
        <v>87.988244612749099</v>
      </c>
      <c r="F4" s="1">
        <v>0</v>
      </c>
      <c r="G4" s="1">
        <v>34</v>
      </c>
      <c r="H4" s="1">
        <v>0</v>
      </c>
      <c r="I4" s="1">
        <v>58.072241444414402</v>
      </c>
      <c r="J4" s="1" t="s">
        <v>43</v>
      </c>
      <c r="K4" s="1" t="s">
        <v>21</v>
      </c>
      <c r="L4" s="1" t="s">
        <v>22</v>
      </c>
      <c r="M4" s="2">
        <f t="shared" si="0"/>
        <v>0</v>
      </c>
      <c r="N4" s="2">
        <f t="shared" si="1"/>
        <v>58.072241444414402</v>
      </c>
      <c r="O4" s="2">
        <f t="shared" si="2"/>
        <v>0</v>
      </c>
      <c r="P4" s="2">
        <f>SUM($M$2:M4)</f>
        <v>0</v>
      </c>
      <c r="Q4" s="2">
        <f>SUM($N$2:N4)</f>
        <v>107.3535351983014</v>
      </c>
      <c r="R4" s="2">
        <f>SUM($O$2:O4)</f>
        <v>44.6899254555859</v>
      </c>
      <c r="S4" s="1">
        <f t="shared" si="3"/>
        <v>9999</v>
      </c>
      <c r="T4" s="1">
        <f t="shared" si="4"/>
        <v>34</v>
      </c>
      <c r="U4" s="1">
        <f t="shared" si="5"/>
        <v>9999</v>
      </c>
    </row>
    <row r="5" spans="1:21" x14ac:dyDescent="0.25">
      <c r="A5" s="1">
        <v>0</v>
      </c>
      <c r="B5" s="1">
        <v>3</v>
      </c>
      <c r="C5" s="1">
        <v>0.16666666666666599</v>
      </c>
      <c r="D5" s="1">
        <v>100</v>
      </c>
      <c r="E5" s="1">
        <v>112.696157914794</v>
      </c>
      <c r="F5" s="1">
        <v>0</v>
      </c>
      <c r="G5" s="1">
        <v>45</v>
      </c>
      <c r="H5" s="1">
        <v>0</v>
      </c>
      <c r="I5" s="1">
        <v>61.982886853137103</v>
      </c>
      <c r="J5" s="1" t="s">
        <v>44</v>
      </c>
      <c r="K5" s="1" t="s">
        <v>21</v>
      </c>
      <c r="L5" s="1" t="s">
        <v>22</v>
      </c>
      <c r="M5" s="2">
        <f t="shared" si="0"/>
        <v>61.982886853137103</v>
      </c>
      <c r="N5" s="2">
        <f t="shared" si="1"/>
        <v>0</v>
      </c>
      <c r="O5" s="2">
        <f t="shared" si="2"/>
        <v>0</v>
      </c>
      <c r="P5" s="2">
        <f>SUM($M$2:M5)</f>
        <v>61.982886853137103</v>
      </c>
      <c r="Q5" s="2">
        <f>SUM($N$2:N5)</f>
        <v>107.3535351983014</v>
      </c>
      <c r="R5" s="2">
        <f>SUM($O$2:O5)</f>
        <v>44.6899254555859</v>
      </c>
      <c r="S5" s="1">
        <f t="shared" si="3"/>
        <v>45</v>
      </c>
      <c r="T5" s="1">
        <f t="shared" si="4"/>
        <v>9999</v>
      </c>
      <c r="U5" s="1">
        <f t="shared" si="5"/>
        <v>9999</v>
      </c>
    </row>
    <row r="6" spans="1:21" x14ac:dyDescent="0.25">
      <c r="A6" s="1">
        <v>0</v>
      </c>
      <c r="B6" s="1">
        <v>4</v>
      </c>
      <c r="C6" s="1">
        <v>0.16666666666666599</v>
      </c>
      <c r="D6" s="1">
        <v>100</v>
      </c>
      <c r="E6" s="1">
        <v>106.961729591481</v>
      </c>
      <c r="F6" s="1">
        <v>0</v>
      </c>
      <c r="G6" s="1">
        <v>52</v>
      </c>
      <c r="H6" s="1">
        <v>0</v>
      </c>
      <c r="I6" s="1">
        <v>51.341630203911002</v>
      </c>
      <c r="J6" s="1" t="s">
        <v>44</v>
      </c>
      <c r="K6" s="1" t="s">
        <v>21</v>
      </c>
      <c r="L6" s="1" t="s">
        <v>22</v>
      </c>
      <c r="M6" s="2">
        <f t="shared" si="0"/>
        <v>51.341630203911002</v>
      </c>
      <c r="N6" s="2">
        <f t="shared" si="1"/>
        <v>0</v>
      </c>
      <c r="O6" s="2">
        <f t="shared" si="2"/>
        <v>0</v>
      </c>
      <c r="P6" s="2">
        <f>SUM($M$2:M6)</f>
        <v>113.3245170570481</v>
      </c>
      <c r="Q6" s="2">
        <f>SUM($N$2:N6)</f>
        <v>107.3535351983014</v>
      </c>
      <c r="R6" s="2">
        <f>SUM($O$2:O6)</f>
        <v>44.6899254555859</v>
      </c>
      <c r="S6" s="1">
        <f t="shared" si="3"/>
        <v>52</v>
      </c>
      <c r="T6" s="1">
        <f t="shared" si="4"/>
        <v>9999</v>
      </c>
      <c r="U6" s="1">
        <f t="shared" si="5"/>
        <v>9999</v>
      </c>
    </row>
    <row r="7" spans="1:21" x14ac:dyDescent="0.25">
      <c r="A7" s="1">
        <v>0</v>
      </c>
      <c r="B7" s="1">
        <v>5</v>
      </c>
      <c r="C7" s="1">
        <v>0.16666666666666599</v>
      </c>
      <c r="D7" s="1">
        <v>100</v>
      </c>
      <c r="E7" s="1">
        <v>59.749023197743597</v>
      </c>
      <c r="F7" s="1">
        <v>0</v>
      </c>
      <c r="G7" s="1">
        <v>6</v>
      </c>
      <c r="H7" s="1">
        <v>0</v>
      </c>
      <c r="I7" s="1">
        <v>56.164081805878901</v>
      </c>
      <c r="J7" s="1" t="s">
        <v>43</v>
      </c>
      <c r="K7" s="1" t="s">
        <v>21</v>
      </c>
      <c r="L7" s="1" t="s">
        <v>22</v>
      </c>
      <c r="M7" s="2">
        <f t="shared" si="0"/>
        <v>0</v>
      </c>
      <c r="N7" s="2">
        <f t="shared" si="1"/>
        <v>56.164081805878901</v>
      </c>
      <c r="O7" s="2">
        <f t="shared" si="2"/>
        <v>0</v>
      </c>
      <c r="P7" s="2">
        <f>SUM($M$2:M7)</f>
        <v>113.3245170570481</v>
      </c>
      <c r="Q7" s="2">
        <f>SUM($N$2:N7)</f>
        <v>163.51761700418029</v>
      </c>
      <c r="R7" s="2">
        <f>SUM($O$2:O7)</f>
        <v>44.6899254555859</v>
      </c>
      <c r="S7" s="1">
        <f t="shared" si="3"/>
        <v>9999</v>
      </c>
      <c r="T7" s="1">
        <f t="shared" si="4"/>
        <v>6</v>
      </c>
      <c r="U7" s="1">
        <f t="shared" si="5"/>
        <v>9999</v>
      </c>
    </row>
    <row r="8" spans="1:21" x14ac:dyDescent="0.25">
      <c r="A8" s="1">
        <v>0</v>
      </c>
      <c r="B8" s="1">
        <v>6</v>
      </c>
      <c r="C8" s="1">
        <v>0.16666666666666599</v>
      </c>
      <c r="D8" s="1">
        <v>100</v>
      </c>
      <c r="E8" s="1">
        <v>50.984719582076103</v>
      </c>
      <c r="F8" s="1">
        <v>0</v>
      </c>
      <c r="G8" s="1">
        <v>6</v>
      </c>
      <c r="H8" s="1">
        <v>0</v>
      </c>
      <c r="I8" s="1">
        <v>47.9256364071516</v>
      </c>
      <c r="J8" s="1" t="s">
        <v>42</v>
      </c>
      <c r="K8" s="1" t="s">
        <v>21</v>
      </c>
      <c r="L8" s="1" t="s">
        <v>22</v>
      </c>
      <c r="M8" s="2">
        <f t="shared" si="0"/>
        <v>0</v>
      </c>
      <c r="N8" s="2">
        <f t="shared" si="1"/>
        <v>0</v>
      </c>
      <c r="O8" s="2">
        <f t="shared" si="2"/>
        <v>47.9256364071516</v>
      </c>
      <c r="P8" s="2">
        <f>SUM($M$2:M8)</f>
        <v>113.3245170570481</v>
      </c>
      <c r="Q8" s="2">
        <f>SUM($N$2:N8)</f>
        <v>163.51761700418029</v>
      </c>
      <c r="R8" s="2">
        <f>SUM($O$2:O8)</f>
        <v>92.615561862737508</v>
      </c>
      <c r="S8" s="1">
        <f t="shared" si="3"/>
        <v>9999</v>
      </c>
      <c r="T8" s="1">
        <f t="shared" si="4"/>
        <v>9999</v>
      </c>
      <c r="U8" s="1">
        <f t="shared" si="5"/>
        <v>6</v>
      </c>
    </row>
    <row r="9" spans="1:21" x14ac:dyDescent="0.25">
      <c r="A9" s="1">
        <v>0</v>
      </c>
      <c r="B9" s="1">
        <v>7</v>
      </c>
      <c r="C9" s="1">
        <v>0.16666666666666599</v>
      </c>
      <c r="D9" s="1">
        <v>100</v>
      </c>
      <c r="E9" s="1">
        <v>67.640014178461996</v>
      </c>
      <c r="F9" s="1">
        <v>0</v>
      </c>
      <c r="G9" s="1">
        <v>16</v>
      </c>
      <c r="H9" s="1">
        <v>0</v>
      </c>
      <c r="I9" s="1">
        <v>56.817611909908003</v>
      </c>
      <c r="J9" s="1" t="s">
        <v>44</v>
      </c>
      <c r="K9" s="1" t="s">
        <v>21</v>
      </c>
      <c r="L9" s="1" t="s">
        <v>22</v>
      </c>
      <c r="M9" s="2">
        <f t="shared" si="0"/>
        <v>56.817611909908003</v>
      </c>
      <c r="N9" s="2">
        <f t="shared" si="1"/>
        <v>0</v>
      </c>
      <c r="O9" s="2">
        <f t="shared" si="2"/>
        <v>0</v>
      </c>
      <c r="P9" s="2">
        <f>SUM($M$2:M9)</f>
        <v>170.14212896695611</v>
      </c>
      <c r="Q9" s="2">
        <f>SUM($N$2:N9)</f>
        <v>163.51761700418029</v>
      </c>
      <c r="R9" s="2">
        <f>SUM($O$2:O9)</f>
        <v>92.615561862737508</v>
      </c>
      <c r="S9" s="1">
        <f t="shared" si="3"/>
        <v>16</v>
      </c>
      <c r="T9" s="1">
        <f t="shared" si="4"/>
        <v>9999</v>
      </c>
      <c r="U9" s="1">
        <f t="shared" si="5"/>
        <v>9999</v>
      </c>
    </row>
    <row r="10" spans="1:21" x14ac:dyDescent="0.25">
      <c r="A10" s="1">
        <v>0</v>
      </c>
      <c r="B10" s="1">
        <v>8</v>
      </c>
      <c r="C10" s="1">
        <v>0.16666666666666599</v>
      </c>
      <c r="D10" s="1">
        <v>100</v>
      </c>
      <c r="E10" s="1">
        <v>133.00688106399701</v>
      </c>
      <c r="F10" s="1">
        <v>0</v>
      </c>
      <c r="G10" s="1">
        <v>57</v>
      </c>
      <c r="H10" s="1">
        <v>0</v>
      </c>
      <c r="I10" s="1">
        <v>57.192958857518803</v>
      </c>
      <c r="J10" s="1" t="s">
        <v>42</v>
      </c>
      <c r="K10" s="1" t="s">
        <v>21</v>
      </c>
      <c r="L10" s="1" t="s">
        <v>22</v>
      </c>
      <c r="M10" s="2">
        <f t="shared" si="0"/>
        <v>0</v>
      </c>
      <c r="N10" s="2">
        <f t="shared" si="1"/>
        <v>0</v>
      </c>
      <c r="O10" s="2">
        <f t="shared" si="2"/>
        <v>57.192958857518803</v>
      </c>
      <c r="P10" s="2">
        <f>SUM($M$2:M10)</f>
        <v>170.14212896695611</v>
      </c>
      <c r="Q10" s="2">
        <f>SUM($N$2:N10)</f>
        <v>163.51761700418029</v>
      </c>
      <c r="R10" s="2">
        <f>SUM($O$2:O10)</f>
        <v>149.8085207202563</v>
      </c>
      <c r="S10" s="1">
        <f t="shared" si="3"/>
        <v>9999</v>
      </c>
      <c r="T10" s="1">
        <f t="shared" si="4"/>
        <v>9999</v>
      </c>
      <c r="U10" s="1">
        <f t="shared" si="5"/>
        <v>57</v>
      </c>
    </row>
    <row r="11" spans="1:21" x14ac:dyDescent="0.25">
      <c r="A11" s="1">
        <v>0</v>
      </c>
      <c r="B11" s="1">
        <v>9</v>
      </c>
      <c r="C11" s="1">
        <v>0.16666666666666599</v>
      </c>
      <c r="D11" s="1">
        <v>100</v>
      </c>
      <c r="E11" s="1">
        <v>116.405054181897</v>
      </c>
      <c r="F11" s="1">
        <v>0</v>
      </c>
      <c r="G11" s="1">
        <v>55</v>
      </c>
      <c r="H11" s="1">
        <v>0</v>
      </c>
      <c r="I11" s="1">
        <v>52.382274381853598</v>
      </c>
      <c r="J11" s="1" t="s">
        <v>42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0</v>
      </c>
      <c r="O11" s="2">
        <f t="shared" si="2"/>
        <v>52.382274381853598</v>
      </c>
      <c r="P11" s="2">
        <f>SUM($M$2:M11)</f>
        <v>170.14212896695611</v>
      </c>
      <c r="Q11" s="2">
        <f>SUM($N$2:N11)</f>
        <v>163.51761700418029</v>
      </c>
      <c r="R11" s="2">
        <f>SUM($O$2:O11)</f>
        <v>202.19079510210989</v>
      </c>
      <c r="S11" s="1">
        <f t="shared" si="3"/>
        <v>9999</v>
      </c>
      <c r="T11" s="1">
        <f t="shared" si="4"/>
        <v>9999</v>
      </c>
      <c r="U11" s="1">
        <f t="shared" si="5"/>
        <v>55</v>
      </c>
    </row>
    <row r="12" spans="1:21" x14ac:dyDescent="0.25">
      <c r="A12" s="1">
        <v>0</v>
      </c>
      <c r="B12" s="1">
        <v>10</v>
      </c>
      <c r="C12" s="1">
        <v>0.16666666666666599</v>
      </c>
      <c r="D12" s="1">
        <v>100</v>
      </c>
      <c r="E12" s="1">
        <v>134.90874463816701</v>
      </c>
      <c r="F12" s="1">
        <v>0</v>
      </c>
      <c r="G12" s="1">
        <v>60</v>
      </c>
      <c r="H12" s="1">
        <v>0</v>
      </c>
      <c r="I12" s="1">
        <v>53.963497855267001</v>
      </c>
      <c r="J12" s="1" t="s">
        <v>43</v>
      </c>
      <c r="K12" s="1" t="s">
        <v>21</v>
      </c>
      <c r="L12" s="1" t="s">
        <v>22</v>
      </c>
      <c r="M12" s="2">
        <f t="shared" si="0"/>
        <v>0</v>
      </c>
      <c r="N12" s="2">
        <f t="shared" si="1"/>
        <v>53.963497855267001</v>
      </c>
      <c r="O12" s="2">
        <f t="shared" si="2"/>
        <v>0</v>
      </c>
      <c r="P12" s="2">
        <f>SUM($M$2:M12)</f>
        <v>170.14212896695611</v>
      </c>
      <c r="Q12" s="2">
        <f>SUM($N$2:N12)</f>
        <v>217.4811148594473</v>
      </c>
      <c r="R12" s="2">
        <f>SUM($O$2:O12)</f>
        <v>202.19079510210989</v>
      </c>
      <c r="S12" s="1">
        <f t="shared" si="3"/>
        <v>9999</v>
      </c>
      <c r="T12" s="1">
        <f t="shared" si="4"/>
        <v>60</v>
      </c>
      <c r="U12" s="1">
        <f t="shared" si="5"/>
        <v>9999</v>
      </c>
    </row>
    <row r="13" spans="1:21" x14ac:dyDescent="0.25">
      <c r="A13" s="1">
        <v>0</v>
      </c>
      <c r="B13" s="1">
        <v>11</v>
      </c>
      <c r="C13" s="1">
        <v>0.16666666666666599</v>
      </c>
      <c r="D13" s="1">
        <v>100</v>
      </c>
      <c r="E13" s="1">
        <v>143.170914516473</v>
      </c>
      <c r="F13" s="1">
        <v>0</v>
      </c>
      <c r="G13" s="1">
        <v>69</v>
      </c>
      <c r="H13" s="1">
        <v>0</v>
      </c>
      <c r="I13" s="1">
        <v>44.382983500106903</v>
      </c>
      <c r="J13" s="1" t="s">
        <v>42</v>
      </c>
      <c r="K13" s="1" t="s">
        <v>21</v>
      </c>
      <c r="L13" s="1" t="s">
        <v>22</v>
      </c>
      <c r="M13" s="2">
        <f t="shared" si="0"/>
        <v>0</v>
      </c>
      <c r="N13" s="2">
        <f t="shared" si="1"/>
        <v>0</v>
      </c>
      <c r="O13" s="2">
        <f t="shared" si="2"/>
        <v>44.382983500106903</v>
      </c>
      <c r="P13" s="2">
        <f>SUM($M$2:M13)</f>
        <v>170.14212896695611</v>
      </c>
      <c r="Q13" s="2">
        <f>SUM($N$2:N13)</f>
        <v>217.4811148594473</v>
      </c>
      <c r="R13" s="2">
        <f>SUM($O$2:O13)</f>
        <v>246.57377860221681</v>
      </c>
      <c r="S13" s="1">
        <f t="shared" si="3"/>
        <v>9999</v>
      </c>
      <c r="T13" s="1">
        <f t="shared" si="4"/>
        <v>9999</v>
      </c>
      <c r="U13" s="1">
        <f t="shared" si="5"/>
        <v>69</v>
      </c>
    </row>
    <row r="14" spans="1:21" x14ac:dyDescent="0.25">
      <c r="A14" s="3">
        <v>1</v>
      </c>
      <c r="B14" s="3">
        <v>0</v>
      </c>
      <c r="C14" s="3">
        <v>0.16666666666666599</v>
      </c>
      <c r="D14" s="3">
        <v>100</v>
      </c>
      <c r="E14" s="3">
        <v>53.5394383453798</v>
      </c>
      <c r="F14" s="3">
        <v>0</v>
      </c>
      <c r="G14" s="3">
        <v>9</v>
      </c>
      <c r="H14" s="3">
        <v>0</v>
      </c>
      <c r="I14" s="3">
        <v>48.185494510841799</v>
      </c>
      <c r="J14" s="3" t="s">
        <v>43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48.185494510841799</v>
      </c>
      <c r="O14" s="4">
        <f t="shared" si="2"/>
        <v>0</v>
      </c>
      <c r="P14" s="4">
        <f>SUM($M$14:M14)</f>
        <v>0</v>
      </c>
      <c r="Q14" s="4">
        <f>SUM($N$14:N14)</f>
        <v>48.185494510841799</v>
      </c>
      <c r="R14" s="4">
        <f>SUM($O$14:O14)</f>
        <v>0</v>
      </c>
      <c r="S14" s="3">
        <f t="shared" si="3"/>
        <v>9999</v>
      </c>
      <c r="T14" s="3">
        <f t="shared" si="4"/>
        <v>9</v>
      </c>
      <c r="U14" s="3">
        <f t="shared" si="5"/>
        <v>9999</v>
      </c>
    </row>
    <row r="15" spans="1:21" x14ac:dyDescent="0.25">
      <c r="A15" s="3">
        <v>1</v>
      </c>
      <c r="B15" s="3">
        <v>1</v>
      </c>
      <c r="C15" s="3">
        <v>0.16666666666666599</v>
      </c>
      <c r="D15" s="3">
        <v>100</v>
      </c>
      <c r="E15" s="3">
        <v>146.82440528605301</v>
      </c>
      <c r="F15" s="3">
        <v>0</v>
      </c>
      <c r="G15" s="3">
        <v>68</v>
      </c>
      <c r="H15" s="3">
        <v>0</v>
      </c>
      <c r="I15" s="3">
        <v>46.983809691536997</v>
      </c>
      <c r="J15" s="3" t="s">
        <v>42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46.983809691536997</v>
      </c>
      <c r="P15" s="4">
        <f>SUM($M$14:M15)</f>
        <v>0</v>
      </c>
      <c r="Q15" s="4">
        <f>SUM($N$14:N15)</f>
        <v>48.185494510841799</v>
      </c>
      <c r="R15" s="4">
        <f>SUM($O$14:O15)</f>
        <v>46.983809691536997</v>
      </c>
      <c r="S15" s="3">
        <f t="shared" si="3"/>
        <v>9999</v>
      </c>
      <c r="T15" s="3">
        <f t="shared" si="4"/>
        <v>9999</v>
      </c>
      <c r="U15" s="3">
        <f t="shared" si="5"/>
        <v>68</v>
      </c>
    </row>
    <row r="16" spans="1:21" x14ac:dyDescent="0.25">
      <c r="A16" s="3">
        <v>1</v>
      </c>
      <c r="B16" s="3">
        <v>2</v>
      </c>
      <c r="C16" s="3">
        <v>0.16666666666666599</v>
      </c>
      <c r="D16" s="3">
        <v>100</v>
      </c>
      <c r="E16" s="3">
        <v>129.38610452122799</v>
      </c>
      <c r="F16" s="3">
        <v>0</v>
      </c>
      <c r="G16" s="3">
        <v>45</v>
      </c>
      <c r="H16" s="3">
        <v>0</v>
      </c>
      <c r="I16" s="3">
        <v>71.162357486675603</v>
      </c>
      <c r="J16" s="3" t="s">
        <v>44</v>
      </c>
      <c r="K16" s="3" t="s">
        <v>21</v>
      </c>
      <c r="L16" s="3" t="s">
        <v>22</v>
      </c>
      <c r="M16" s="4">
        <f t="shared" si="0"/>
        <v>71.162357486675603</v>
      </c>
      <c r="N16" s="4">
        <f t="shared" si="1"/>
        <v>0</v>
      </c>
      <c r="O16" s="4">
        <f t="shared" si="2"/>
        <v>0</v>
      </c>
      <c r="P16" s="4">
        <f>SUM($M$14:M16)</f>
        <v>71.162357486675603</v>
      </c>
      <c r="Q16" s="4">
        <f>SUM($N$14:N16)</f>
        <v>48.185494510841799</v>
      </c>
      <c r="R16" s="4">
        <f>SUM($O$14:O16)</f>
        <v>46.983809691536997</v>
      </c>
      <c r="S16" s="3">
        <f t="shared" si="3"/>
        <v>45</v>
      </c>
      <c r="T16" s="3">
        <f t="shared" si="4"/>
        <v>9999</v>
      </c>
      <c r="U16" s="3">
        <f t="shared" si="5"/>
        <v>9999</v>
      </c>
    </row>
    <row r="17" spans="1:21" x14ac:dyDescent="0.25">
      <c r="A17" s="3">
        <v>1</v>
      </c>
      <c r="B17" s="3">
        <v>3</v>
      </c>
      <c r="C17" s="3">
        <v>0.16666666666666599</v>
      </c>
      <c r="D17" s="3">
        <v>100</v>
      </c>
      <c r="E17" s="3">
        <v>69.292585268309395</v>
      </c>
      <c r="F17" s="3">
        <v>0</v>
      </c>
      <c r="G17" s="3">
        <v>26</v>
      </c>
      <c r="H17" s="3">
        <v>0</v>
      </c>
      <c r="I17" s="3">
        <v>50.5835872458658</v>
      </c>
      <c r="J17" s="3" t="s">
        <v>42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0</v>
      </c>
      <c r="O17" s="4">
        <f t="shared" si="2"/>
        <v>50.5835872458658</v>
      </c>
      <c r="P17" s="4">
        <f>SUM($M$14:M17)</f>
        <v>71.162357486675603</v>
      </c>
      <c r="Q17" s="4">
        <f>SUM($N$14:N17)</f>
        <v>48.185494510841799</v>
      </c>
      <c r="R17" s="4">
        <f>SUM($O$14:O17)</f>
        <v>97.567396937402805</v>
      </c>
      <c r="S17" s="3">
        <f t="shared" si="3"/>
        <v>9999</v>
      </c>
      <c r="T17" s="3">
        <f t="shared" si="4"/>
        <v>9999</v>
      </c>
      <c r="U17" s="3">
        <f t="shared" si="5"/>
        <v>26</v>
      </c>
    </row>
    <row r="18" spans="1:21" x14ac:dyDescent="0.25">
      <c r="A18" s="3">
        <v>1</v>
      </c>
      <c r="B18" s="3">
        <v>4</v>
      </c>
      <c r="C18" s="3">
        <v>0.16666666666666599</v>
      </c>
      <c r="D18" s="3">
        <v>100</v>
      </c>
      <c r="E18" s="3">
        <v>50.074265447671799</v>
      </c>
      <c r="F18" s="3">
        <v>0</v>
      </c>
      <c r="G18" s="3">
        <v>5</v>
      </c>
      <c r="H18" s="3">
        <v>0</v>
      </c>
      <c r="I18" s="3">
        <v>47.570552175288199</v>
      </c>
      <c r="J18" s="3" t="s">
        <v>42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0</v>
      </c>
      <c r="O18" s="4">
        <f t="shared" si="2"/>
        <v>47.570552175288199</v>
      </c>
      <c r="P18" s="4">
        <f>SUM($M$14:M18)</f>
        <v>71.162357486675603</v>
      </c>
      <c r="Q18" s="4">
        <f>SUM($N$14:N18)</f>
        <v>48.185494510841799</v>
      </c>
      <c r="R18" s="4">
        <f>SUM($O$14:O18)</f>
        <v>145.13794911269099</v>
      </c>
      <c r="S18" s="3">
        <f t="shared" si="3"/>
        <v>9999</v>
      </c>
      <c r="T18" s="3">
        <f t="shared" si="4"/>
        <v>9999</v>
      </c>
      <c r="U18" s="3">
        <f t="shared" si="5"/>
        <v>5</v>
      </c>
    </row>
    <row r="19" spans="1:21" x14ac:dyDescent="0.25">
      <c r="A19" s="3">
        <v>1</v>
      </c>
      <c r="B19" s="3">
        <v>5</v>
      </c>
      <c r="C19" s="3">
        <v>0.16666666666666599</v>
      </c>
      <c r="D19" s="3">
        <v>100</v>
      </c>
      <c r="E19" s="3">
        <v>87.978660442536395</v>
      </c>
      <c r="F19" s="3">
        <v>0</v>
      </c>
      <c r="G19" s="3">
        <v>39</v>
      </c>
      <c r="H19" s="3">
        <v>0</v>
      </c>
      <c r="I19" s="3">
        <v>52.7871962655218</v>
      </c>
      <c r="J19" s="3" t="s">
        <v>44</v>
      </c>
      <c r="K19" s="3" t="s">
        <v>21</v>
      </c>
      <c r="L19" s="3" t="s">
        <v>22</v>
      </c>
      <c r="M19" s="4">
        <f t="shared" si="0"/>
        <v>52.7871962655218</v>
      </c>
      <c r="N19" s="4">
        <f t="shared" si="1"/>
        <v>0</v>
      </c>
      <c r="O19" s="4">
        <f t="shared" si="2"/>
        <v>0</v>
      </c>
      <c r="P19" s="4">
        <f>SUM($M$14:M19)</f>
        <v>123.9495537521974</v>
      </c>
      <c r="Q19" s="4">
        <f>SUM($N$14:N19)</f>
        <v>48.185494510841799</v>
      </c>
      <c r="R19" s="4">
        <f>SUM($O$14:O19)</f>
        <v>145.13794911269099</v>
      </c>
      <c r="S19" s="3">
        <f t="shared" si="3"/>
        <v>39</v>
      </c>
      <c r="T19" s="3">
        <f t="shared" si="4"/>
        <v>9999</v>
      </c>
      <c r="U19" s="3">
        <f t="shared" si="5"/>
        <v>9999</v>
      </c>
    </row>
    <row r="20" spans="1:21" x14ac:dyDescent="0.25">
      <c r="A20" s="3">
        <v>1</v>
      </c>
      <c r="B20" s="3">
        <v>6</v>
      </c>
      <c r="C20" s="3">
        <v>0.16666666666666599</v>
      </c>
      <c r="D20" s="3">
        <v>100</v>
      </c>
      <c r="E20" s="3">
        <v>57.014693417780201</v>
      </c>
      <c r="F20" s="3">
        <v>0</v>
      </c>
      <c r="G20" s="3">
        <v>4</v>
      </c>
      <c r="H20" s="3">
        <v>0</v>
      </c>
      <c r="I20" s="3">
        <v>54.163958746891197</v>
      </c>
      <c r="J20" s="3" t="s">
        <v>43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54.163958746891197</v>
      </c>
      <c r="O20" s="4">
        <f t="shared" si="2"/>
        <v>0</v>
      </c>
      <c r="P20" s="4">
        <f>SUM($M$14:M20)</f>
        <v>123.9495537521974</v>
      </c>
      <c r="Q20" s="4">
        <f>SUM($N$14:N20)</f>
        <v>102.34945325773299</v>
      </c>
      <c r="R20" s="4">
        <f>SUM($O$14:O20)</f>
        <v>145.13794911269099</v>
      </c>
      <c r="S20" s="3">
        <f t="shared" si="3"/>
        <v>9999</v>
      </c>
      <c r="T20" s="3">
        <f t="shared" si="4"/>
        <v>4</v>
      </c>
      <c r="U20" s="3">
        <f t="shared" si="5"/>
        <v>9999</v>
      </c>
    </row>
    <row r="21" spans="1:21" x14ac:dyDescent="0.25">
      <c r="A21" s="3">
        <v>1</v>
      </c>
      <c r="B21" s="3">
        <v>7</v>
      </c>
      <c r="C21" s="3">
        <v>0.16666666666666599</v>
      </c>
      <c r="D21" s="3">
        <v>100</v>
      </c>
      <c r="E21" s="3">
        <v>70.732189174902899</v>
      </c>
      <c r="F21" s="3">
        <v>0</v>
      </c>
      <c r="G21" s="3">
        <v>21</v>
      </c>
      <c r="H21" s="3">
        <v>0</v>
      </c>
      <c r="I21" s="3">
        <v>55.171107556424197</v>
      </c>
      <c r="J21" s="3" t="s">
        <v>44</v>
      </c>
      <c r="K21" s="3" t="s">
        <v>21</v>
      </c>
      <c r="L21" s="3" t="s">
        <v>22</v>
      </c>
      <c r="M21" s="4">
        <f t="shared" si="0"/>
        <v>55.171107556424197</v>
      </c>
      <c r="N21" s="4">
        <f t="shared" si="1"/>
        <v>0</v>
      </c>
      <c r="O21" s="4">
        <f t="shared" si="2"/>
        <v>0</v>
      </c>
      <c r="P21" s="4">
        <f>SUM($M$14:M21)</f>
        <v>179.12066130862161</v>
      </c>
      <c r="Q21" s="4">
        <f>SUM($N$14:N21)</f>
        <v>102.34945325773299</v>
      </c>
      <c r="R21" s="4">
        <f>SUM($O$14:O21)</f>
        <v>145.13794911269099</v>
      </c>
      <c r="S21" s="3">
        <f t="shared" si="3"/>
        <v>21</v>
      </c>
      <c r="T21" s="3">
        <f t="shared" si="4"/>
        <v>9999</v>
      </c>
      <c r="U21" s="3">
        <f t="shared" si="5"/>
        <v>9999</v>
      </c>
    </row>
    <row r="22" spans="1:21" x14ac:dyDescent="0.25">
      <c r="A22" s="3">
        <v>1</v>
      </c>
      <c r="B22" s="3">
        <v>8</v>
      </c>
      <c r="C22" s="3">
        <v>0.16666666666666599</v>
      </c>
      <c r="D22" s="3">
        <v>100</v>
      </c>
      <c r="E22" s="3">
        <v>65.940842031840006</v>
      </c>
      <c r="F22" s="3">
        <v>0</v>
      </c>
      <c r="G22" s="3">
        <v>11</v>
      </c>
      <c r="H22" s="3">
        <v>0</v>
      </c>
      <c r="I22" s="3">
        <v>58.687349408337603</v>
      </c>
      <c r="J22" s="3" t="s">
        <v>43</v>
      </c>
      <c r="K22" s="3" t="s">
        <v>21</v>
      </c>
      <c r="L22" s="3" t="s">
        <v>22</v>
      </c>
      <c r="M22" s="4">
        <f t="shared" si="0"/>
        <v>0</v>
      </c>
      <c r="N22" s="4">
        <f t="shared" si="1"/>
        <v>58.687349408337603</v>
      </c>
      <c r="O22" s="4">
        <f t="shared" si="2"/>
        <v>0</v>
      </c>
      <c r="P22" s="4">
        <f>SUM($M$14:M22)</f>
        <v>179.12066130862161</v>
      </c>
      <c r="Q22" s="4">
        <f>SUM($N$14:N22)</f>
        <v>161.0368026660706</v>
      </c>
      <c r="R22" s="4">
        <f>SUM($O$14:O22)</f>
        <v>145.13794911269099</v>
      </c>
      <c r="S22" s="3">
        <f t="shared" si="3"/>
        <v>9999</v>
      </c>
      <c r="T22" s="3">
        <f t="shared" si="4"/>
        <v>11</v>
      </c>
      <c r="U22" s="3">
        <f t="shared" si="5"/>
        <v>9999</v>
      </c>
    </row>
    <row r="23" spans="1:21" x14ac:dyDescent="0.25">
      <c r="A23" s="3">
        <v>1</v>
      </c>
      <c r="B23" s="3">
        <v>9</v>
      </c>
      <c r="C23" s="3">
        <v>0.16666666666666599</v>
      </c>
      <c r="D23" s="3">
        <v>100</v>
      </c>
      <c r="E23" s="3">
        <v>60.177712492514303</v>
      </c>
      <c r="F23" s="3">
        <v>0</v>
      </c>
      <c r="G23" s="3">
        <v>6</v>
      </c>
      <c r="H23" s="3">
        <v>0</v>
      </c>
      <c r="I23" s="3">
        <v>56.567049742963498</v>
      </c>
      <c r="J23" s="3" t="s">
        <v>43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56.567049742963498</v>
      </c>
      <c r="O23" s="4">
        <f t="shared" si="2"/>
        <v>0</v>
      </c>
      <c r="P23" s="4">
        <f>SUM($M$14:M23)</f>
        <v>179.12066130862161</v>
      </c>
      <c r="Q23" s="4">
        <f>SUM($N$14:N23)</f>
        <v>217.60385240903409</v>
      </c>
      <c r="R23" s="4">
        <f>SUM($O$14:O23)</f>
        <v>145.13794911269099</v>
      </c>
      <c r="S23" s="3">
        <f t="shared" si="3"/>
        <v>9999</v>
      </c>
      <c r="T23" s="3">
        <f t="shared" si="4"/>
        <v>6</v>
      </c>
      <c r="U23" s="3">
        <f t="shared" si="5"/>
        <v>9999</v>
      </c>
    </row>
    <row r="24" spans="1:21" x14ac:dyDescent="0.25">
      <c r="A24" s="3">
        <v>1</v>
      </c>
      <c r="B24" s="3">
        <v>10</v>
      </c>
      <c r="C24" s="3">
        <v>0.16666666666666599</v>
      </c>
      <c r="D24" s="3">
        <v>100</v>
      </c>
      <c r="E24" s="3">
        <v>138.42198199128799</v>
      </c>
      <c r="F24" s="3">
        <v>0</v>
      </c>
      <c r="G24" s="3">
        <v>45</v>
      </c>
      <c r="H24" s="3">
        <v>0</v>
      </c>
      <c r="I24" s="3">
        <v>76.132090095208497</v>
      </c>
      <c r="J24" s="3" t="s">
        <v>42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0</v>
      </c>
      <c r="O24" s="4">
        <f t="shared" si="2"/>
        <v>76.132090095208497</v>
      </c>
      <c r="P24" s="4">
        <f>SUM($M$14:M24)</f>
        <v>179.12066130862161</v>
      </c>
      <c r="Q24" s="4">
        <f>SUM($N$14:N24)</f>
        <v>217.60385240903409</v>
      </c>
      <c r="R24" s="4">
        <f>SUM($O$14:O24)</f>
        <v>221.27003920789949</v>
      </c>
      <c r="S24" s="3">
        <f t="shared" si="3"/>
        <v>9999</v>
      </c>
      <c r="T24" s="3">
        <f t="shared" si="4"/>
        <v>9999</v>
      </c>
      <c r="U24" s="3">
        <f t="shared" si="5"/>
        <v>45</v>
      </c>
    </row>
    <row r="25" spans="1:21" x14ac:dyDescent="0.25">
      <c r="A25" s="3">
        <v>1</v>
      </c>
      <c r="B25" s="3">
        <v>11</v>
      </c>
      <c r="C25" s="3">
        <v>0.16666666666666599</v>
      </c>
      <c r="D25" s="3">
        <v>100</v>
      </c>
      <c r="E25" s="3">
        <v>115.259281030358</v>
      </c>
      <c r="F25" s="3">
        <v>0</v>
      </c>
      <c r="G25" s="3">
        <v>61</v>
      </c>
      <c r="H25" s="3">
        <v>0</v>
      </c>
      <c r="I25" s="3">
        <v>44.951119601839899</v>
      </c>
      <c r="J25" s="3" t="s">
        <v>44</v>
      </c>
      <c r="K25" s="3" t="s">
        <v>21</v>
      </c>
      <c r="L25" s="3" t="s">
        <v>22</v>
      </c>
      <c r="M25" s="4">
        <f t="shared" si="0"/>
        <v>44.951119601839899</v>
      </c>
      <c r="N25" s="4">
        <f t="shared" si="1"/>
        <v>0</v>
      </c>
      <c r="O25" s="4">
        <f t="shared" si="2"/>
        <v>0</v>
      </c>
      <c r="P25" s="4">
        <f>SUM($M$14:M25)</f>
        <v>224.07178091046151</v>
      </c>
      <c r="Q25" s="4">
        <f>SUM($N$14:N25)</f>
        <v>217.60385240903409</v>
      </c>
      <c r="R25" s="4">
        <f>SUM($O$14:O25)</f>
        <v>221.27003920789949</v>
      </c>
      <c r="S25" s="3">
        <f t="shared" si="3"/>
        <v>61</v>
      </c>
      <c r="T25" s="3">
        <f t="shared" si="4"/>
        <v>9999</v>
      </c>
      <c r="U25" s="3">
        <f t="shared" si="5"/>
        <v>9999</v>
      </c>
    </row>
    <row r="26" spans="1:21" x14ac:dyDescent="0.25">
      <c r="A26" s="1">
        <v>2</v>
      </c>
      <c r="B26" s="1">
        <v>0</v>
      </c>
      <c r="C26" s="1">
        <v>0.16666666666666599</v>
      </c>
      <c r="D26" s="1">
        <v>100</v>
      </c>
      <c r="E26" s="1">
        <v>56.454691757987597</v>
      </c>
      <c r="F26" s="1">
        <v>0</v>
      </c>
      <c r="G26" s="1">
        <v>5</v>
      </c>
      <c r="H26" s="1">
        <v>0</v>
      </c>
      <c r="I26" s="1">
        <v>53.067410252508402</v>
      </c>
      <c r="J26" s="1" t="s">
        <v>43</v>
      </c>
      <c r="K26" s="1" t="s">
        <v>21</v>
      </c>
      <c r="L26" s="1" t="s">
        <v>22</v>
      </c>
      <c r="M26" s="2">
        <f t="shared" si="0"/>
        <v>0</v>
      </c>
      <c r="N26" s="2">
        <f t="shared" si="1"/>
        <v>53.067410252508402</v>
      </c>
      <c r="O26" s="2">
        <f t="shared" si="2"/>
        <v>0</v>
      </c>
      <c r="P26" s="2">
        <f>SUM($M$26:M26)</f>
        <v>0</v>
      </c>
      <c r="Q26" s="2">
        <f>SUM($N$26:N26)</f>
        <v>53.067410252508402</v>
      </c>
      <c r="R26" s="2">
        <f>SUM($O$26:O26)</f>
        <v>0</v>
      </c>
      <c r="S26" s="1">
        <f t="shared" si="3"/>
        <v>9999</v>
      </c>
      <c r="T26" s="1">
        <f t="shared" si="4"/>
        <v>5</v>
      </c>
      <c r="U26" s="1">
        <f t="shared" si="5"/>
        <v>9999</v>
      </c>
    </row>
    <row r="27" spans="1:21" x14ac:dyDescent="0.25">
      <c r="A27" s="1">
        <v>2</v>
      </c>
      <c r="B27" s="1">
        <v>1</v>
      </c>
      <c r="C27" s="1">
        <v>0.16666666666666599</v>
      </c>
      <c r="D27" s="1">
        <v>100</v>
      </c>
      <c r="E27" s="1">
        <v>88.554479523183105</v>
      </c>
      <c r="F27" s="1">
        <v>0</v>
      </c>
      <c r="G27" s="1">
        <v>18</v>
      </c>
      <c r="H27" s="1">
        <v>0</v>
      </c>
      <c r="I27" s="1">
        <v>72.614673209010107</v>
      </c>
      <c r="J27" s="1" t="s">
        <v>44</v>
      </c>
      <c r="K27" s="1" t="s">
        <v>21</v>
      </c>
      <c r="L27" s="1" t="s">
        <v>22</v>
      </c>
      <c r="M27" s="2">
        <f t="shared" si="0"/>
        <v>72.614673209010107</v>
      </c>
      <c r="N27" s="2">
        <f t="shared" si="1"/>
        <v>0</v>
      </c>
      <c r="O27" s="2">
        <f t="shared" si="2"/>
        <v>0</v>
      </c>
      <c r="P27" s="2">
        <f>SUM($M$26:M27)</f>
        <v>72.614673209010107</v>
      </c>
      <c r="Q27" s="2">
        <f>SUM($N$26:N27)</f>
        <v>53.067410252508402</v>
      </c>
      <c r="R27" s="2">
        <f>SUM($O$26:O27)</f>
        <v>0</v>
      </c>
      <c r="S27" s="1">
        <f t="shared" si="3"/>
        <v>18</v>
      </c>
      <c r="T27" s="1">
        <f t="shared" si="4"/>
        <v>9999</v>
      </c>
      <c r="U27" s="1">
        <f t="shared" si="5"/>
        <v>9999</v>
      </c>
    </row>
    <row r="28" spans="1:21" x14ac:dyDescent="0.25">
      <c r="A28" s="1">
        <v>2</v>
      </c>
      <c r="B28" s="1">
        <v>2</v>
      </c>
      <c r="C28" s="1">
        <v>0.16666666666666599</v>
      </c>
      <c r="D28" s="1">
        <v>100</v>
      </c>
      <c r="E28" s="1">
        <v>55.449998691429002</v>
      </c>
      <c r="F28" s="1">
        <v>0</v>
      </c>
      <c r="G28" s="1">
        <v>5</v>
      </c>
      <c r="H28" s="1">
        <v>0</v>
      </c>
      <c r="I28" s="1">
        <v>52.677498756857602</v>
      </c>
      <c r="J28" s="1" t="s">
        <v>43</v>
      </c>
      <c r="K28" s="1" t="s">
        <v>21</v>
      </c>
      <c r="L28" s="1" t="s">
        <v>22</v>
      </c>
      <c r="M28" s="2">
        <f t="shared" si="0"/>
        <v>0</v>
      </c>
      <c r="N28" s="2">
        <f t="shared" si="1"/>
        <v>52.677498756857602</v>
      </c>
      <c r="O28" s="2">
        <f t="shared" si="2"/>
        <v>0</v>
      </c>
      <c r="P28" s="2">
        <f>SUM($M$26:M28)</f>
        <v>72.614673209010107</v>
      </c>
      <c r="Q28" s="2">
        <f>SUM($N$26:N28)</f>
        <v>105.74490900936601</v>
      </c>
      <c r="R28" s="2">
        <f>SUM($O$26:O28)</f>
        <v>0</v>
      </c>
      <c r="S28" s="1">
        <f t="shared" si="3"/>
        <v>9999</v>
      </c>
      <c r="T28" s="1">
        <f t="shared" si="4"/>
        <v>5</v>
      </c>
      <c r="U28" s="1">
        <f t="shared" si="5"/>
        <v>9999</v>
      </c>
    </row>
    <row r="29" spans="1:21" x14ac:dyDescent="0.25">
      <c r="A29" s="1">
        <v>2</v>
      </c>
      <c r="B29" s="1">
        <v>3</v>
      </c>
      <c r="C29" s="1">
        <v>0.16666666666666599</v>
      </c>
      <c r="D29" s="1">
        <v>100</v>
      </c>
      <c r="E29" s="1">
        <v>84.654528218860804</v>
      </c>
      <c r="F29" s="1">
        <v>0</v>
      </c>
      <c r="G29" s="1">
        <v>35</v>
      </c>
      <c r="H29" s="1">
        <v>0</v>
      </c>
      <c r="I29" s="1">
        <v>55.0254433422595</v>
      </c>
      <c r="J29" s="1" t="s">
        <v>44</v>
      </c>
      <c r="K29" s="1" t="s">
        <v>21</v>
      </c>
      <c r="L29" s="1" t="s">
        <v>22</v>
      </c>
      <c r="M29" s="2">
        <f t="shared" si="0"/>
        <v>55.0254433422595</v>
      </c>
      <c r="N29" s="2">
        <f t="shared" si="1"/>
        <v>0</v>
      </c>
      <c r="O29" s="2">
        <f t="shared" si="2"/>
        <v>0</v>
      </c>
      <c r="P29" s="2">
        <f>SUM($M$26:M29)</f>
        <v>127.64011655126961</v>
      </c>
      <c r="Q29" s="2">
        <f>SUM($N$26:N29)</f>
        <v>105.74490900936601</v>
      </c>
      <c r="R29" s="2">
        <f>SUM($O$26:O29)</f>
        <v>0</v>
      </c>
      <c r="S29" s="1">
        <f t="shared" si="3"/>
        <v>35</v>
      </c>
      <c r="T29" s="1">
        <f t="shared" si="4"/>
        <v>9999</v>
      </c>
      <c r="U29" s="1">
        <f t="shared" si="5"/>
        <v>9999</v>
      </c>
    </row>
    <row r="30" spans="1:21" x14ac:dyDescent="0.25">
      <c r="A30" s="1">
        <v>2</v>
      </c>
      <c r="B30" s="1">
        <v>4</v>
      </c>
      <c r="C30" s="1">
        <v>0.16666666666666599</v>
      </c>
      <c r="D30" s="1">
        <v>100</v>
      </c>
      <c r="E30" s="1">
        <v>95.555232751152104</v>
      </c>
      <c r="F30" s="1">
        <v>0</v>
      </c>
      <c r="G30" s="1">
        <v>45</v>
      </c>
      <c r="H30" s="1">
        <v>0</v>
      </c>
      <c r="I30" s="1">
        <v>51.5998256856221</v>
      </c>
      <c r="J30" s="1" t="s">
        <v>43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51.5998256856221</v>
      </c>
      <c r="O30" s="2">
        <f t="shared" si="2"/>
        <v>0</v>
      </c>
      <c r="P30" s="2">
        <f>SUM($M$26:M30)</f>
        <v>127.64011655126961</v>
      </c>
      <c r="Q30" s="2">
        <f>SUM($N$26:N30)</f>
        <v>157.34473469498812</v>
      </c>
      <c r="R30" s="2">
        <f>SUM($O$26:O30)</f>
        <v>0</v>
      </c>
      <c r="S30" s="1">
        <f t="shared" si="3"/>
        <v>9999</v>
      </c>
      <c r="T30" s="1">
        <f t="shared" si="4"/>
        <v>45</v>
      </c>
      <c r="U30" s="1">
        <f t="shared" si="5"/>
        <v>9999</v>
      </c>
    </row>
    <row r="31" spans="1:21" x14ac:dyDescent="0.25">
      <c r="A31" s="1">
        <v>2</v>
      </c>
      <c r="B31" s="1">
        <v>5</v>
      </c>
      <c r="C31" s="1">
        <v>0.16666666666666599</v>
      </c>
      <c r="D31" s="1">
        <v>100</v>
      </c>
      <c r="E31" s="1">
        <v>131.08905452160701</v>
      </c>
      <c r="F31" s="1">
        <v>0</v>
      </c>
      <c r="G31" s="1">
        <v>48</v>
      </c>
      <c r="H31" s="1">
        <v>0</v>
      </c>
      <c r="I31" s="1">
        <v>68.166308351235699</v>
      </c>
      <c r="J31" s="1" t="s">
        <v>42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0</v>
      </c>
      <c r="O31" s="2">
        <f t="shared" si="2"/>
        <v>68.166308351235699</v>
      </c>
      <c r="P31" s="2">
        <f>SUM($M$26:M31)</f>
        <v>127.64011655126961</v>
      </c>
      <c r="Q31" s="2">
        <f>SUM($N$26:N31)</f>
        <v>157.34473469498812</v>
      </c>
      <c r="R31" s="2">
        <f>SUM($O$26:O31)</f>
        <v>68.166308351235699</v>
      </c>
      <c r="S31" s="1">
        <f t="shared" si="3"/>
        <v>9999</v>
      </c>
      <c r="T31" s="1">
        <f t="shared" si="4"/>
        <v>9999</v>
      </c>
      <c r="U31" s="1">
        <f t="shared" si="5"/>
        <v>48</v>
      </c>
    </row>
    <row r="32" spans="1:21" x14ac:dyDescent="0.25">
      <c r="A32" s="1">
        <v>2</v>
      </c>
      <c r="B32" s="1">
        <v>6</v>
      </c>
      <c r="C32" s="1">
        <v>0.16666666666666599</v>
      </c>
      <c r="D32" s="1">
        <v>100</v>
      </c>
      <c r="E32" s="1">
        <v>58.583130575225702</v>
      </c>
      <c r="F32" s="1">
        <v>0</v>
      </c>
      <c r="G32" s="1">
        <v>6</v>
      </c>
      <c r="H32" s="1">
        <v>0</v>
      </c>
      <c r="I32" s="1">
        <v>54.482311434959897</v>
      </c>
      <c r="J32" s="1" t="s">
        <v>42</v>
      </c>
      <c r="K32" s="1" t="s">
        <v>21</v>
      </c>
      <c r="L32" s="1" t="s">
        <v>22</v>
      </c>
      <c r="M32" s="2">
        <f t="shared" si="0"/>
        <v>0</v>
      </c>
      <c r="N32" s="2">
        <f t="shared" si="1"/>
        <v>0</v>
      </c>
      <c r="O32" s="2">
        <f t="shared" si="2"/>
        <v>54.482311434959897</v>
      </c>
      <c r="P32" s="2">
        <f>SUM($M$26:M32)</f>
        <v>127.64011655126961</v>
      </c>
      <c r="Q32" s="2">
        <f>SUM($N$26:N32)</f>
        <v>157.34473469498812</v>
      </c>
      <c r="R32" s="2">
        <f>SUM($O$26:O32)</f>
        <v>122.6486197861956</v>
      </c>
      <c r="S32" s="1">
        <f t="shared" si="3"/>
        <v>9999</v>
      </c>
      <c r="T32" s="1">
        <f t="shared" si="4"/>
        <v>9999</v>
      </c>
      <c r="U32" s="1">
        <f t="shared" si="5"/>
        <v>6</v>
      </c>
    </row>
    <row r="33" spans="1:21" x14ac:dyDescent="0.25">
      <c r="A33" s="1">
        <v>2</v>
      </c>
      <c r="B33" s="1">
        <v>7</v>
      </c>
      <c r="C33" s="1">
        <v>0.16666666666666599</v>
      </c>
      <c r="D33" s="1">
        <v>100</v>
      </c>
      <c r="E33" s="1">
        <v>76.632675878437496</v>
      </c>
      <c r="F33" s="1">
        <v>0</v>
      </c>
      <c r="G33" s="1">
        <v>20</v>
      </c>
      <c r="H33" s="1">
        <v>0</v>
      </c>
      <c r="I33" s="1">
        <v>61.30614070275</v>
      </c>
      <c r="J33" s="1" t="s">
        <v>44</v>
      </c>
      <c r="K33" s="1" t="s">
        <v>21</v>
      </c>
      <c r="L33" s="1" t="s">
        <v>22</v>
      </c>
      <c r="M33" s="2">
        <f t="shared" si="0"/>
        <v>61.30614070275</v>
      </c>
      <c r="N33" s="2">
        <f t="shared" si="1"/>
        <v>0</v>
      </c>
      <c r="O33" s="2">
        <f t="shared" si="2"/>
        <v>0</v>
      </c>
      <c r="P33" s="2">
        <f>SUM($M$26:M33)</f>
        <v>188.9462572540196</v>
      </c>
      <c r="Q33" s="2">
        <f>SUM($N$26:N33)</f>
        <v>157.34473469498812</v>
      </c>
      <c r="R33" s="2">
        <f>SUM($O$26:O33)</f>
        <v>122.6486197861956</v>
      </c>
      <c r="S33" s="1">
        <f t="shared" si="3"/>
        <v>20</v>
      </c>
      <c r="T33" s="1">
        <f t="shared" si="4"/>
        <v>9999</v>
      </c>
      <c r="U33" s="1">
        <f t="shared" si="5"/>
        <v>9999</v>
      </c>
    </row>
    <row r="34" spans="1:21" x14ac:dyDescent="0.25">
      <c r="A34" s="1">
        <v>2</v>
      </c>
      <c r="B34" s="1">
        <v>8</v>
      </c>
      <c r="C34" s="1">
        <v>0.16666666666666599</v>
      </c>
      <c r="D34" s="1">
        <v>100</v>
      </c>
      <c r="E34" s="1">
        <v>133.60971356805399</v>
      </c>
      <c r="F34" s="1">
        <v>0</v>
      </c>
      <c r="G34" s="1">
        <v>58</v>
      </c>
      <c r="H34" s="1">
        <v>0</v>
      </c>
      <c r="I34" s="1">
        <v>56.116079698582801</v>
      </c>
      <c r="J34" s="1" t="s">
        <v>42</v>
      </c>
      <c r="K34" s="1" t="s">
        <v>21</v>
      </c>
      <c r="L34" s="1" t="s">
        <v>22</v>
      </c>
      <c r="M34" s="2">
        <f t="shared" si="0"/>
        <v>0</v>
      </c>
      <c r="N34" s="2">
        <f t="shared" si="1"/>
        <v>0</v>
      </c>
      <c r="O34" s="2">
        <f t="shared" si="2"/>
        <v>56.116079698582801</v>
      </c>
      <c r="P34" s="2">
        <f>SUM($M$26:M34)</f>
        <v>188.9462572540196</v>
      </c>
      <c r="Q34" s="2">
        <f>SUM($N$26:N34)</f>
        <v>157.34473469498812</v>
      </c>
      <c r="R34" s="2">
        <f>SUM($O$26:O34)</f>
        <v>178.76469948477839</v>
      </c>
      <c r="S34" s="1">
        <f t="shared" si="3"/>
        <v>9999</v>
      </c>
      <c r="T34" s="1">
        <f t="shared" si="4"/>
        <v>9999</v>
      </c>
      <c r="U34" s="1">
        <f t="shared" si="5"/>
        <v>58</v>
      </c>
    </row>
    <row r="35" spans="1:21" x14ac:dyDescent="0.25">
      <c r="A35" s="1">
        <v>2</v>
      </c>
      <c r="B35" s="1">
        <v>9</v>
      </c>
      <c r="C35" s="1">
        <v>0.16666666666666599</v>
      </c>
      <c r="D35" s="1">
        <v>100</v>
      </c>
      <c r="E35" s="1">
        <v>59.053920524677103</v>
      </c>
      <c r="F35" s="1">
        <v>0</v>
      </c>
      <c r="G35" s="1">
        <v>6</v>
      </c>
      <c r="H35" s="1">
        <v>0</v>
      </c>
      <c r="I35" s="1">
        <v>54.920146087949703</v>
      </c>
      <c r="J35" s="1" t="s">
        <v>43</v>
      </c>
      <c r="K35" s="1" t="s">
        <v>21</v>
      </c>
      <c r="L35" s="1" t="s">
        <v>22</v>
      </c>
      <c r="M35" s="2">
        <f t="shared" si="0"/>
        <v>0</v>
      </c>
      <c r="N35" s="2">
        <f t="shared" si="1"/>
        <v>54.920146087949703</v>
      </c>
      <c r="O35" s="2">
        <f t="shared" si="2"/>
        <v>0</v>
      </c>
      <c r="P35" s="2">
        <f>SUM($M$26:M35)</f>
        <v>188.9462572540196</v>
      </c>
      <c r="Q35" s="2">
        <f>SUM($N$26:N35)</f>
        <v>212.26488078293784</v>
      </c>
      <c r="R35" s="2">
        <f>SUM($O$26:O35)</f>
        <v>178.76469948477839</v>
      </c>
      <c r="S35" s="1">
        <f t="shared" si="3"/>
        <v>9999</v>
      </c>
      <c r="T35" s="1">
        <f t="shared" si="4"/>
        <v>6</v>
      </c>
      <c r="U35" s="1">
        <f t="shared" si="5"/>
        <v>9999</v>
      </c>
    </row>
    <row r="36" spans="1:21" x14ac:dyDescent="0.25">
      <c r="A36" s="1">
        <v>2</v>
      </c>
      <c r="B36" s="1">
        <v>10</v>
      </c>
      <c r="C36" s="1">
        <v>0.16666666666666599</v>
      </c>
      <c r="D36" s="1">
        <v>100</v>
      </c>
      <c r="E36" s="1">
        <v>147.04894184505</v>
      </c>
      <c r="F36" s="1">
        <v>0</v>
      </c>
      <c r="G36" s="1">
        <v>66</v>
      </c>
      <c r="H36" s="1">
        <v>0</v>
      </c>
      <c r="I36" s="1">
        <v>49.9966402273173</v>
      </c>
      <c r="J36" s="1" t="s">
        <v>42</v>
      </c>
      <c r="K36" s="1" t="s">
        <v>21</v>
      </c>
      <c r="L36" s="1" t="s">
        <v>22</v>
      </c>
      <c r="M36" s="2">
        <f t="shared" si="0"/>
        <v>0</v>
      </c>
      <c r="N36" s="2">
        <f t="shared" si="1"/>
        <v>0</v>
      </c>
      <c r="O36" s="2">
        <f t="shared" si="2"/>
        <v>49.9966402273173</v>
      </c>
      <c r="P36" s="2">
        <f>SUM($M$26:M36)</f>
        <v>188.9462572540196</v>
      </c>
      <c r="Q36" s="2">
        <f>SUM($N$26:N36)</f>
        <v>212.26488078293784</v>
      </c>
      <c r="R36" s="2">
        <f>SUM($O$26:O36)</f>
        <v>228.76133971209569</v>
      </c>
      <c r="S36" s="1">
        <f t="shared" si="3"/>
        <v>9999</v>
      </c>
      <c r="T36" s="1">
        <f t="shared" si="4"/>
        <v>9999</v>
      </c>
      <c r="U36" s="1">
        <f t="shared" si="5"/>
        <v>66</v>
      </c>
    </row>
    <row r="37" spans="1:21" x14ac:dyDescent="0.25">
      <c r="A37" s="1">
        <v>2</v>
      </c>
      <c r="B37" s="1">
        <v>11</v>
      </c>
      <c r="C37" s="1">
        <v>0.16666666666666599</v>
      </c>
      <c r="D37" s="1">
        <v>100</v>
      </c>
      <c r="E37" s="1">
        <v>83.291111552348099</v>
      </c>
      <c r="F37" s="1">
        <v>0</v>
      </c>
      <c r="G37" s="1">
        <v>29</v>
      </c>
      <c r="H37" s="1">
        <v>0</v>
      </c>
      <c r="I37" s="1">
        <v>58.303778086643597</v>
      </c>
      <c r="J37" s="1" t="s">
        <v>44</v>
      </c>
      <c r="K37" s="1" t="s">
        <v>21</v>
      </c>
      <c r="L37" s="1" t="s">
        <v>22</v>
      </c>
      <c r="M37" s="2">
        <f t="shared" si="0"/>
        <v>58.303778086643597</v>
      </c>
      <c r="N37" s="2">
        <f t="shared" si="1"/>
        <v>0</v>
      </c>
      <c r="O37" s="2">
        <f t="shared" si="2"/>
        <v>0</v>
      </c>
      <c r="P37" s="2">
        <f>SUM($M$26:M37)</f>
        <v>247.2500353406632</v>
      </c>
      <c r="Q37" s="2">
        <f>SUM($N$26:N37)</f>
        <v>212.26488078293784</v>
      </c>
      <c r="R37" s="2">
        <f>SUM($O$26:O37)</f>
        <v>228.76133971209569</v>
      </c>
      <c r="S37" s="1">
        <f t="shared" si="3"/>
        <v>29</v>
      </c>
      <c r="T37" s="1">
        <f t="shared" si="4"/>
        <v>9999</v>
      </c>
      <c r="U37" s="1">
        <f t="shared" si="5"/>
        <v>9999</v>
      </c>
    </row>
    <row r="38" spans="1:21" x14ac:dyDescent="0.25">
      <c r="A38" s="3">
        <v>3</v>
      </c>
      <c r="B38" s="3">
        <v>0</v>
      </c>
      <c r="C38" s="3">
        <v>0.16666666666666599</v>
      </c>
      <c r="D38" s="3">
        <v>100</v>
      </c>
      <c r="E38" s="3">
        <v>129.50971460915699</v>
      </c>
      <c r="F38" s="3">
        <v>0</v>
      </c>
      <c r="G38" s="3">
        <v>63</v>
      </c>
      <c r="H38" s="3">
        <v>0</v>
      </c>
      <c r="I38" s="3">
        <v>47.918594405387999</v>
      </c>
      <c r="J38" s="3" t="s">
        <v>42</v>
      </c>
      <c r="K38" s="3" t="s">
        <v>21</v>
      </c>
      <c r="L38" s="3" t="s">
        <v>22</v>
      </c>
      <c r="M38" s="4">
        <f t="shared" si="0"/>
        <v>0</v>
      </c>
      <c r="N38" s="4">
        <f t="shared" si="1"/>
        <v>0</v>
      </c>
      <c r="O38" s="4">
        <f t="shared" si="2"/>
        <v>47.918594405387999</v>
      </c>
      <c r="P38" s="4">
        <f>SUM($M$38:M38)</f>
        <v>0</v>
      </c>
      <c r="Q38" s="4">
        <f>SUM($N$38:N38)</f>
        <v>0</v>
      </c>
      <c r="R38" s="4">
        <f>SUM($O$38:O38)</f>
        <v>47.918594405387999</v>
      </c>
      <c r="S38" s="3">
        <f t="shared" si="3"/>
        <v>9999</v>
      </c>
      <c r="T38" s="3">
        <f t="shared" si="4"/>
        <v>9999</v>
      </c>
      <c r="U38" s="3">
        <f t="shared" si="5"/>
        <v>63</v>
      </c>
    </row>
    <row r="39" spans="1:21" x14ac:dyDescent="0.25">
      <c r="A39" s="3">
        <v>3</v>
      </c>
      <c r="B39" s="3">
        <v>1</v>
      </c>
      <c r="C39" s="3">
        <v>0.16666666666666599</v>
      </c>
      <c r="D39" s="3">
        <v>100</v>
      </c>
      <c r="E39" s="3">
        <v>116.39561866218401</v>
      </c>
      <c r="F39" s="3">
        <v>0</v>
      </c>
      <c r="G39" s="3">
        <v>57</v>
      </c>
      <c r="H39" s="3">
        <v>0</v>
      </c>
      <c r="I39" s="3">
        <v>48.886159838117202</v>
      </c>
      <c r="J39" s="3" t="s">
        <v>43</v>
      </c>
      <c r="K39" s="3" t="s">
        <v>21</v>
      </c>
      <c r="L39" s="3" t="s">
        <v>22</v>
      </c>
      <c r="M39" s="4">
        <f t="shared" si="0"/>
        <v>0</v>
      </c>
      <c r="N39" s="4">
        <f t="shared" si="1"/>
        <v>48.886159838117202</v>
      </c>
      <c r="O39" s="4">
        <f t="shared" si="2"/>
        <v>0</v>
      </c>
      <c r="P39" s="4">
        <f>SUM($M$38:M39)</f>
        <v>0</v>
      </c>
      <c r="Q39" s="4">
        <f>SUM($N$38:N39)</f>
        <v>48.886159838117202</v>
      </c>
      <c r="R39" s="4">
        <f>SUM($O$38:O39)</f>
        <v>47.918594405387999</v>
      </c>
      <c r="S39" s="3">
        <f t="shared" si="3"/>
        <v>9999</v>
      </c>
      <c r="T39" s="3">
        <f t="shared" si="4"/>
        <v>57</v>
      </c>
      <c r="U39" s="3">
        <f t="shared" si="5"/>
        <v>9999</v>
      </c>
    </row>
    <row r="40" spans="1:21" x14ac:dyDescent="0.25">
      <c r="A40" s="3">
        <v>3</v>
      </c>
      <c r="B40" s="3">
        <v>2</v>
      </c>
      <c r="C40" s="3">
        <v>0.16666666666666599</v>
      </c>
      <c r="D40" s="3">
        <v>100</v>
      </c>
      <c r="E40" s="3">
        <v>100.90340442554501</v>
      </c>
      <c r="F40" s="3">
        <v>0</v>
      </c>
      <c r="G40" s="3">
        <v>50</v>
      </c>
      <c r="H40" s="3">
        <v>0</v>
      </c>
      <c r="I40" s="3">
        <v>50.451702212772801</v>
      </c>
      <c r="J40" s="3" t="s">
        <v>42</v>
      </c>
      <c r="K40" s="3" t="s">
        <v>21</v>
      </c>
      <c r="L40" s="3" t="s">
        <v>22</v>
      </c>
      <c r="M40" s="4">
        <f t="shared" si="0"/>
        <v>0</v>
      </c>
      <c r="N40" s="4">
        <f t="shared" si="1"/>
        <v>0</v>
      </c>
      <c r="O40" s="4">
        <f t="shared" si="2"/>
        <v>50.451702212772801</v>
      </c>
      <c r="P40" s="4">
        <f>SUM($M$38:M40)</f>
        <v>0</v>
      </c>
      <c r="Q40" s="4">
        <f>SUM($N$38:N40)</f>
        <v>48.886159838117202</v>
      </c>
      <c r="R40" s="4">
        <f>SUM($O$38:O40)</f>
        <v>98.370296618160808</v>
      </c>
      <c r="S40" s="3">
        <f t="shared" si="3"/>
        <v>9999</v>
      </c>
      <c r="T40" s="3">
        <f t="shared" si="4"/>
        <v>9999</v>
      </c>
      <c r="U40" s="3">
        <f t="shared" si="5"/>
        <v>50</v>
      </c>
    </row>
    <row r="41" spans="1:21" x14ac:dyDescent="0.25">
      <c r="A41" s="3">
        <v>3</v>
      </c>
      <c r="B41" s="3">
        <v>3</v>
      </c>
      <c r="C41" s="3">
        <v>0.16666666666666599</v>
      </c>
      <c r="D41" s="3">
        <v>100</v>
      </c>
      <c r="E41" s="3">
        <v>70.2799355443358</v>
      </c>
      <c r="F41" s="3">
        <v>0</v>
      </c>
      <c r="G41" s="3">
        <v>28</v>
      </c>
      <c r="H41" s="3">
        <v>0</v>
      </c>
      <c r="I41" s="3">
        <v>50.6015535919218</v>
      </c>
      <c r="J41" s="3" t="s">
        <v>43</v>
      </c>
      <c r="K41" s="3" t="s">
        <v>21</v>
      </c>
      <c r="L41" s="3" t="s">
        <v>22</v>
      </c>
      <c r="M41" s="4">
        <f t="shared" si="0"/>
        <v>0</v>
      </c>
      <c r="N41" s="4">
        <f t="shared" si="1"/>
        <v>50.6015535919218</v>
      </c>
      <c r="O41" s="4">
        <f t="shared" si="2"/>
        <v>0</v>
      </c>
      <c r="P41" s="4">
        <f>SUM($M$38:M41)</f>
        <v>0</v>
      </c>
      <c r="Q41" s="4">
        <f>SUM($N$38:N41)</f>
        <v>99.487713430039008</v>
      </c>
      <c r="R41" s="4">
        <f>SUM($O$38:O41)</f>
        <v>98.370296618160808</v>
      </c>
      <c r="S41" s="3">
        <f t="shared" si="3"/>
        <v>9999</v>
      </c>
      <c r="T41" s="3">
        <f t="shared" si="4"/>
        <v>28</v>
      </c>
      <c r="U41" s="3">
        <f t="shared" si="5"/>
        <v>9999</v>
      </c>
    </row>
    <row r="42" spans="1:21" x14ac:dyDescent="0.25">
      <c r="A42" s="3">
        <v>3</v>
      </c>
      <c r="B42" s="3">
        <v>4</v>
      </c>
      <c r="C42" s="3">
        <v>0.16666666666666599</v>
      </c>
      <c r="D42" s="3">
        <v>100</v>
      </c>
      <c r="E42" s="3">
        <v>110.36741043489801</v>
      </c>
      <c r="F42" s="3">
        <v>0</v>
      </c>
      <c r="G42" s="3">
        <v>54</v>
      </c>
      <c r="H42" s="3">
        <v>0</v>
      </c>
      <c r="I42" s="3">
        <v>50.7690088000532</v>
      </c>
      <c r="J42" s="3" t="s">
        <v>42</v>
      </c>
      <c r="K42" s="3" t="s">
        <v>21</v>
      </c>
      <c r="L42" s="3" t="s">
        <v>22</v>
      </c>
      <c r="M42" s="4">
        <f t="shared" si="0"/>
        <v>0</v>
      </c>
      <c r="N42" s="4">
        <f t="shared" si="1"/>
        <v>0</v>
      </c>
      <c r="O42" s="4">
        <f t="shared" si="2"/>
        <v>50.7690088000532</v>
      </c>
      <c r="P42" s="4">
        <f>SUM($M$38:M42)</f>
        <v>0</v>
      </c>
      <c r="Q42" s="4">
        <f>SUM($N$38:N42)</f>
        <v>99.487713430039008</v>
      </c>
      <c r="R42" s="4">
        <f>SUM($O$38:O42)</f>
        <v>149.13930541821401</v>
      </c>
      <c r="S42" s="3">
        <f t="shared" si="3"/>
        <v>9999</v>
      </c>
      <c r="T42" s="3">
        <f t="shared" si="4"/>
        <v>9999</v>
      </c>
      <c r="U42" s="3">
        <f t="shared" si="5"/>
        <v>54</v>
      </c>
    </row>
    <row r="43" spans="1:21" x14ac:dyDescent="0.25">
      <c r="A43" s="3">
        <v>3</v>
      </c>
      <c r="B43" s="3">
        <v>5</v>
      </c>
      <c r="C43" s="3">
        <v>0.16666666666666599</v>
      </c>
      <c r="D43" s="3">
        <v>100</v>
      </c>
      <c r="E43" s="3">
        <v>116.972932705898</v>
      </c>
      <c r="F43" s="3">
        <v>0</v>
      </c>
      <c r="G43" s="3">
        <v>49</v>
      </c>
      <c r="H43" s="3">
        <v>0</v>
      </c>
      <c r="I43" s="3">
        <v>59.656195680008103</v>
      </c>
      <c r="J43" s="3" t="s">
        <v>43</v>
      </c>
      <c r="K43" s="3" t="s">
        <v>21</v>
      </c>
      <c r="L43" s="3" t="s">
        <v>22</v>
      </c>
      <c r="M43" s="4">
        <f t="shared" si="0"/>
        <v>0</v>
      </c>
      <c r="N43" s="4">
        <f t="shared" si="1"/>
        <v>59.656195680008103</v>
      </c>
      <c r="O43" s="4">
        <f t="shared" si="2"/>
        <v>0</v>
      </c>
      <c r="P43" s="4">
        <f>SUM($M$38:M43)</f>
        <v>0</v>
      </c>
      <c r="Q43" s="4">
        <f>SUM($N$38:N43)</f>
        <v>159.1439091100471</v>
      </c>
      <c r="R43" s="4">
        <f>SUM($O$38:O43)</f>
        <v>149.13930541821401</v>
      </c>
      <c r="S43" s="3">
        <f t="shared" si="3"/>
        <v>9999</v>
      </c>
      <c r="T43" s="3">
        <f t="shared" si="4"/>
        <v>49</v>
      </c>
      <c r="U43" s="3">
        <f t="shared" si="5"/>
        <v>9999</v>
      </c>
    </row>
    <row r="44" spans="1:21" x14ac:dyDescent="0.25">
      <c r="A44" s="3">
        <v>3</v>
      </c>
      <c r="B44" s="3">
        <v>6</v>
      </c>
      <c r="C44" s="3">
        <v>0.16666666666666599</v>
      </c>
      <c r="D44" s="3">
        <v>100</v>
      </c>
      <c r="E44" s="3">
        <v>72.452896378119902</v>
      </c>
      <c r="F44" s="3">
        <v>0</v>
      </c>
      <c r="G44" s="3">
        <v>8</v>
      </c>
      <c r="H44" s="3">
        <v>0</v>
      </c>
      <c r="I44" s="3">
        <v>65.932135704089106</v>
      </c>
      <c r="J44" s="3" t="s">
        <v>44</v>
      </c>
      <c r="K44" s="3" t="s">
        <v>21</v>
      </c>
      <c r="L44" s="3" t="s">
        <v>22</v>
      </c>
      <c r="M44" s="4">
        <f t="shared" si="0"/>
        <v>65.932135704089106</v>
      </c>
      <c r="N44" s="4">
        <f t="shared" si="1"/>
        <v>0</v>
      </c>
      <c r="O44" s="4">
        <f t="shared" si="2"/>
        <v>0</v>
      </c>
      <c r="P44" s="4">
        <f>SUM($M$38:M44)</f>
        <v>65.932135704089106</v>
      </c>
      <c r="Q44" s="4">
        <f>SUM($N$38:N44)</f>
        <v>159.1439091100471</v>
      </c>
      <c r="R44" s="4">
        <f>SUM($O$38:O44)</f>
        <v>149.13930541821401</v>
      </c>
      <c r="S44" s="3">
        <f t="shared" si="3"/>
        <v>8</v>
      </c>
      <c r="T44" s="3">
        <f t="shared" si="4"/>
        <v>9999</v>
      </c>
      <c r="U44" s="3">
        <f t="shared" si="5"/>
        <v>9999</v>
      </c>
    </row>
    <row r="45" spans="1:21" x14ac:dyDescent="0.25">
      <c r="A45" s="3">
        <v>3</v>
      </c>
      <c r="B45" s="3">
        <v>7</v>
      </c>
      <c r="C45" s="3">
        <v>0.16666666666666599</v>
      </c>
      <c r="D45" s="3">
        <v>100</v>
      </c>
      <c r="E45" s="3">
        <v>78.955368066586999</v>
      </c>
      <c r="F45" s="3">
        <v>0</v>
      </c>
      <c r="G45" s="3">
        <v>12</v>
      </c>
      <c r="H45" s="3">
        <v>0</v>
      </c>
      <c r="I45" s="3">
        <v>69.480723898596494</v>
      </c>
      <c r="J45" s="3" t="s">
        <v>44</v>
      </c>
      <c r="K45" s="3" t="s">
        <v>21</v>
      </c>
      <c r="L45" s="3" t="s">
        <v>22</v>
      </c>
      <c r="M45" s="4">
        <f t="shared" si="0"/>
        <v>69.480723898596494</v>
      </c>
      <c r="N45" s="4">
        <f t="shared" si="1"/>
        <v>0</v>
      </c>
      <c r="O45" s="4">
        <f t="shared" si="2"/>
        <v>0</v>
      </c>
      <c r="P45" s="4">
        <f>SUM($M$38:M45)</f>
        <v>135.41285960268561</v>
      </c>
      <c r="Q45" s="4">
        <f>SUM($N$38:N45)</f>
        <v>159.1439091100471</v>
      </c>
      <c r="R45" s="4">
        <f>SUM($O$38:O45)</f>
        <v>149.13930541821401</v>
      </c>
      <c r="S45" s="3">
        <f t="shared" si="3"/>
        <v>12</v>
      </c>
      <c r="T45" s="3">
        <f t="shared" si="4"/>
        <v>9999</v>
      </c>
      <c r="U45" s="3">
        <f t="shared" si="5"/>
        <v>9999</v>
      </c>
    </row>
    <row r="46" spans="1:21" x14ac:dyDescent="0.25">
      <c r="A46" s="3">
        <v>3</v>
      </c>
      <c r="B46" s="3">
        <v>8</v>
      </c>
      <c r="C46" s="3">
        <v>0.16666666666666599</v>
      </c>
      <c r="D46" s="3">
        <v>100</v>
      </c>
      <c r="E46" s="3">
        <v>121.22756787619601</v>
      </c>
      <c r="F46" s="3">
        <v>0</v>
      </c>
      <c r="G46" s="3">
        <v>52</v>
      </c>
      <c r="H46" s="3">
        <v>0</v>
      </c>
      <c r="I46" s="3">
        <v>58.1892325805741</v>
      </c>
      <c r="J46" s="3" t="s">
        <v>44</v>
      </c>
      <c r="K46" s="3" t="s">
        <v>21</v>
      </c>
      <c r="L46" s="3" t="s">
        <v>22</v>
      </c>
      <c r="M46" s="4">
        <f t="shared" si="0"/>
        <v>58.1892325805741</v>
      </c>
      <c r="N46" s="4">
        <f t="shared" si="1"/>
        <v>0</v>
      </c>
      <c r="O46" s="4">
        <f t="shared" si="2"/>
        <v>0</v>
      </c>
      <c r="P46" s="4">
        <f>SUM($M$38:M46)</f>
        <v>193.60209218325971</v>
      </c>
      <c r="Q46" s="4">
        <f>SUM($N$38:N46)</f>
        <v>159.1439091100471</v>
      </c>
      <c r="R46" s="4">
        <f>SUM($O$38:O46)</f>
        <v>149.13930541821401</v>
      </c>
      <c r="S46" s="3">
        <f t="shared" si="3"/>
        <v>52</v>
      </c>
      <c r="T46" s="3">
        <f t="shared" si="4"/>
        <v>9999</v>
      </c>
      <c r="U46" s="3">
        <f t="shared" si="5"/>
        <v>9999</v>
      </c>
    </row>
    <row r="47" spans="1:21" x14ac:dyDescent="0.25">
      <c r="A47" s="3">
        <v>3</v>
      </c>
      <c r="B47" s="3">
        <v>9</v>
      </c>
      <c r="C47" s="3">
        <v>0.16666666666666599</v>
      </c>
      <c r="D47" s="3">
        <v>100</v>
      </c>
      <c r="E47" s="3">
        <v>140.19005887411799</v>
      </c>
      <c r="F47" s="3">
        <v>0</v>
      </c>
      <c r="G47" s="3">
        <v>68</v>
      </c>
      <c r="H47" s="3">
        <v>0</v>
      </c>
      <c r="I47" s="3">
        <v>43.458918250976701</v>
      </c>
      <c r="J47" s="3" t="s">
        <v>42</v>
      </c>
      <c r="K47" s="3" t="s">
        <v>21</v>
      </c>
      <c r="L47" s="3" t="s">
        <v>22</v>
      </c>
      <c r="M47" s="4">
        <f t="shared" si="0"/>
        <v>0</v>
      </c>
      <c r="N47" s="4">
        <f t="shared" si="1"/>
        <v>0</v>
      </c>
      <c r="O47" s="4">
        <f t="shared" si="2"/>
        <v>43.458918250976701</v>
      </c>
      <c r="P47" s="4">
        <f>SUM($M$38:M47)</f>
        <v>193.60209218325971</v>
      </c>
      <c r="Q47" s="4">
        <f>SUM($N$38:N47)</f>
        <v>159.1439091100471</v>
      </c>
      <c r="R47" s="4">
        <f>SUM($O$38:O47)</f>
        <v>192.5982236691907</v>
      </c>
      <c r="S47" s="3">
        <f t="shared" si="3"/>
        <v>9999</v>
      </c>
      <c r="T47" s="3">
        <f t="shared" si="4"/>
        <v>9999</v>
      </c>
      <c r="U47" s="3">
        <f t="shared" si="5"/>
        <v>68</v>
      </c>
    </row>
    <row r="48" spans="1:21" x14ac:dyDescent="0.25">
      <c r="A48" s="3">
        <v>3</v>
      </c>
      <c r="B48" s="3">
        <v>10</v>
      </c>
      <c r="C48" s="3">
        <v>0.16666666666666599</v>
      </c>
      <c r="D48" s="3">
        <v>100</v>
      </c>
      <c r="E48" s="3">
        <v>149.18050137029201</v>
      </c>
      <c r="F48" s="3">
        <v>0</v>
      </c>
      <c r="G48" s="3">
        <v>62</v>
      </c>
      <c r="H48" s="3">
        <v>0</v>
      </c>
      <c r="I48" s="3">
        <v>56.688590520711102</v>
      </c>
      <c r="J48" s="3" t="s">
        <v>42</v>
      </c>
      <c r="K48" s="3" t="s">
        <v>21</v>
      </c>
      <c r="L48" s="3" t="s">
        <v>22</v>
      </c>
      <c r="M48" s="4">
        <f t="shared" si="0"/>
        <v>0</v>
      </c>
      <c r="N48" s="4">
        <f t="shared" si="1"/>
        <v>0</v>
      </c>
      <c r="O48" s="4">
        <f t="shared" si="2"/>
        <v>56.688590520711102</v>
      </c>
      <c r="P48" s="4">
        <f>SUM($M$38:M48)</f>
        <v>193.60209218325971</v>
      </c>
      <c r="Q48" s="4">
        <f>SUM($N$38:N48)</f>
        <v>159.1439091100471</v>
      </c>
      <c r="R48" s="4">
        <f>SUM($O$38:O48)</f>
        <v>249.2868141899018</v>
      </c>
      <c r="S48" s="3">
        <f t="shared" si="3"/>
        <v>9999</v>
      </c>
      <c r="T48" s="3">
        <f t="shared" si="4"/>
        <v>9999</v>
      </c>
      <c r="U48" s="3">
        <f t="shared" si="5"/>
        <v>62</v>
      </c>
    </row>
    <row r="49" spans="1:21" x14ac:dyDescent="0.25">
      <c r="A49" s="3">
        <v>3</v>
      </c>
      <c r="B49" s="3">
        <v>11</v>
      </c>
      <c r="C49" s="3">
        <v>0.16666666666666599</v>
      </c>
      <c r="D49" s="3">
        <v>100</v>
      </c>
      <c r="E49" s="3">
        <v>71.530455146445107</v>
      </c>
      <c r="F49" s="3">
        <v>0</v>
      </c>
      <c r="G49" s="3">
        <v>5</v>
      </c>
      <c r="H49" s="3">
        <v>0</v>
      </c>
      <c r="I49" s="3">
        <v>67.238627837658399</v>
      </c>
      <c r="J49" s="3" t="s">
        <v>43</v>
      </c>
      <c r="K49" s="3" t="s">
        <v>21</v>
      </c>
      <c r="L49" s="3" t="s">
        <v>22</v>
      </c>
      <c r="M49" s="4">
        <f t="shared" si="0"/>
        <v>0</v>
      </c>
      <c r="N49" s="4">
        <f t="shared" si="1"/>
        <v>67.238627837658399</v>
      </c>
      <c r="O49" s="4">
        <f t="shared" si="2"/>
        <v>0</v>
      </c>
      <c r="P49" s="4">
        <f>SUM($M$38:M49)</f>
        <v>193.60209218325971</v>
      </c>
      <c r="Q49" s="4">
        <f>SUM($N$38:N49)</f>
        <v>226.38253694770549</v>
      </c>
      <c r="R49" s="4">
        <f>SUM($O$38:O49)</f>
        <v>249.2868141899018</v>
      </c>
      <c r="S49" s="3">
        <f t="shared" si="3"/>
        <v>9999</v>
      </c>
      <c r="T49" s="3">
        <f t="shared" si="4"/>
        <v>5</v>
      </c>
      <c r="U49" s="3">
        <f t="shared" si="5"/>
        <v>9999</v>
      </c>
    </row>
    <row r="50" spans="1:21" x14ac:dyDescent="0.25">
      <c r="A50" s="1">
        <v>4</v>
      </c>
      <c r="B50" s="1">
        <v>0</v>
      </c>
      <c r="C50" s="1">
        <v>0.16666666666666599</v>
      </c>
      <c r="D50" s="1">
        <v>100</v>
      </c>
      <c r="E50" s="1">
        <v>147.64974094860301</v>
      </c>
      <c r="F50" s="1">
        <v>0</v>
      </c>
      <c r="G50" s="1">
        <v>69</v>
      </c>
      <c r="H50" s="1">
        <v>0</v>
      </c>
      <c r="I50" s="1">
        <v>45.771419694067198</v>
      </c>
      <c r="J50" s="1" t="s">
        <v>42</v>
      </c>
      <c r="K50" s="1" t="s">
        <v>21</v>
      </c>
      <c r="L50" s="1" t="s">
        <v>22</v>
      </c>
      <c r="M50" s="2">
        <f t="shared" si="0"/>
        <v>0</v>
      </c>
      <c r="N50" s="2">
        <f t="shared" si="1"/>
        <v>0</v>
      </c>
      <c r="O50" s="2">
        <f t="shared" si="2"/>
        <v>45.771419694067198</v>
      </c>
      <c r="P50" s="2">
        <f>SUM($M$50:M50)</f>
        <v>0</v>
      </c>
      <c r="Q50" s="2">
        <f>SUM($N$50:N50)</f>
        <v>0</v>
      </c>
      <c r="R50" s="2">
        <f>SUM($O$50:O50)</f>
        <v>45.771419694067198</v>
      </c>
      <c r="S50" s="1">
        <f t="shared" si="3"/>
        <v>9999</v>
      </c>
      <c r="T50" s="1">
        <f t="shared" si="4"/>
        <v>9999</v>
      </c>
      <c r="U50" s="1">
        <f t="shared" si="5"/>
        <v>69</v>
      </c>
    </row>
    <row r="51" spans="1:21" x14ac:dyDescent="0.25">
      <c r="A51" s="1">
        <v>4</v>
      </c>
      <c r="B51" s="1">
        <v>1</v>
      </c>
      <c r="C51" s="1">
        <v>0.16666666666666599</v>
      </c>
      <c r="D51" s="1">
        <v>100</v>
      </c>
      <c r="E51" s="1">
        <v>73.166986775365203</v>
      </c>
      <c r="F51" s="1">
        <v>0</v>
      </c>
      <c r="G51" s="1">
        <v>13</v>
      </c>
      <c r="H51" s="1">
        <v>0</v>
      </c>
      <c r="I51" s="1">
        <v>63.655278494567703</v>
      </c>
      <c r="J51" s="1" t="s">
        <v>44</v>
      </c>
      <c r="K51" s="1" t="s">
        <v>21</v>
      </c>
      <c r="L51" s="1" t="s">
        <v>22</v>
      </c>
      <c r="M51" s="2">
        <f t="shared" si="0"/>
        <v>63.655278494567703</v>
      </c>
      <c r="N51" s="2">
        <f t="shared" si="1"/>
        <v>0</v>
      </c>
      <c r="O51" s="2">
        <f t="shared" si="2"/>
        <v>0</v>
      </c>
      <c r="P51" s="2">
        <f>SUM($M$50:M51)</f>
        <v>63.655278494567703</v>
      </c>
      <c r="Q51" s="2">
        <f>SUM($N$50:N51)</f>
        <v>0</v>
      </c>
      <c r="R51" s="2">
        <f>SUM($O$50:O51)</f>
        <v>45.771419694067198</v>
      </c>
      <c r="S51" s="1">
        <f t="shared" si="3"/>
        <v>13</v>
      </c>
      <c r="T51" s="1">
        <f t="shared" si="4"/>
        <v>9999</v>
      </c>
      <c r="U51" s="1">
        <f t="shared" si="5"/>
        <v>9999</v>
      </c>
    </row>
    <row r="52" spans="1:21" x14ac:dyDescent="0.25">
      <c r="A52" s="1">
        <v>4</v>
      </c>
      <c r="B52" s="1">
        <v>2</v>
      </c>
      <c r="C52" s="1">
        <v>0.16666666666666599</v>
      </c>
      <c r="D52" s="1">
        <v>100</v>
      </c>
      <c r="E52" s="1">
        <v>139.21136194606399</v>
      </c>
      <c r="F52" s="1">
        <v>0</v>
      </c>
      <c r="G52" s="1">
        <v>64</v>
      </c>
      <c r="H52" s="1">
        <v>0</v>
      </c>
      <c r="I52" s="1">
        <v>50.116090300583203</v>
      </c>
      <c r="J52" s="1" t="s">
        <v>43</v>
      </c>
      <c r="K52" s="1" t="s">
        <v>21</v>
      </c>
      <c r="L52" s="1" t="s">
        <v>22</v>
      </c>
      <c r="M52" s="2">
        <f t="shared" si="0"/>
        <v>0</v>
      </c>
      <c r="N52" s="2">
        <f t="shared" si="1"/>
        <v>50.116090300583203</v>
      </c>
      <c r="O52" s="2">
        <f t="shared" si="2"/>
        <v>0</v>
      </c>
      <c r="P52" s="2">
        <f>SUM($M$50:M52)</f>
        <v>63.655278494567703</v>
      </c>
      <c r="Q52" s="2">
        <f>SUM($N$50:N52)</f>
        <v>50.116090300583203</v>
      </c>
      <c r="R52" s="2">
        <f>SUM($O$50:O52)</f>
        <v>45.771419694067198</v>
      </c>
      <c r="S52" s="1">
        <f t="shared" si="3"/>
        <v>9999</v>
      </c>
      <c r="T52" s="1">
        <f t="shared" si="4"/>
        <v>64</v>
      </c>
      <c r="U52" s="1">
        <f t="shared" si="5"/>
        <v>9999</v>
      </c>
    </row>
    <row r="53" spans="1:21" x14ac:dyDescent="0.25">
      <c r="A53" s="1">
        <v>4</v>
      </c>
      <c r="B53" s="1">
        <v>3</v>
      </c>
      <c r="C53" s="1">
        <v>0.16666666666666599</v>
      </c>
      <c r="D53" s="1">
        <v>100</v>
      </c>
      <c r="E53" s="1">
        <v>124.04323044345701</v>
      </c>
      <c r="F53" s="1">
        <v>0</v>
      </c>
      <c r="G53" s="1">
        <v>1</v>
      </c>
      <c r="H53" s="1">
        <v>0</v>
      </c>
      <c r="I53" s="1">
        <v>122.802798139022</v>
      </c>
      <c r="J53" s="1" t="s">
        <v>42</v>
      </c>
      <c r="K53" s="1" t="s">
        <v>21</v>
      </c>
      <c r="L53" s="1" t="s">
        <v>22</v>
      </c>
      <c r="M53" s="2">
        <f t="shared" si="0"/>
        <v>0</v>
      </c>
      <c r="N53" s="2">
        <f t="shared" si="1"/>
        <v>0</v>
      </c>
      <c r="O53" s="2">
        <f t="shared" si="2"/>
        <v>122.802798139022</v>
      </c>
      <c r="P53" s="2">
        <f>SUM($M$50:M53)</f>
        <v>63.655278494567703</v>
      </c>
      <c r="Q53" s="2">
        <f>SUM($N$50:N53)</f>
        <v>50.116090300583203</v>
      </c>
      <c r="R53" s="2">
        <f>SUM($O$50:O53)</f>
        <v>168.57421783308919</v>
      </c>
      <c r="S53" s="1">
        <f t="shared" si="3"/>
        <v>9999</v>
      </c>
      <c r="T53" s="1">
        <f t="shared" si="4"/>
        <v>9999</v>
      </c>
      <c r="U53" s="1">
        <f t="shared" si="5"/>
        <v>1</v>
      </c>
    </row>
    <row r="54" spans="1:21" x14ac:dyDescent="0.25">
      <c r="A54" s="1">
        <v>4</v>
      </c>
      <c r="B54" s="1">
        <v>4</v>
      </c>
      <c r="C54" s="1">
        <v>0.16666666666666599</v>
      </c>
      <c r="D54" s="1">
        <v>100</v>
      </c>
      <c r="E54" s="1">
        <v>50.2429716170248</v>
      </c>
      <c r="F54" s="1">
        <v>0</v>
      </c>
      <c r="G54" s="1">
        <v>6</v>
      </c>
      <c r="H54" s="1">
        <v>0</v>
      </c>
      <c r="I54" s="1">
        <v>47.228393320003399</v>
      </c>
      <c r="J54" s="1" t="s">
        <v>44</v>
      </c>
      <c r="K54" s="1" t="s">
        <v>21</v>
      </c>
      <c r="L54" s="1" t="s">
        <v>22</v>
      </c>
      <c r="M54" s="2">
        <f t="shared" si="0"/>
        <v>47.228393320003399</v>
      </c>
      <c r="N54" s="2">
        <f t="shared" si="1"/>
        <v>0</v>
      </c>
      <c r="O54" s="2">
        <f t="shared" si="2"/>
        <v>0</v>
      </c>
      <c r="P54" s="2">
        <f>SUM($M$50:M54)</f>
        <v>110.8836718145711</v>
      </c>
      <c r="Q54" s="2">
        <f>SUM($N$50:N54)</f>
        <v>50.116090300583203</v>
      </c>
      <c r="R54" s="2">
        <f>SUM($O$50:O54)</f>
        <v>168.57421783308919</v>
      </c>
      <c r="S54" s="1">
        <f t="shared" si="3"/>
        <v>6</v>
      </c>
      <c r="T54" s="1">
        <f t="shared" si="4"/>
        <v>9999</v>
      </c>
      <c r="U54" s="1">
        <f t="shared" si="5"/>
        <v>9999</v>
      </c>
    </row>
    <row r="55" spans="1:21" x14ac:dyDescent="0.25">
      <c r="A55" s="1">
        <v>4</v>
      </c>
      <c r="B55" s="1">
        <v>5</v>
      </c>
      <c r="C55" s="1">
        <v>0.16666666666666599</v>
      </c>
      <c r="D55" s="1">
        <v>100</v>
      </c>
      <c r="E55" s="1">
        <v>105.128009687241</v>
      </c>
      <c r="F55" s="1">
        <v>0</v>
      </c>
      <c r="G55" s="1">
        <v>48</v>
      </c>
      <c r="H55" s="1">
        <v>0</v>
      </c>
      <c r="I55" s="1">
        <v>54.666565037365601</v>
      </c>
      <c r="J55" s="1" t="s">
        <v>43</v>
      </c>
      <c r="K55" s="1" t="s">
        <v>21</v>
      </c>
      <c r="L55" s="1" t="s">
        <v>22</v>
      </c>
      <c r="M55" s="2">
        <f t="shared" si="0"/>
        <v>0</v>
      </c>
      <c r="N55" s="2">
        <f t="shared" si="1"/>
        <v>54.666565037365601</v>
      </c>
      <c r="O55" s="2">
        <f t="shared" si="2"/>
        <v>0</v>
      </c>
      <c r="P55" s="2">
        <f>SUM($M$50:M55)</f>
        <v>110.8836718145711</v>
      </c>
      <c r="Q55" s="2">
        <f>SUM($N$50:N55)</f>
        <v>104.7826553379488</v>
      </c>
      <c r="R55" s="2">
        <f>SUM($O$50:O55)</f>
        <v>168.57421783308919</v>
      </c>
      <c r="S55" s="1">
        <f t="shared" si="3"/>
        <v>9999</v>
      </c>
      <c r="T55" s="1">
        <f t="shared" si="4"/>
        <v>48</v>
      </c>
      <c r="U55" s="1">
        <f t="shared" si="5"/>
        <v>9999</v>
      </c>
    </row>
    <row r="56" spans="1:21" x14ac:dyDescent="0.25">
      <c r="A56" s="1">
        <v>4</v>
      </c>
      <c r="B56" s="1">
        <v>6</v>
      </c>
      <c r="C56" s="1">
        <v>0.16666666666666599</v>
      </c>
      <c r="D56" s="1">
        <v>100</v>
      </c>
      <c r="E56" s="1">
        <v>115.965484095984</v>
      </c>
      <c r="F56" s="1">
        <v>0</v>
      </c>
      <c r="G56" s="1">
        <v>51</v>
      </c>
      <c r="H56" s="1">
        <v>0</v>
      </c>
      <c r="I56" s="1">
        <v>56.823087207032401</v>
      </c>
      <c r="J56" s="1" t="s">
        <v>42</v>
      </c>
      <c r="K56" s="1" t="s">
        <v>21</v>
      </c>
      <c r="L56" s="1" t="s">
        <v>22</v>
      </c>
      <c r="M56" s="2">
        <f t="shared" si="0"/>
        <v>0</v>
      </c>
      <c r="N56" s="2">
        <f t="shared" si="1"/>
        <v>0</v>
      </c>
      <c r="O56" s="2">
        <f t="shared" si="2"/>
        <v>56.823087207032401</v>
      </c>
      <c r="P56" s="2">
        <f>SUM($M$50:M56)</f>
        <v>110.8836718145711</v>
      </c>
      <c r="Q56" s="2">
        <f>SUM($N$50:N56)</f>
        <v>104.7826553379488</v>
      </c>
      <c r="R56" s="2">
        <f>SUM($O$50:O56)</f>
        <v>225.39730504012158</v>
      </c>
      <c r="S56" s="1">
        <f t="shared" si="3"/>
        <v>9999</v>
      </c>
      <c r="T56" s="1">
        <f t="shared" si="4"/>
        <v>9999</v>
      </c>
      <c r="U56" s="1">
        <f t="shared" si="5"/>
        <v>51</v>
      </c>
    </row>
    <row r="57" spans="1:21" x14ac:dyDescent="0.25">
      <c r="A57" s="1">
        <v>4</v>
      </c>
      <c r="B57" s="1">
        <v>7</v>
      </c>
      <c r="C57" s="1">
        <v>0.16666666666666599</v>
      </c>
      <c r="D57" s="1">
        <v>100</v>
      </c>
      <c r="E57" s="1">
        <v>127.688713680823</v>
      </c>
      <c r="F57" s="1">
        <v>0</v>
      </c>
      <c r="G57" s="1">
        <v>58</v>
      </c>
      <c r="H57" s="1">
        <v>0</v>
      </c>
      <c r="I57" s="1">
        <v>53.629259745945703</v>
      </c>
      <c r="J57" s="1" t="s">
        <v>43</v>
      </c>
      <c r="K57" s="1" t="s">
        <v>21</v>
      </c>
      <c r="L57" s="1" t="s">
        <v>22</v>
      </c>
      <c r="M57" s="2">
        <f t="shared" si="0"/>
        <v>0</v>
      </c>
      <c r="N57" s="2">
        <f t="shared" si="1"/>
        <v>53.629259745945703</v>
      </c>
      <c r="O57" s="2">
        <f t="shared" si="2"/>
        <v>0</v>
      </c>
      <c r="P57" s="2">
        <f>SUM($M$50:M57)</f>
        <v>110.8836718145711</v>
      </c>
      <c r="Q57" s="2">
        <f>SUM($N$50:N57)</f>
        <v>158.41191508389448</v>
      </c>
      <c r="R57" s="2">
        <f>SUM($O$50:O57)</f>
        <v>225.39730504012158</v>
      </c>
      <c r="S57" s="1">
        <f t="shared" si="3"/>
        <v>9999</v>
      </c>
      <c r="T57" s="1">
        <f t="shared" si="4"/>
        <v>58</v>
      </c>
      <c r="U57" s="1">
        <f t="shared" si="5"/>
        <v>9999</v>
      </c>
    </row>
    <row r="58" spans="1:21" x14ac:dyDescent="0.25">
      <c r="A58" s="1">
        <v>4</v>
      </c>
      <c r="B58" s="1">
        <v>8</v>
      </c>
      <c r="C58" s="1">
        <v>0.16666666666666599</v>
      </c>
      <c r="D58" s="1">
        <v>100</v>
      </c>
      <c r="E58" s="1">
        <v>53.733316842902902</v>
      </c>
      <c r="F58" s="1">
        <v>0</v>
      </c>
      <c r="G58" s="1">
        <v>0</v>
      </c>
      <c r="H58" s="1">
        <v>0</v>
      </c>
      <c r="I58" s="1">
        <v>53.195983674473901</v>
      </c>
      <c r="J58" s="1" t="s">
        <v>44</v>
      </c>
      <c r="K58" s="1" t="s">
        <v>21</v>
      </c>
      <c r="L58" s="1" t="s">
        <v>22</v>
      </c>
      <c r="M58" s="2">
        <f t="shared" si="0"/>
        <v>53.195983674473901</v>
      </c>
      <c r="N58" s="2">
        <f t="shared" si="1"/>
        <v>0</v>
      </c>
      <c r="O58" s="2">
        <f t="shared" si="2"/>
        <v>0</v>
      </c>
      <c r="P58" s="2">
        <f>SUM($M$50:M58)</f>
        <v>164.079655489045</v>
      </c>
      <c r="Q58" s="2">
        <f>SUM($N$50:N58)</f>
        <v>158.41191508389448</v>
      </c>
      <c r="R58" s="2">
        <f>SUM($O$50:O58)</f>
        <v>225.39730504012158</v>
      </c>
      <c r="S58" s="1">
        <f t="shared" si="3"/>
        <v>0</v>
      </c>
      <c r="T58" s="1">
        <f t="shared" si="4"/>
        <v>9999</v>
      </c>
      <c r="U58" s="1">
        <f t="shared" si="5"/>
        <v>9999</v>
      </c>
    </row>
    <row r="59" spans="1:21" x14ac:dyDescent="0.25">
      <c r="A59" s="1">
        <v>4</v>
      </c>
      <c r="B59" s="1">
        <v>9</v>
      </c>
      <c r="C59" s="1">
        <v>0.16666666666666599</v>
      </c>
      <c r="D59" s="1">
        <v>100</v>
      </c>
      <c r="E59" s="1">
        <v>106.57706512676</v>
      </c>
      <c r="F59" s="1">
        <v>0</v>
      </c>
      <c r="G59" s="1">
        <v>64</v>
      </c>
      <c r="H59" s="1">
        <v>0</v>
      </c>
      <c r="I59" s="1">
        <v>38.367743445633799</v>
      </c>
      <c r="J59" s="1" t="s">
        <v>43</v>
      </c>
      <c r="K59" s="1" t="s">
        <v>21</v>
      </c>
      <c r="L59" s="1" t="s">
        <v>22</v>
      </c>
      <c r="M59" s="2">
        <f t="shared" si="0"/>
        <v>0</v>
      </c>
      <c r="N59" s="2">
        <f t="shared" si="1"/>
        <v>38.367743445633799</v>
      </c>
      <c r="O59" s="2">
        <f t="shared" si="2"/>
        <v>0</v>
      </c>
      <c r="P59" s="2">
        <f>SUM($M$50:M59)</f>
        <v>164.079655489045</v>
      </c>
      <c r="Q59" s="2">
        <f>SUM($N$50:N59)</f>
        <v>196.77965852952829</v>
      </c>
      <c r="R59" s="2">
        <f>SUM($O$50:O59)</f>
        <v>225.39730504012158</v>
      </c>
      <c r="S59" s="1">
        <f t="shared" si="3"/>
        <v>9999</v>
      </c>
      <c r="T59" s="1">
        <f t="shared" si="4"/>
        <v>64</v>
      </c>
      <c r="U59" s="1">
        <f t="shared" si="5"/>
        <v>9999</v>
      </c>
    </row>
    <row r="60" spans="1:21" x14ac:dyDescent="0.25">
      <c r="A60" s="1">
        <v>4</v>
      </c>
      <c r="B60" s="1">
        <v>10</v>
      </c>
      <c r="C60" s="1">
        <v>0.16666666666666599</v>
      </c>
      <c r="D60" s="1">
        <v>100</v>
      </c>
      <c r="E60" s="1">
        <v>127.194583417418</v>
      </c>
      <c r="F60" s="1">
        <v>0</v>
      </c>
      <c r="G60" s="1">
        <v>60</v>
      </c>
      <c r="H60" s="1">
        <v>0</v>
      </c>
      <c r="I60" s="1">
        <v>50.877833366967202</v>
      </c>
      <c r="J60" s="1" t="s">
        <v>43</v>
      </c>
      <c r="K60" s="1" t="s">
        <v>21</v>
      </c>
      <c r="L60" s="1" t="s">
        <v>22</v>
      </c>
      <c r="M60" s="2">
        <f t="shared" si="0"/>
        <v>0</v>
      </c>
      <c r="N60" s="2">
        <f t="shared" si="1"/>
        <v>50.877833366967202</v>
      </c>
      <c r="O60" s="2">
        <f t="shared" si="2"/>
        <v>0</v>
      </c>
      <c r="P60" s="2">
        <f>SUM($M$50:M60)</f>
        <v>164.079655489045</v>
      </c>
      <c r="Q60" s="2">
        <f>SUM($N$50:N60)</f>
        <v>247.65749189649549</v>
      </c>
      <c r="R60" s="2">
        <f>SUM($O$50:O60)</f>
        <v>225.39730504012158</v>
      </c>
      <c r="S60" s="1">
        <f t="shared" si="3"/>
        <v>9999</v>
      </c>
      <c r="T60" s="1">
        <f t="shared" si="4"/>
        <v>60</v>
      </c>
      <c r="U60" s="1">
        <f t="shared" si="5"/>
        <v>9999</v>
      </c>
    </row>
    <row r="61" spans="1:21" x14ac:dyDescent="0.25">
      <c r="A61" s="1">
        <v>4</v>
      </c>
      <c r="B61" s="1">
        <v>11</v>
      </c>
      <c r="C61" s="1">
        <v>0.16666666666666599</v>
      </c>
      <c r="D61" s="1">
        <v>100</v>
      </c>
      <c r="E61" s="1">
        <v>89.841311969784996</v>
      </c>
      <c r="F61" s="1">
        <v>0</v>
      </c>
      <c r="G61" s="1">
        <v>23</v>
      </c>
      <c r="H61" s="1">
        <v>0</v>
      </c>
      <c r="I61" s="1">
        <v>68.279397097036593</v>
      </c>
      <c r="J61" s="1" t="s">
        <v>44</v>
      </c>
      <c r="K61" s="1" t="s">
        <v>21</v>
      </c>
      <c r="L61" s="1" t="s">
        <v>22</v>
      </c>
      <c r="M61" s="2">
        <f t="shared" si="0"/>
        <v>68.279397097036593</v>
      </c>
      <c r="N61" s="2">
        <f t="shared" si="1"/>
        <v>0</v>
      </c>
      <c r="O61" s="2">
        <f t="shared" si="2"/>
        <v>0</v>
      </c>
      <c r="P61" s="2">
        <f>SUM($M$50:M61)</f>
        <v>232.35905258608159</v>
      </c>
      <c r="Q61" s="2">
        <f>SUM($N$50:N61)</f>
        <v>247.65749189649549</v>
      </c>
      <c r="R61" s="2">
        <f>SUM($O$50:O61)</f>
        <v>225.39730504012158</v>
      </c>
      <c r="S61" s="1">
        <f t="shared" si="3"/>
        <v>23</v>
      </c>
      <c r="T61" s="1">
        <f t="shared" si="4"/>
        <v>9999</v>
      </c>
      <c r="U61" s="1">
        <f t="shared" si="5"/>
        <v>9999</v>
      </c>
    </row>
    <row r="62" spans="1:21" x14ac:dyDescent="0.25">
      <c r="A62" s="3">
        <v>5</v>
      </c>
      <c r="B62" s="3">
        <v>0</v>
      </c>
      <c r="C62" s="3">
        <v>0.16666666666666599</v>
      </c>
      <c r="D62" s="3">
        <v>100</v>
      </c>
      <c r="E62" s="3">
        <v>120.095912134085</v>
      </c>
      <c r="F62" s="3">
        <v>0</v>
      </c>
      <c r="G62" s="3">
        <v>59</v>
      </c>
      <c r="H62" s="3">
        <v>0</v>
      </c>
      <c r="I62" s="3">
        <v>48.038364853634</v>
      </c>
      <c r="J62" s="3" t="s">
        <v>42</v>
      </c>
      <c r="K62" s="3" t="s">
        <v>21</v>
      </c>
      <c r="L62" s="3" t="s">
        <v>22</v>
      </c>
      <c r="M62" s="4">
        <f t="shared" si="0"/>
        <v>0</v>
      </c>
      <c r="N62" s="4">
        <f t="shared" si="1"/>
        <v>0</v>
      </c>
      <c r="O62" s="4">
        <f t="shared" si="2"/>
        <v>48.038364853634</v>
      </c>
      <c r="P62" s="4">
        <f>SUM($M$62:M62)</f>
        <v>0</v>
      </c>
      <c r="Q62" s="4">
        <f>SUM($N$62:N62)</f>
        <v>0</v>
      </c>
      <c r="R62" s="4">
        <f>SUM($O$62:O62)</f>
        <v>48.038364853634</v>
      </c>
      <c r="S62" s="3">
        <f t="shared" si="3"/>
        <v>9999</v>
      </c>
      <c r="T62" s="3">
        <f t="shared" si="4"/>
        <v>9999</v>
      </c>
      <c r="U62" s="3">
        <f t="shared" si="5"/>
        <v>59</v>
      </c>
    </row>
    <row r="63" spans="1:21" x14ac:dyDescent="0.25">
      <c r="A63" s="3">
        <v>5</v>
      </c>
      <c r="B63" s="3">
        <v>1</v>
      </c>
      <c r="C63" s="3">
        <v>0.16666666666666599</v>
      </c>
      <c r="D63" s="3">
        <v>100</v>
      </c>
      <c r="E63" s="3">
        <v>108.393957098806</v>
      </c>
      <c r="F63" s="3">
        <v>0</v>
      </c>
      <c r="G63" s="3">
        <v>51</v>
      </c>
      <c r="H63" s="3">
        <v>0</v>
      </c>
      <c r="I63" s="3">
        <v>53.113038978415403</v>
      </c>
      <c r="J63" s="3" t="s">
        <v>42</v>
      </c>
      <c r="K63" s="3" t="s">
        <v>21</v>
      </c>
      <c r="L63" s="3" t="s">
        <v>22</v>
      </c>
      <c r="M63" s="4">
        <f t="shared" si="0"/>
        <v>0</v>
      </c>
      <c r="N63" s="4">
        <f t="shared" si="1"/>
        <v>0</v>
      </c>
      <c r="O63" s="4">
        <f t="shared" si="2"/>
        <v>53.113038978415403</v>
      </c>
      <c r="P63" s="4">
        <f>SUM($M$62:M63)</f>
        <v>0</v>
      </c>
      <c r="Q63" s="4">
        <f>SUM($N$62:N63)</f>
        <v>0</v>
      </c>
      <c r="R63" s="4">
        <f>SUM($O$62:O63)</f>
        <v>101.1514038320494</v>
      </c>
      <c r="S63" s="3">
        <f t="shared" si="3"/>
        <v>9999</v>
      </c>
      <c r="T63" s="3">
        <f t="shared" si="4"/>
        <v>9999</v>
      </c>
      <c r="U63" s="3">
        <f t="shared" si="5"/>
        <v>51</v>
      </c>
    </row>
    <row r="64" spans="1:21" x14ac:dyDescent="0.25">
      <c r="A64" s="3">
        <v>5</v>
      </c>
      <c r="B64" s="3">
        <v>2</v>
      </c>
      <c r="C64" s="3">
        <v>0.16666666666666599</v>
      </c>
      <c r="D64" s="3">
        <v>100</v>
      </c>
      <c r="E64" s="3">
        <v>82.382629581824901</v>
      </c>
      <c r="F64" s="3">
        <v>0</v>
      </c>
      <c r="G64" s="3">
        <v>38</v>
      </c>
      <c r="H64" s="3">
        <v>0</v>
      </c>
      <c r="I64" s="3">
        <v>51.077230340731397</v>
      </c>
      <c r="J64" s="3" t="s">
        <v>42</v>
      </c>
      <c r="K64" s="3" t="s">
        <v>21</v>
      </c>
      <c r="L64" s="3" t="s">
        <v>22</v>
      </c>
      <c r="M64" s="4">
        <f t="shared" si="0"/>
        <v>0</v>
      </c>
      <c r="N64" s="4">
        <f t="shared" si="1"/>
        <v>0</v>
      </c>
      <c r="O64" s="4">
        <f t="shared" si="2"/>
        <v>51.077230340731397</v>
      </c>
      <c r="P64" s="4">
        <f>SUM($M$62:M64)</f>
        <v>0</v>
      </c>
      <c r="Q64" s="4">
        <f>SUM($N$62:N64)</f>
        <v>0</v>
      </c>
      <c r="R64" s="4">
        <f>SUM($O$62:O64)</f>
        <v>152.2286341727808</v>
      </c>
      <c r="S64" s="3">
        <f t="shared" si="3"/>
        <v>9999</v>
      </c>
      <c r="T64" s="3">
        <f t="shared" si="4"/>
        <v>9999</v>
      </c>
      <c r="U64" s="3">
        <f t="shared" si="5"/>
        <v>38</v>
      </c>
    </row>
    <row r="65" spans="1:21" x14ac:dyDescent="0.25">
      <c r="A65" s="3">
        <v>5</v>
      </c>
      <c r="B65" s="3">
        <v>3</v>
      </c>
      <c r="C65" s="3">
        <v>0.16666666666666599</v>
      </c>
      <c r="D65" s="3">
        <v>100</v>
      </c>
      <c r="E65" s="3">
        <v>73.092007512606003</v>
      </c>
      <c r="F65" s="3">
        <v>0</v>
      </c>
      <c r="G65" s="3">
        <v>27</v>
      </c>
      <c r="H65" s="3">
        <v>0</v>
      </c>
      <c r="I65" s="3">
        <v>52.626245409076297</v>
      </c>
      <c r="J65" s="3" t="s">
        <v>43</v>
      </c>
      <c r="K65" s="3" t="s">
        <v>21</v>
      </c>
      <c r="L65" s="3" t="s">
        <v>22</v>
      </c>
      <c r="M65" s="4">
        <f t="shared" si="0"/>
        <v>0</v>
      </c>
      <c r="N65" s="4">
        <f t="shared" si="1"/>
        <v>52.626245409076297</v>
      </c>
      <c r="O65" s="4">
        <f t="shared" si="2"/>
        <v>0</v>
      </c>
      <c r="P65" s="4">
        <f>SUM($M$62:M65)</f>
        <v>0</v>
      </c>
      <c r="Q65" s="4">
        <f>SUM($N$62:N65)</f>
        <v>52.626245409076297</v>
      </c>
      <c r="R65" s="4">
        <f>SUM($O$62:O65)</f>
        <v>152.2286341727808</v>
      </c>
      <c r="S65" s="3">
        <f t="shared" si="3"/>
        <v>9999</v>
      </c>
      <c r="T65" s="3">
        <f t="shared" si="4"/>
        <v>27</v>
      </c>
      <c r="U65" s="3">
        <f t="shared" si="5"/>
        <v>9999</v>
      </c>
    </row>
    <row r="66" spans="1:21" x14ac:dyDescent="0.25">
      <c r="A66" s="3">
        <v>5</v>
      </c>
      <c r="B66" s="3">
        <v>4</v>
      </c>
      <c r="C66" s="3">
        <v>0.16666666666666599</v>
      </c>
      <c r="D66" s="3">
        <v>100</v>
      </c>
      <c r="E66" s="3">
        <v>98.305560315094496</v>
      </c>
      <c r="F66" s="3">
        <v>0</v>
      </c>
      <c r="G66" s="3">
        <v>44</v>
      </c>
      <c r="H66" s="3">
        <v>0</v>
      </c>
      <c r="I66" s="3">
        <v>55.051113776452901</v>
      </c>
      <c r="J66" s="3" t="s">
        <v>44</v>
      </c>
      <c r="K66" s="3" t="s">
        <v>21</v>
      </c>
      <c r="L66" s="3" t="s">
        <v>22</v>
      </c>
      <c r="M66" s="4">
        <f t="shared" si="0"/>
        <v>55.051113776452901</v>
      </c>
      <c r="N66" s="4">
        <f t="shared" si="1"/>
        <v>0</v>
      </c>
      <c r="O66" s="4">
        <f t="shared" si="2"/>
        <v>0</v>
      </c>
      <c r="P66" s="4">
        <f>SUM($M$62:M66)</f>
        <v>55.051113776452901</v>
      </c>
      <c r="Q66" s="4">
        <f>SUM($N$62:N66)</f>
        <v>52.626245409076297</v>
      </c>
      <c r="R66" s="4">
        <f>SUM($O$62:O66)</f>
        <v>152.2286341727808</v>
      </c>
      <c r="S66" s="3">
        <f t="shared" si="3"/>
        <v>44</v>
      </c>
      <c r="T66" s="3">
        <f t="shared" si="4"/>
        <v>9999</v>
      </c>
      <c r="U66" s="3">
        <f t="shared" si="5"/>
        <v>9999</v>
      </c>
    </row>
    <row r="67" spans="1:21" x14ac:dyDescent="0.25">
      <c r="A67" s="3">
        <v>5</v>
      </c>
      <c r="B67" s="3">
        <v>5</v>
      </c>
      <c r="C67" s="3">
        <v>0.16666666666666599</v>
      </c>
      <c r="D67" s="3">
        <v>100</v>
      </c>
      <c r="E67" s="3">
        <v>140.56932119064999</v>
      </c>
      <c r="F67" s="3">
        <v>0</v>
      </c>
      <c r="G67" s="3">
        <v>55</v>
      </c>
      <c r="H67" s="3">
        <v>0</v>
      </c>
      <c r="I67" s="3">
        <v>63.256194535792901</v>
      </c>
      <c r="J67" s="3" t="s">
        <v>44</v>
      </c>
      <c r="K67" s="3" t="s">
        <v>21</v>
      </c>
      <c r="L67" s="3" t="s">
        <v>22</v>
      </c>
      <c r="M67" s="4">
        <f t="shared" ref="M67:M73" si="6">IF(J67="P4", I67, 0)</f>
        <v>63.256194535792901</v>
      </c>
      <c r="N67" s="4">
        <f t="shared" ref="N67:N73" si="7">IF(J67="P5", I67, 0)</f>
        <v>0</v>
      </c>
      <c r="O67" s="4">
        <f t="shared" ref="O67:O73" si="8">IF(J67="P6", I67, 0)</f>
        <v>0</v>
      </c>
      <c r="P67" s="4">
        <f>SUM($M$62:M67)</f>
        <v>118.30730831224579</v>
      </c>
      <c r="Q67" s="4">
        <f>SUM($N$62:N67)</f>
        <v>52.626245409076297</v>
      </c>
      <c r="R67" s="4">
        <f>SUM($O$62:O67)</f>
        <v>152.2286341727808</v>
      </c>
      <c r="S67" s="3">
        <f t="shared" ref="S67:S73" si="9">IF(J67="P4", G67, 9999)</f>
        <v>55</v>
      </c>
      <c r="T67" s="3">
        <f t="shared" ref="T67:T73" si="10">IF(J67="P5", G67, 9999)</f>
        <v>9999</v>
      </c>
      <c r="U67" s="3">
        <f t="shared" ref="U67:U73" si="11">IF(J67="P6", G67, 9999)</f>
        <v>9999</v>
      </c>
    </row>
    <row r="68" spans="1:21" x14ac:dyDescent="0.25">
      <c r="A68" s="3">
        <v>5</v>
      </c>
      <c r="B68" s="3">
        <v>6</v>
      </c>
      <c r="C68" s="3">
        <v>0.16666666666666599</v>
      </c>
      <c r="D68" s="3">
        <v>100</v>
      </c>
      <c r="E68" s="3">
        <v>142.09395809507501</v>
      </c>
      <c r="F68" s="3">
        <v>0</v>
      </c>
      <c r="G68" s="3">
        <v>64</v>
      </c>
      <c r="H68" s="3">
        <v>0</v>
      </c>
      <c r="I68" s="3">
        <v>49.732885333276599</v>
      </c>
      <c r="J68" s="3" t="s">
        <v>43</v>
      </c>
      <c r="K68" s="3" t="s">
        <v>21</v>
      </c>
      <c r="L68" s="3" t="s">
        <v>22</v>
      </c>
      <c r="M68" s="4">
        <f t="shared" si="6"/>
        <v>0</v>
      </c>
      <c r="N68" s="4">
        <f t="shared" si="7"/>
        <v>49.732885333276599</v>
      </c>
      <c r="O68" s="4">
        <f t="shared" si="8"/>
        <v>0</v>
      </c>
      <c r="P68" s="4">
        <f>SUM($M$62:M68)</f>
        <v>118.30730831224579</v>
      </c>
      <c r="Q68" s="4">
        <f>SUM($N$62:N68)</f>
        <v>102.3591307423529</v>
      </c>
      <c r="R68" s="4">
        <f>SUM($O$62:O68)</f>
        <v>152.2286341727808</v>
      </c>
      <c r="S68" s="3">
        <f t="shared" si="9"/>
        <v>9999</v>
      </c>
      <c r="T68" s="3">
        <f t="shared" si="10"/>
        <v>64</v>
      </c>
      <c r="U68" s="3">
        <f t="shared" si="11"/>
        <v>9999</v>
      </c>
    </row>
    <row r="69" spans="1:21" x14ac:dyDescent="0.25">
      <c r="A69" s="3">
        <v>5</v>
      </c>
      <c r="B69" s="3">
        <v>7</v>
      </c>
      <c r="C69" s="3">
        <v>0.16666666666666599</v>
      </c>
      <c r="D69" s="3">
        <v>100</v>
      </c>
      <c r="E69" s="3">
        <v>73.452014416007998</v>
      </c>
      <c r="F69" s="3">
        <v>0</v>
      </c>
      <c r="G69" s="3">
        <v>29</v>
      </c>
      <c r="H69" s="3">
        <v>0</v>
      </c>
      <c r="I69" s="3">
        <v>51.416410091205599</v>
      </c>
      <c r="J69" s="3" t="s">
        <v>43</v>
      </c>
      <c r="K69" s="3" t="s">
        <v>21</v>
      </c>
      <c r="L69" s="3" t="s">
        <v>22</v>
      </c>
      <c r="M69" s="4">
        <f t="shared" si="6"/>
        <v>0</v>
      </c>
      <c r="N69" s="4">
        <f t="shared" si="7"/>
        <v>51.416410091205599</v>
      </c>
      <c r="O69" s="4">
        <f t="shared" si="8"/>
        <v>0</v>
      </c>
      <c r="P69" s="4">
        <f>SUM($M$62:M69)</f>
        <v>118.30730831224579</v>
      </c>
      <c r="Q69" s="4">
        <f>SUM($N$62:N69)</f>
        <v>153.77554083355849</v>
      </c>
      <c r="R69" s="4">
        <f>SUM($O$62:O69)</f>
        <v>152.2286341727808</v>
      </c>
      <c r="S69" s="3">
        <f t="shared" si="9"/>
        <v>9999</v>
      </c>
      <c r="T69" s="3">
        <f t="shared" si="10"/>
        <v>29</v>
      </c>
      <c r="U69" s="3">
        <f t="shared" si="11"/>
        <v>9999</v>
      </c>
    </row>
    <row r="70" spans="1:21" x14ac:dyDescent="0.25">
      <c r="A70" s="3">
        <v>5</v>
      </c>
      <c r="B70" s="3">
        <v>8</v>
      </c>
      <c r="C70" s="3">
        <v>0.16666666666666599</v>
      </c>
      <c r="D70" s="3">
        <v>100</v>
      </c>
      <c r="E70" s="3">
        <v>67.581403967770299</v>
      </c>
      <c r="F70" s="3">
        <v>0</v>
      </c>
      <c r="G70" s="3">
        <v>28</v>
      </c>
      <c r="H70" s="3">
        <v>0</v>
      </c>
      <c r="I70" s="3">
        <v>47.982796817116899</v>
      </c>
      <c r="J70" s="3" t="s">
        <v>42</v>
      </c>
      <c r="K70" s="3" t="s">
        <v>21</v>
      </c>
      <c r="L70" s="3" t="s">
        <v>22</v>
      </c>
      <c r="M70" s="4">
        <f t="shared" si="6"/>
        <v>0</v>
      </c>
      <c r="N70" s="4">
        <f t="shared" si="7"/>
        <v>0</v>
      </c>
      <c r="O70" s="4">
        <f t="shared" si="8"/>
        <v>47.982796817116899</v>
      </c>
      <c r="P70" s="4">
        <f>SUM($M$62:M70)</f>
        <v>118.30730831224579</v>
      </c>
      <c r="Q70" s="4">
        <f>SUM($N$62:N70)</f>
        <v>153.77554083355849</v>
      </c>
      <c r="R70" s="4">
        <f>SUM($O$62:O70)</f>
        <v>200.21143098989771</v>
      </c>
      <c r="S70" s="3">
        <f t="shared" si="9"/>
        <v>9999</v>
      </c>
      <c r="T70" s="3">
        <f t="shared" si="10"/>
        <v>9999</v>
      </c>
      <c r="U70" s="3">
        <f t="shared" si="11"/>
        <v>28</v>
      </c>
    </row>
    <row r="71" spans="1:21" x14ac:dyDescent="0.25">
      <c r="A71" s="3">
        <v>5</v>
      </c>
      <c r="B71" s="3">
        <v>9</v>
      </c>
      <c r="C71" s="3">
        <v>0.16666666666666599</v>
      </c>
      <c r="D71" s="3">
        <v>100</v>
      </c>
      <c r="E71" s="3">
        <v>50.931243194294403</v>
      </c>
      <c r="F71" s="3">
        <v>0</v>
      </c>
      <c r="G71" s="3">
        <v>3</v>
      </c>
      <c r="H71" s="3">
        <v>0</v>
      </c>
      <c r="I71" s="3">
        <v>49.403305898465597</v>
      </c>
      <c r="J71" s="3" t="s">
        <v>42</v>
      </c>
      <c r="K71" s="3" t="s">
        <v>21</v>
      </c>
      <c r="L71" s="3" t="s">
        <v>22</v>
      </c>
      <c r="M71" s="4">
        <f t="shared" si="6"/>
        <v>0</v>
      </c>
      <c r="N71" s="4">
        <f t="shared" si="7"/>
        <v>0</v>
      </c>
      <c r="O71" s="4">
        <f t="shared" si="8"/>
        <v>49.403305898465597</v>
      </c>
      <c r="P71" s="4">
        <f>SUM($M$62:M71)</f>
        <v>118.30730831224579</v>
      </c>
      <c r="Q71" s="4">
        <f>SUM($N$62:N71)</f>
        <v>153.77554083355849</v>
      </c>
      <c r="R71" s="4">
        <f>SUM($O$62:O71)</f>
        <v>249.6147368883633</v>
      </c>
      <c r="S71" s="3">
        <f t="shared" si="9"/>
        <v>9999</v>
      </c>
      <c r="T71" s="3">
        <f t="shared" si="10"/>
        <v>9999</v>
      </c>
      <c r="U71" s="3">
        <f t="shared" si="11"/>
        <v>3</v>
      </c>
    </row>
    <row r="72" spans="1:21" x14ac:dyDescent="0.25">
      <c r="A72" s="3">
        <v>5</v>
      </c>
      <c r="B72" s="3">
        <v>10</v>
      </c>
      <c r="C72" s="3">
        <v>0.16666666666666599</v>
      </c>
      <c r="D72" s="3">
        <v>100</v>
      </c>
      <c r="E72" s="3">
        <v>132.01151433608999</v>
      </c>
      <c r="F72" s="3">
        <v>0</v>
      </c>
      <c r="G72" s="3">
        <v>55</v>
      </c>
      <c r="H72" s="3">
        <v>0</v>
      </c>
      <c r="I72" s="3">
        <v>59.4051814512408</v>
      </c>
      <c r="J72" s="3" t="s">
        <v>44</v>
      </c>
      <c r="K72" s="3" t="s">
        <v>21</v>
      </c>
      <c r="L72" s="3" t="s">
        <v>22</v>
      </c>
      <c r="M72" s="4">
        <f t="shared" si="6"/>
        <v>59.4051814512408</v>
      </c>
      <c r="N72" s="4">
        <f t="shared" si="7"/>
        <v>0</v>
      </c>
      <c r="O72" s="4">
        <f t="shared" si="8"/>
        <v>0</v>
      </c>
      <c r="P72" s="4">
        <f>SUM($M$62:M72)</f>
        <v>177.71248976348659</v>
      </c>
      <c r="Q72" s="4">
        <f>SUM($N$62:N72)</f>
        <v>153.77554083355849</v>
      </c>
      <c r="R72" s="4">
        <f>SUM($O$62:O72)</f>
        <v>249.6147368883633</v>
      </c>
      <c r="S72" s="3">
        <f t="shared" si="9"/>
        <v>55</v>
      </c>
      <c r="T72" s="3">
        <f t="shared" si="10"/>
        <v>9999</v>
      </c>
      <c r="U72" s="3">
        <f t="shared" si="11"/>
        <v>9999</v>
      </c>
    </row>
    <row r="73" spans="1:21" x14ac:dyDescent="0.25">
      <c r="A73" s="3">
        <v>5</v>
      </c>
      <c r="B73" s="3">
        <v>11</v>
      </c>
      <c r="C73" s="3">
        <v>0.16666666666666599</v>
      </c>
      <c r="D73" s="3">
        <v>100</v>
      </c>
      <c r="E73" s="3">
        <v>58.508208555664297</v>
      </c>
      <c r="F73" s="3">
        <v>0</v>
      </c>
      <c r="G73" s="3">
        <v>1</v>
      </c>
      <c r="H73" s="3">
        <v>0</v>
      </c>
      <c r="I73" s="3">
        <v>57.338044384550997</v>
      </c>
      <c r="J73" s="3" t="s">
        <v>43</v>
      </c>
      <c r="K73" s="3" t="s">
        <v>21</v>
      </c>
      <c r="L73" s="3" t="s">
        <v>22</v>
      </c>
      <c r="M73" s="4">
        <f t="shared" si="6"/>
        <v>0</v>
      </c>
      <c r="N73" s="4">
        <f t="shared" si="7"/>
        <v>57.338044384550997</v>
      </c>
      <c r="O73" s="4">
        <f t="shared" si="8"/>
        <v>0</v>
      </c>
      <c r="P73" s="4">
        <f>SUM($M$62:M73)</f>
        <v>177.71248976348659</v>
      </c>
      <c r="Q73" s="4">
        <f>SUM($N$62:N73)</f>
        <v>211.11358521810951</v>
      </c>
      <c r="R73" s="4">
        <f>SUM($O$62:O73)</f>
        <v>249.6147368883633</v>
      </c>
      <c r="S73" s="3">
        <f t="shared" si="9"/>
        <v>9999</v>
      </c>
      <c r="T73" s="3">
        <f t="shared" si="10"/>
        <v>1</v>
      </c>
      <c r="U73" s="3">
        <f t="shared" si="11"/>
        <v>9999</v>
      </c>
    </row>
    <row r="74" spans="1:21" x14ac:dyDescent="0.25">
      <c r="A74" s="1">
        <v>0</v>
      </c>
      <c r="B74" s="1">
        <v>0</v>
      </c>
      <c r="C74" s="1">
        <v>0.16666666666666599</v>
      </c>
      <c r="D74" s="1">
        <v>100</v>
      </c>
      <c r="E74" s="1">
        <v>118.776683636085</v>
      </c>
      <c r="F74" s="1">
        <v>0</v>
      </c>
      <c r="G74" s="1">
        <v>48</v>
      </c>
      <c r="H74" s="1">
        <v>0</v>
      </c>
      <c r="I74" s="1">
        <v>61.7638754907642</v>
      </c>
      <c r="J74" s="1" t="s">
        <v>45</v>
      </c>
      <c r="K74" s="1" t="s">
        <v>21</v>
      </c>
      <c r="L74" s="1" t="s">
        <v>22</v>
      </c>
      <c r="M74" s="2">
        <f>IF(J74="P7", I74, 0)</f>
        <v>61.7638754907642</v>
      </c>
      <c r="N74" s="2">
        <f>IF(J74="P8", I74, 0)</f>
        <v>0</v>
      </c>
      <c r="O74" s="2">
        <f>IF(J74="P9", I74, 0)</f>
        <v>0</v>
      </c>
      <c r="P74" s="2">
        <f>SUM($M$74:M74)</f>
        <v>61.7638754907642</v>
      </c>
      <c r="Q74" s="2">
        <f>SUM($N$74:N74)</f>
        <v>0</v>
      </c>
      <c r="R74" s="2">
        <f>SUM($O$74:O74)</f>
        <v>0</v>
      </c>
      <c r="S74" s="1">
        <f>IF(J74="P7", G74, 9999)</f>
        <v>48</v>
      </c>
      <c r="T74" s="1">
        <f>IF(J74="P8", G74, 9999)</f>
        <v>9999</v>
      </c>
      <c r="U74" s="1">
        <f>IF(J74="P9", G74, 9999)</f>
        <v>9999</v>
      </c>
    </row>
    <row r="75" spans="1:21" x14ac:dyDescent="0.25">
      <c r="A75" s="1">
        <v>0</v>
      </c>
      <c r="B75" s="1">
        <v>1</v>
      </c>
      <c r="C75" s="1">
        <v>0.16666666666666599</v>
      </c>
      <c r="D75" s="1">
        <v>100</v>
      </c>
      <c r="E75" s="1">
        <v>104.037042080709</v>
      </c>
      <c r="F75" s="1">
        <v>0</v>
      </c>
      <c r="G75" s="1">
        <v>52</v>
      </c>
      <c r="H75" s="1">
        <v>0</v>
      </c>
      <c r="I75" s="1">
        <v>48.897409777933198</v>
      </c>
      <c r="J75" s="1" t="s">
        <v>46</v>
      </c>
      <c r="K75" s="1" t="s">
        <v>21</v>
      </c>
      <c r="L75" s="1" t="s">
        <v>22</v>
      </c>
      <c r="M75" s="2">
        <f t="shared" ref="M75:M138" si="12">IF(J75="P7", I75, 0)</f>
        <v>0</v>
      </c>
      <c r="N75" s="2">
        <f t="shared" ref="N75:N138" si="13">IF(J75="P8", I75, 0)</f>
        <v>48.897409777933198</v>
      </c>
      <c r="O75" s="2">
        <f t="shared" ref="O75:O138" si="14">IF(J75="P9", I75, 0)</f>
        <v>0</v>
      </c>
      <c r="P75" s="2">
        <f>SUM($M$74:M75)</f>
        <v>61.7638754907642</v>
      </c>
      <c r="Q75" s="2">
        <f>SUM($N$74:N75)</f>
        <v>48.897409777933198</v>
      </c>
      <c r="R75" s="2">
        <f>SUM($O$74:O75)</f>
        <v>0</v>
      </c>
      <c r="S75" s="1">
        <f t="shared" ref="S75:S138" si="15">IF(J75="P7", G75, 9999)</f>
        <v>9999</v>
      </c>
      <c r="T75" s="1">
        <f t="shared" ref="T75:T138" si="16">IF(J75="P8", G75, 9999)</f>
        <v>52</v>
      </c>
      <c r="U75" s="1">
        <f t="shared" ref="U75:U138" si="17">IF(J75="P9", G75, 9999)</f>
        <v>9999</v>
      </c>
    </row>
    <row r="76" spans="1:21" x14ac:dyDescent="0.25">
      <c r="A76" s="1">
        <v>0</v>
      </c>
      <c r="B76" s="1">
        <v>2</v>
      </c>
      <c r="C76" s="1">
        <v>0.16666666666666599</v>
      </c>
      <c r="D76" s="1">
        <v>100</v>
      </c>
      <c r="E76" s="1">
        <v>80.732877638732006</v>
      </c>
      <c r="F76" s="1">
        <v>0</v>
      </c>
      <c r="G76" s="1">
        <v>34</v>
      </c>
      <c r="H76" s="1">
        <v>0</v>
      </c>
      <c r="I76" s="1">
        <v>52.476370465175798</v>
      </c>
      <c r="J76" s="1" t="s">
        <v>47</v>
      </c>
      <c r="K76" s="1" t="s">
        <v>21</v>
      </c>
      <c r="L76" s="1" t="s">
        <v>22</v>
      </c>
      <c r="M76" s="2">
        <f t="shared" si="12"/>
        <v>0</v>
      </c>
      <c r="N76" s="2">
        <f t="shared" si="13"/>
        <v>0</v>
      </c>
      <c r="O76" s="2">
        <f t="shared" si="14"/>
        <v>52.476370465175798</v>
      </c>
      <c r="P76" s="2">
        <f>SUM($M$74:M76)</f>
        <v>61.7638754907642</v>
      </c>
      <c r="Q76" s="2">
        <f>SUM($N$74:N76)</f>
        <v>48.897409777933198</v>
      </c>
      <c r="R76" s="2">
        <f>SUM($O$74:O76)</f>
        <v>52.476370465175798</v>
      </c>
      <c r="S76" s="1">
        <f t="shared" si="15"/>
        <v>9999</v>
      </c>
      <c r="T76" s="1">
        <f t="shared" si="16"/>
        <v>9999</v>
      </c>
      <c r="U76" s="1">
        <f t="shared" si="17"/>
        <v>34</v>
      </c>
    </row>
    <row r="77" spans="1:21" x14ac:dyDescent="0.25">
      <c r="A77" s="1">
        <v>0</v>
      </c>
      <c r="B77" s="1">
        <v>3</v>
      </c>
      <c r="C77" s="1">
        <v>0.16666666666666599</v>
      </c>
      <c r="D77" s="1">
        <v>100</v>
      </c>
      <c r="E77" s="1">
        <v>129.677020843214</v>
      </c>
      <c r="F77" s="1">
        <v>0</v>
      </c>
      <c r="G77" s="1">
        <v>55</v>
      </c>
      <c r="H77" s="1">
        <v>0</v>
      </c>
      <c r="I77" s="1">
        <v>58.354659379446502</v>
      </c>
      <c r="J77" s="1" t="s">
        <v>45</v>
      </c>
      <c r="K77" s="1" t="s">
        <v>21</v>
      </c>
      <c r="L77" s="1" t="s">
        <v>22</v>
      </c>
      <c r="M77" s="2">
        <f t="shared" si="12"/>
        <v>58.354659379446502</v>
      </c>
      <c r="N77" s="2">
        <f t="shared" si="13"/>
        <v>0</v>
      </c>
      <c r="O77" s="2">
        <f t="shared" si="14"/>
        <v>0</v>
      </c>
      <c r="P77" s="2">
        <f>SUM($M$74:M77)</f>
        <v>120.11853487021071</v>
      </c>
      <c r="Q77" s="2">
        <f>SUM($N$74:N77)</f>
        <v>48.897409777933198</v>
      </c>
      <c r="R77" s="2">
        <f>SUM($O$74:O77)</f>
        <v>52.476370465175798</v>
      </c>
      <c r="S77" s="1">
        <f t="shared" si="15"/>
        <v>55</v>
      </c>
      <c r="T77" s="1">
        <f t="shared" si="16"/>
        <v>9999</v>
      </c>
      <c r="U77" s="1">
        <f t="shared" si="17"/>
        <v>9999</v>
      </c>
    </row>
    <row r="78" spans="1:21" x14ac:dyDescent="0.25">
      <c r="A78" s="1">
        <v>0</v>
      </c>
      <c r="B78" s="1">
        <v>4</v>
      </c>
      <c r="C78" s="1">
        <v>0.16666666666666599</v>
      </c>
      <c r="D78" s="1">
        <v>100</v>
      </c>
      <c r="E78" s="1">
        <v>111.588253225796</v>
      </c>
      <c r="F78" s="1">
        <v>0</v>
      </c>
      <c r="G78" s="1">
        <v>54</v>
      </c>
      <c r="H78" s="1">
        <v>0</v>
      </c>
      <c r="I78" s="1">
        <v>51.330596483866501</v>
      </c>
      <c r="J78" s="1" t="s">
        <v>46</v>
      </c>
      <c r="K78" s="1" t="s">
        <v>21</v>
      </c>
      <c r="L78" s="1" t="s">
        <v>22</v>
      </c>
      <c r="M78" s="2">
        <f t="shared" si="12"/>
        <v>0</v>
      </c>
      <c r="N78" s="2">
        <f t="shared" si="13"/>
        <v>51.330596483866501</v>
      </c>
      <c r="O78" s="2">
        <f t="shared" si="14"/>
        <v>0</v>
      </c>
      <c r="P78" s="2">
        <f>SUM($M$74:M78)</f>
        <v>120.11853487021071</v>
      </c>
      <c r="Q78" s="2">
        <f>SUM($N$74:N78)</f>
        <v>100.22800626179969</v>
      </c>
      <c r="R78" s="2">
        <f>SUM($O$74:O78)</f>
        <v>52.476370465175798</v>
      </c>
      <c r="S78" s="1">
        <f t="shared" si="15"/>
        <v>9999</v>
      </c>
      <c r="T78" s="1">
        <f t="shared" si="16"/>
        <v>54</v>
      </c>
      <c r="U78" s="1">
        <f t="shared" si="17"/>
        <v>9999</v>
      </c>
    </row>
    <row r="79" spans="1:21" x14ac:dyDescent="0.25">
      <c r="A79" s="1">
        <v>0</v>
      </c>
      <c r="B79" s="1">
        <v>5</v>
      </c>
      <c r="C79" s="1">
        <v>0.16666666666666599</v>
      </c>
      <c r="D79" s="1">
        <v>100</v>
      </c>
      <c r="E79" s="1">
        <v>131.45532737637799</v>
      </c>
      <c r="F79" s="1">
        <v>0</v>
      </c>
      <c r="G79" s="1">
        <v>60</v>
      </c>
      <c r="H79" s="1">
        <v>0</v>
      </c>
      <c r="I79" s="1">
        <v>52.582130950551402</v>
      </c>
      <c r="J79" s="1" t="s">
        <v>45</v>
      </c>
      <c r="K79" s="1" t="s">
        <v>21</v>
      </c>
      <c r="L79" s="1" t="s">
        <v>22</v>
      </c>
      <c r="M79" s="2">
        <f t="shared" si="12"/>
        <v>52.582130950551402</v>
      </c>
      <c r="N79" s="2">
        <f t="shared" si="13"/>
        <v>0</v>
      </c>
      <c r="O79" s="2">
        <f t="shared" si="14"/>
        <v>0</v>
      </c>
      <c r="P79" s="2">
        <f>SUM($M$74:M79)</f>
        <v>172.70066582076211</v>
      </c>
      <c r="Q79" s="2">
        <f>SUM($N$74:N79)</f>
        <v>100.22800626179969</v>
      </c>
      <c r="R79" s="2">
        <f>SUM($O$74:O79)</f>
        <v>52.476370465175798</v>
      </c>
      <c r="S79" s="1">
        <f t="shared" si="15"/>
        <v>60</v>
      </c>
      <c r="T79" s="1">
        <f t="shared" si="16"/>
        <v>9999</v>
      </c>
      <c r="U79" s="1">
        <f t="shared" si="17"/>
        <v>9999</v>
      </c>
    </row>
    <row r="80" spans="1:21" x14ac:dyDescent="0.25">
      <c r="A80" s="1">
        <v>0</v>
      </c>
      <c r="B80" s="1">
        <v>6</v>
      </c>
      <c r="C80" s="1">
        <v>0.16666666666666599</v>
      </c>
      <c r="D80" s="1">
        <v>100</v>
      </c>
      <c r="E80" s="1">
        <v>96.944387761494895</v>
      </c>
      <c r="F80" s="1">
        <v>0</v>
      </c>
      <c r="G80" s="1">
        <v>57</v>
      </c>
      <c r="H80" s="1">
        <v>0</v>
      </c>
      <c r="I80" s="1">
        <v>40.7166428598278</v>
      </c>
      <c r="J80" s="1" t="s">
        <v>47</v>
      </c>
      <c r="K80" s="1" t="s">
        <v>21</v>
      </c>
      <c r="L80" s="1" t="s">
        <v>22</v>
      </c>
      <c r="M80" s="2">
        <f t="shared" si="12"/>
        <v>0</v>
      </c>
      <c r="N80" s="2">
        <f t="shared" si="13"/>
        <v>0</v>
      </c>
      <c r="O80" s="2">
        <f t="shared" si="14"/>
        <v>40.7166428598278</v>
      </c>
      <c r="P80" s="2">
        <f>SUM($M$74:M80)</f>
        <v>172.70066582076211</v>
      </c>
      <c r="Q80" s="2">
        <f>SUM($N$74:N80)</f>
        <v>100.22800626179969</v>
      </c>
      <c r="R80" s="2">
        <f>SUM($O$74:O80)</f>
        <v>93.193013325003591</v>
      </c>
      <c r="S80" s="1">
        <f t="shared" si="15"/>
        <v>9999</v>
      </c>
      <c r="T80" s="1">
        <f t="shared" si="16"/>
        <v>9999</v>
      </c>
      <c r="U80" s="1">
        <f t="shared" si="17"/>
        <v>57</v>
      </c>
    </row>
    <row r="81" spans="1:21" x14ac:dyDescent="0.25">
      <c r="A81" s="1">
        <v>0</v>
      </c>
      <c r="B81" s="1">
        <v>7</v>
      </c>
      <c r="C81" s="1">
        <v>0.16666666666666599</v>
      </c>
      <c r="D81" s="1">
        <v>100</v>
      </c>
      <c r="E81" s="1">
        <v>67.382504269274904</v>
      </c>
      <c r="F81" s="1">
        <v>0</v>
      </c>
      <c r="G81" s="1">
        <v>45</v>
      </c>
      <c r="H81" s="1">
        <v>0</v>
      </c>
      <c r="I81" s="1">
        <v>37.060377348101198</v>
      </c>
      <c r="J81" s="1" t="s">
        <v>45</v>
      </c>
      <c r="K81" s="1" t="s">
        <v>21</v>
      </c>
      <c r="L81" s="1" t="s">
        <v>22</v>
      </c>
      <c r="M81" s="2">
        <f t="shared" si="12"/>
        <v>37.060377348101198</v>
      </c>
      <c r="N81" s="2">
        <f t="shared" si="13"/>
        <v>0</v>
      </c>
      <c r="O81" s="2">
        <f t="shared" si="14"/>
        <v>0</v>
      </c>
      <c r="P81" s="2">
        <f>SUM($M$74:M81)</f>
        <v>209.7610431688633</v>
      </c>
      <c r="Q81" s="2">
        <f>SUM($N$74:N81)</f>
        <v>100.22800626179969</v>
      </c>
      <c r="R81" s="2">
        <f>SUM($O$74:O81)</f>
        <v>93.193013325003591</v>
      </c>
      <c r="S81" s="1">
        <f t="shared" si="15"/>
        <v>45</v>
      </c>
      <c r="T81" s="1">
        <f t="shared" si="16"/>
        <v>9999</v>
      </c>
      <c r="U81" s="1">
        <f t="shared" si="17"/>
        <v>9999</v>
      </c>
    </row>
    <row r="82" spans="1:21" x14ac:dyDescent="0.25">
      <c r="A82" s="1">
        <v>0</v>
      </c>
      <c r="B82" s="1">
        <v>8</v>
      </c>
      <c r="C82" s="1">
        <v>0.16666666666666599</v>
      </c>
      <c r="D82" s="1">
        <v>100</v>
      </c>
      <c r="E82" s="1">
        <v>111.64496833765099</v>
      </c>
      <c r="F82" s="1">
        <v>0</v>
      </c>
      <c r="G82" s="1">
        <v>62</v>
      </c>
      <c r="H82" s="1">
        <v>0</v>
      </c>
      <c r="I82" s="1">
        <v>42.425087968307302</v>
      </c>
      <c r="J82" s="1" t="s">
        <v>46</v>
      </c>
      <c r="K82" s="1" t="s">
        <v>21</v>
      </c>
      <c r="L82" s="1" t="s">
        <v>22</v>
      </c>
      <c r="M82" s="2">
        <f t="shared" si="12"/>
        <v>0</v>
      </c>
      <c r="N82" s="2">
        <f t="shared" si="13"/>
        <v>42.425087968307302</v>
      </c>
      <c r="O82" s="2">
        <f t="shared" si="14"/>
        <v>0</v>
      </c>
      <c r="P82" s="2">
        <f>SUM($M$74:M82)</f>
        <v>209.7610431688633</v>
      </c>
      <c r="Q82" s="2">
        <f>SUM($N$74:N82)</f>
        <v>142.653094230107</v>
      </c>
      <c r="R82" s="2">
        <f>SUM($O$74:O82)</f>
        <v>93.193013325003591</v>
      </c>
      <c r="S82" s="1">
        <f t="shared" si="15"/>
        <v>9999</v>
      </c>
      <c r="T82" s="1">
        <f t="shared" si="16"/>
        <v>62</v>
      </c>
      <c r="U82" s="1">
        <f t="shared" si="17"/>
        <v>9999</v>
      </c>
    </row>
    <row r="83" spans="1:21" x14ac:dyDescent="0.25">
      <c r="A83" s="1">
        <v>0</v>
      </c>
      <c r="B83" s="1">
        <v>9</v>
      </c>
      <c r="C83" s="1">
        <v>0.16666666666666599</v>
      </c>
      <c r="D83" s="1">
        <v>100</v>
      </c>
      <c r="E83" s="1">
        <v>101.63285314483301</v>
      </c>
      <c r="F83" s="1">
        <v>0</v>
      </c>
      <c r="G83" s="1">
        <v>52</v>
      </c>
      <c r="H83" s="1">
        <v>0</v>
      </c>
      <c r="I83" s="1">
        <v>48.783769509520198</v>
      </c>
      <c r="J83" s="1" t="s">
        <v>47</v>
      </c>
      <c r="K83" s="1" t="s">
        <v>21</v>
      </c>
      <c r="L83" s="1" t="s">
        <v>22</v>
      </c>
      <c r="M83" s="2">
        <f t="shared" si="12"/>
        <v>0</v>
      </c>
      <c r="N83" s="2">
        <f t="shared" si="13"/>
        <v>0</v>
      </c>
      <c r="O83" s="2">
        <f t="shared" si="14"/>
        <v>48.783769509520198</v>
      </c>
      <c r="P83" s="2">
        <f>SUM($M$74:M83)</f>
        <v>209.7610431688633</v>
      </c>
      <c r="Q83" s="2">
        <f>SUM($N$74:N83)</f>
        <v>142.653094230107</v>
      </c>
      <c r="R83" s="2">
        <f>SUM($O$74:O83)</f>
        <v>141.97678283452379</v>
      </c>
      <c r="S83" s="1">
        <f t="shared" si="15"/>
        <v>9999</v>
      </c>
      <c r="T83" s="1">
        <f t="shared" si="16"/>
        <v>9999</v>
      </c>
      <c r="U83" s="1">
        <f t="shared" si="17"/>
        <v>52</v>
      </c>
    </row>
    <row r="84" spans="1:21" x14ac:dyDescent="0.25">
      <c r="A84" s="1">
        <v>0</v>
      </c>
      <c r="B84" s="1">
        <v>10</v>
      </c>
      <c r="C84" s="1">
        <v>0.16666666666666599</v>
      </c>
      <c r="D84" s="1">
        <v>100</v>
      </c>
      <c r="E84" s="1">
        <v>73.076359955183506</v>
      </c>
      <c r="F84" s="1">
        <v>0</v>
      </c>
      <c r="G84" s="1">
        <v>45</v>
      </c>
      <c r="H84" s="1">
        <v>0</v>
      </c>
      <c r="I84" s="1">
        <v>40.191997975350901</v>
      </c>
      <c r="J84" s="1" t="s">
        <v>46</v>
      </c>
      <c r="K84" s="1" t="s">
        <v>21</v>
      </c>
      <c r="L84" s="1" t="s">
        <v>22</v>
      </c>
      <c r="M84" s="2">
        <f t="shared" si="12"/>
        <v>0</v>
      </c>
      <c r="N84" s="2">
        <f t="shared" si="13"/>
        <v>40.191997975350901</v>
      </c>
      <c r="O84" s="2">
        <f t="shared" si="14"/>
        <v>0</v>
      </c>
      <c r="P84" s="2">
        <f>SUM($M$74:M84)</f>
        <v>209.7610431688633</v>
      </c>
      <c r="Q84" s="2">
        <f>SUM($N$74:N84)</f>
        <v>182.84509220545789</v>
      </c>
      <c r="R84" s="2">
        <f>SUM($O$74:O84)</f>
        <v>141.97678283452379</v>
      </c>
      <c r="S84" s="1">
        <f t="shared" si="15"/>
        <v>9999</v>
      </c>
      <c r="T84" s="1">
        <f t="shared" si="16"/>
        <v>45</v>
      </c>
      <c r="U84" s="1">
        <f t="shared" si="17"/>
        <v>9999</v>
      </c>
    </row>
    <row r="85" spans="1:21" x14ac:dyDescent="0.25">
      <c r="A85" s="1">
        <v>0</v>
      </c>
      <c r="B85" s="1">
        <v>11</v>
      </c>
      <c r="C85" s="1">
        <v>0.16666666666666599</v>
      </c>
      <c r="D85" s="1">
        <v>100</v>
      </c>
      <c r="E85" s="1">
        <v>145.152463279892</v>
      </c>
      <c r="F85" s="1">
        <v>0</v>
      </c>
      <c r="G85" s="1">
        <v>61</v>
      </c>
      <c r="H85" s="1">
        <v>0</v>
      </c>
      <c r="I85" s="1">
        <v>56.609460679158197</v>
      </c>
      <c r="J85" s="1" t="s">
        <v>46</v>
      </c>
      <c r="K85" s="1" t="s">
        <v>21</v>
      </c>
      <c r="L85" s="1" t="s">
        <v>22</v>
      </c>
      <c r="M85" s="2">
        <f t="shared" si="12"/>
        <v>0</v>
      </c>
      <c r="N85" s="2">
        <f t="shared" si="13"/>
        <v>56.609460679158197</v>
      </c>
      <c r="O85" s="2">
        <f t="shared" si="14"/>
        <v>0</v>
      </c>
      <c r="P85" s="2">
        <f>SUM($M$74:M85)</f>
        <v>209.7610431688633</v>
      </c>
      <c r="Q85" s="2">
        <f>SUM($N$74:N85)</f>
        <v>239.45455288461608</v>
      </c>
      <c r="R85" s="2">
        <f>SUM($O$74:O85)</f>
        <v>141.97678283452379</v>
      </c>
      <c r="S85" s="1">
        <f t="shared" si="15"/>
        <v>9999</v>
      </c>
      <c r="T85" s="1">
        <f t="shared" si="16"/>
        <v>61</v>
      </c>
      <c r="U85" s="1">
        <f t="shared" si="17"/>
        <v>9999</v>
      </c>
    </row>
    <row r="86" spans="1:21" x14ac:dyDescent="0.25">
      <c r="A86" s="5">
        <v>1</v>
      </c>
      <c r="B86" s="5">
        <v>0</v>
      </c>
      <c r="C86" s="5">
        <v>0.16666666666666599</v>
      </c>
      <c r="D86" s="5">
        <v>100</v>
      </c>
      <c r="E86" s="5">
        <v>110.72044501795099</v>
      </c>
      <c r="F86" s="5">
        <v>0</v>
      </c>
      <c r="G86" s="5">
        <v>55</v>
      </c>
      <c r="H86" s="5">
        <v>0</v>
      </c>
      <c r="I86" s="5">
        <v>49.824200258078299</v>
      </c>
      <c r="J86" s="5" t="s">
        <v>46</v>
      </c>
      <c r="K86" s="5" t="s">
        <v>21</v>
      </c>
      <c r="L86" s="5" t="s">
        <v>22</v>
      </c>
      <c r="M86" s="6">
        <f t="shared" si="12"/>
        <v>0</v>
      </c>
      <c r="N86" s="6">
        <f t="shared" si="13"/>
        <v>49.824200258078299</v>
      </c>
      <c r="O86" s="6">
        <f t="shared" si="14"/>
        <v>0</v>
      </c>
      <c r="P86" s="6">
        <f>SUM($M$86:M86)</f>
        <v>0</v>
      </c>
      <c r="Q86" s="6">
        <f>SUM($N$86:N86)</f>
        <v>49.824200258078299</v>
      </c>
      <c r="R86" s="6">
        <f>SUM($O$86:O86)</f>
        <v>0</v>
      </c>
      <c r="S86" s="5">
        <f t="shared" si="15"/>
        <v>9999</v>
      </c>
      <c r="T86" s="5">
        <f t="shared" si="16"/>
        <v>55</v>
      </c>
      <c r="U86" s="5">
        <f t="shared" si="17"/>
        <v>9999</v>
      </c>
    </row>
    <row r="87" spans="1:21" x14ac:dyDescent="0.25">
      <c r="A87" s="5">
        <v>1</v>
      </c>
      <c r="B87" s="5">
        <v>1</v>
      </c>
      <c r="C87" s="5">
        <v>0.16666666666666599</v>
      </c>
      <c r="D87" s="5">
        <v>100</v>
      </c>
      <c r="E87" s="5">
        <v>52.192468418559002</v>
      </c>
      <c r="F87" s="5">
        <v>0</v>
      </c>
      <c r="G87" s="5">
        <v>11</v>
      </c>
      <c r="H87" s="5">
        <v>0</v>
      </c>
      <c r="I87" s="5">
        <v>46.451296892517497</v>
      </c>
      <c r="J87" s="5" t="s">
        <v>45</v>
      </c>
      <c r="K87" s="5" t="s">
        <v>21</v>
      </c>
      <c r="L87" s="5" t="s">
        <v>22</v>
      </c>
      <c r="M87" s="6">
        <f t="shared" si="12"/>
        <v>46.451296892517497</v>
      </c>
      <c r="N87" s="6">
        <f t="shared" si="13"/>
        <v>0</v>
      </c>
      <c r="O87" s="6">
        <f t="shared" si="14"/>
        <v>0</v>
      </c>
      <c r="P87" s="6">
        <f>SUM($M$86:M87)</f>
        <v>46.451296892517497</v>
      </c>
      <c r="Q87" s="6">
        <f>SUM($N$86:N87)</f>
        <v>49.824200258078299</v>
      </c>
      <c r="R87" s="6">
        <f>SUM($O$86:O87)</f>
        <v>0</v>
      </c>
      <c r="S87" s="5">
        <f t="shared" si="15"/>
        <v>11</v>
      </c>
      <c r="T87" s="5">
        <f t="shared" si="16"/>
        <v>9999</v>
      </c>
      <c r="U87" s="5">
        <f t="shared" si="17"/>
        <v>9999</v>
      </c>
    </row>
    <row r="88" spans="1:21" x14ac:dyDescent="0.25">
      <c r="A88" s="5">
        <v>1</v>
      </c>
      <c r="B88" s="5">
        <v>2</v>
      </c>
      <c r="C88" s="5">
        <v>0.16666666666666599</v>
      </c>
      <c r="D88" s="5">
        <v>100</v>
      </c>
      <c r="E88" s="5">
        <v>62.485143094849803</v>
      </c>
      <c r="F88" s="5">
        <v>0</v>
      </c>
      <c r="G88" s="5">
        <v>26</v>
      </c>
      <c r="H88" s="5">
        <v>0</v>
      </c>
      <c r="I88" s="5">
        <v>45.614154459240403</v>
      </c>
      <c r="J88" s="5" t="s">
        <v>47</v>
      </c>
      <c r="K88" s="5" t="s">
        <v>21</v>
      </c>
      <c r="L88" s="5" t="s">
        <v>22</v>
      </c>
      <c r="M88" s="6">
        <f t="shared" si="12"/>
        <v>0</v>
      </c>
      <c r="N88" s="6">
        <f t="shared" si="13"/>
        <v>0</v>
      </c>
      <c r="O88" s="6">
        <f t="shared" si="14"/>
        <v>45.614154459240403</v>
      </c>
      <c r="P88" s="6">
        <f>SUM($M$86:M88)</f>
        <v>46.451296892517497</v>
      </c>
      <c r="Q88" s="6">
        <f>SUM($N$86:N88)</f>
        <v>49.824200258078299</v>
      </c>
      <c r="R88" s="6">
        <f>SUM($O$86:O88)</f>
        <v>45.614154459240403</v>
      </c>
      <c r="S88" s="5">
        <f t="shared" si="15"/>
        <v>9999</v>
      </c>
      <c r="T88" s="5">
        <f t="shared" si="16"/>
        <v>9999</v>
      </c>
      <c r="U88" s="5">
        <f t="shared" si="17"/>
        <v>26</v>
      </c>
    </row>
    <row r="89" spans="1:21" x14ac:dyDescent="0.25">
      <c r="A89" s="5">
        <v>1</v>
      </c>
      <c r="B89" s="5">
        <v>3</v>
      </c>
      <c r="C89" s="5">
        <v>0.16666666666666599</v>
      </c>
      <c r="D89" s="5">
        <v>100</v>
      </c>
      <c r="E89" s="5">
        <v>80.341265198825397</v>
      </c>
      <c r="F89" s="5">
        <v>0</v>
      </c>
      <c r="G89" s="5">
        <v>32</v>
      </c>
      <c r="H89" s="5">
        <v>0</v>
      </c>
      <c r="I89" s="5">
        <v>54.632060335201203</v>
      </c>
      <c r="J89" s="5" t="s">
        <v>46</v>
      </c>
      <c r="K89" s="5" t="s">
        <v>21</v>
      </c>
      <c r="L89" s="5" t="s">
        <v>22</v>
      </c>
      <c r="M89" s="6">
        <f t="shared" si="12"/>
        <v>0</v>
      </c>
      <c r="N89" s="6">
        <f t="shared" si="13"/>
        <v>54.632060335201203</v>
      </c>
      <c r="O89" s="6">
        <f t="shared" si="14"/>
        <v>0</v>
      </c>
      <c r="P89" s="6">
        <f>SUM($M$86:M89)</f>
        <v>46.451296892517497</v>
      </c>
      <c r="Q89" s="6">
        <f>SUM($N$86:N89)</f>
        <v>104.4562605932795</v>
      </c>
      <c r="R89" s="6">
        <f>SUM($O$86:O89)</f>
        <v>45.614154459240403</v>
      </c>
      <c r="S89" s="5">
        <f t="shared" si="15"/>
        <v>9999</v>
      </c>
      <c r="T89" s="5">
        <f t="shared" si="16"/>
        <v>32</v>
      </c>
      <c r="U89" s="5">
        <f t="shared" si="17"/>
        <v>9999</v>
      </c>
    </row>
    <row r="90" spans="1:21" x14ac:dyDescent="0.25">
      <c r="A90" s="5">
        <v>1</v>
      </c>
      <c r="B90" s="5">
        <v>4</v>
      </c>
      <c r="C90" s="5">
        <v>0.16666666666666599</v>
      </c>
      <c r="D90" s="5">
        <v>100</v>
      </c>
      <c r="E90" s="5">
        <v>146.45832005018801</v>
      </c>
      <c r="F90" s="5">
        <v>0</v>
      </c>
      <c r="G90" s="5">
        <v>66</v>
      </c>
      <c r="H90" s="5">
        <v>0</v>
      </c>
      <c r="I90" s="5">
        <v>49.795828817063999</v>
      </c>
      <c r="J90" s="5" t="s">
        <v>45</v>
      </c>
      <c r="K90" s="5" t="s">
        <v>21</v>
      </c>
      <c r="L90" s="5" t="s">
        <v>22</v>
      </c>
      <c r="M90" s="6">
        <f t="shared" si="12"/>
        <v>49.795828817063999</v>
      </c>
      <c r="N90" s="6">
        <f t="shared" si="13"/>
        <v>0</v>
      </c>
      <c r="O90" s="6">
        <f t="shared" si="14"/>
        <v>0</v>
      </c>
      <c r="P90" s="6">
        <f>SUM($M$86:M90)</f>
        <v>96.247125709581496</v>
      </c>
      <c r="Q90" s="6">
        <f>SUM($N$86:N90)</f>
        <v>104.4562605932795</v>
      </c>
      <c r="R90" s="6">
        <f>SUM($O$86:O90)</f>
        <v>45.614154459240403</v>
      </c>
      <c r="S90" s="5">
        <f t="shared" si="15"/>
        <v>66</v>
      </c>
      <c r="T90" s="5">
        <f t="shared" si="16"/>
        <v>9999</v>
      </c>
      <c r="U90" s="5">
        <f t="shared" si="17"/>
        <v>9999</v>
      </c>
    </row>
    <row r="91" spans="1:21" x14ac:dyDescent="0.25">
      <c r="A91" s="5">
        <v>1</v>
      </c>
      <c r="B91" s="5">
        <v>5</v>
      </c>
      <c r="C91" s="5">
        <v>0.16666666666666599</v>
      </c>
      <c r="D91" s="5">
        <v>100</v>
      </c>
      <c r="E91" s="5">
        <v>112.67635978535201</v>
      </c>
      <c r="F91" s="5">
        <v>0</v>
      </c>
      <c r="G91" s="5">
        <v>56</v>
      </c>
      <c r="H91" s="5">
        <v>0</v>
      </c>
      <c r="I91" s="5">
        <v>49.577598305555199</v>
      </c>
      <c r="J91" s="5" t="s">
        <v>47</v>
      </c>
      <c r="K91" s="5" t="s">
        <v>21</v>
      </c>
      <c r="L91" s="5" t="s">
        <v>22</v>
      </c>
      <c r="M91" s="6">
        <f t="shared" si="12"/>
        <v>0</v>
      </c>
      <c r="N91" s="6">
        <f t="shared" si="13"/>
        <v>0</v>
      </c>
      <c r="O91" s="6">
        <f t="shared" si="14"/>
        <v>49.577598305555199</v>
      </c>
      <c r="P91" s="6">
        <f>SUM($M$86:M91)</f>
        <v>96.247125709581496</v>
      </c>
      <c r="Q91" s="6">
        <f>SUM($N$86:N91)</f>
        <v>104.4562605932795</v>
      </c>
      <c r="R91" s="6">
        <f>SUM($O$86:O91)</f>
        <v>95.191752764795609</v>
      </c>
      <c r="S91" s="5">
        <f t="shared" si="15"/>
        <v>9999</v>
      </c>
      <c r="T91" s="5">
        <f t="shared" si="16"/>
        <v>9999</v>
      </c>
      <c r="U91" s="5">
        <f t="shared" si="17"/>
        <v>56</v>
      </c>
    </row>
    <row r="92" spans="1:21" x14ac:dyDescent="0.25">
      <c r="A92" s="5">
        <v>1</v>
      </c>
      <c r="B92" s="5">
        <v>6</v>
      </c>
      <c r="C92" s="5">
        <v>0.16666666666666599</v>
      </c>
      <c r="D92" s="5">
        <v>100</v>
      </c>
      <c r="E92" s="5">
        <v>56.487534157144701</v>
      </c>
      <c r="F92" s="5">
        <v>0</v>
      </c>
      <c r="G92" s="5">
        <v>8</v>
      </c>
      <c r="H92" s="5">
        <v>0</v>
      </c>
      <c r="I92" s="5">
        <v>51.968531424573101</v>
      </c>
      <c r="J92" s="5" t="s">
        <v>46</v>
      </c>
      <c r="K92" s="5" t="s">
        <v>21</v>
      </c>
      <c r="L92" s="5" t="s">
        <v>22</v>
      </c>
      <c r="M92" s="6">
        <f t="shared" si="12"/>
        <v>0</v>
      </c>
      <c r="N92" s="6">
        <f t="shared" si="13"/>
        <v>51.968531424573101</v>
      </c>
      <c r="O92" s="6">
        <f t="shared" si="14"/>
        <v>0</v>
      </c>
      <c r="P92" s="6">
        <f>SUM($M$86:M92)</f>
        <v>96.247125709581496</v>
      </c>
      <c r="Q92" s="6">
        <f>SUM($N$86:N92)</f>
        <v>156.42479201785261</v>
      </c>
      <c r="R92" s="6">
        <f>SUM($O$86:O92)</f>
        <v>95.191752764795609</v>
      </c>
      <c r="S92" s="5">
        <f t="shared" si="15"/>
        <v>9999</v>
      </c>
      <c r="T92" s="5">
        <f t="shared" si="16"/>
        <v>8</v>
      </c>
      <c r="U92" s="5">
        <f t="shared" si="17"/>
        <v>9999</v>
      </c>
    </row>
    <row r="93" spans="1:21" x14ac:dyDescent="0.25">
      <c r="A93" s="5">
        <v>1</v>
      </c>
      <c r="B93" s="5">
        <v>7</v>
      </c>
      <c r="C93" s="5">
        <v>0.16666666666666599</v>
      </c>
      <c r="D93" s="5">
        <v>100</v>
      </c>
      <c r="E93" s="5">
        <v>119.42365545932699</v>
      </c>
      <c r="F93" s="5">
        <v>0</v>
      </c>
      <c r="G93" s="5">
        <v>56</v>
      </c>
      <c r="H93" s="5">
        <v>0</v>
      </c>
      <c r="I93" s="5">
        <v>52.546408402104198</v>
      </c>
      <c r="J93" s="5" t="s">
        <v>47</v>
      </c>
      <c r="K93" s="5" t="s">
        <v>21</v>
      </c>
      <c r="L93" s="5" t="s">
        <v>22</v>
      </c>
      <c r="M93" s="6">
        <f t="shared" si="12"/>
        <v>0</v>
      </c>
      <c r="N93" s="6">
        <f t="shared" si="13"/>
        <v>0</v>
      </c>
      <c r="O93" s="6">
        <f t="shared" si="14"/>
        <v>52.546408402104198</v>
      </c>
      <c r="P93" s="6">
        <f>SUM($M$86:M93)</f>
        <v>96.247125709581496</v>
      </c>
      <c r="Q93" s="6">
        <f>SUM($N$86:N93)</f>
        <v>156.42479201785261</v>
      </c>
      <c r="R93" s="6">
        <f>SUM($O$86:O93)</f>
        <v>147.7381611668998</v>
      </c>
      <c r="S93" s="5">
        <f t="shared" si="15"/>
        <v>9999</v>
      </c>
      <c r="T93" s="5">
        <f t="shared" si="16"/>
        <v>9999</v>
      </c>
      <c r="U93" s="5">
        <f t="shared" si="17"/>
        <v>56</v>
      </c>
    </row>
    <row r="94" spans="1:21" x14ac:dyDescent="0.25">
      <c r="A94" s="5">
        <v>1</v>
      </c>
      <c r="B94" s="5">
        <v>8</v>
      </c>
      <c r="C94" s="5">
        <v>0.16666666666666599</v>
      </c>
      <c r="D94" s="5">
        <v>100</v>
      </c>
      <c r="E94" s="5">
        <v>139.47300373174201</v>
      </c>
      <c r="F94" s="5">
        <v>0</v>
      </c>
      <c r="G94" s="5">
        <v>50</v>
      </c>
      <c r="H94" s="5">
        <v>0</v>
      </c>
      <c r="I94" s="5">
        <v>69.736501865871404</v>
      </c>
      <c r="J94" s="5" t="s">
        <v>45</v>
      </c>
      <c r="K94" s="5" t="s">
        <v>21</v>
      </c>
      <c r="L94" s="5" t="s">
        <v>22</v>
      </c>
      <c r="M94" s="6">
        <f t="shared" si="12"/>
        <v>69.736501865871404</v>
      </c>
      <c r="N94" s="6">
        <f t="shared" si="13"/>
        <v>0</v>
      </c>
      <c r="O94" s="6">
        <f t="shared" si="14"/>
        <v>0</v>
      </c>
      <c r="P94" s="6">
        <f>SUM($M$86:M94)</f>
        <v>165.98362757545289</v>
      </c>
      <c r="Q94" s="6">
        <f>SUM($N$86:N94)</f>
        <v>156.42479201785261</v>
      </c>
      <c r="R94" s="6">
        <f>SUM($O$86:O94)</f>
        <v>147.7381611668998</v>
      </c>
      <c r="S94" s="5">
        <f t="shared" si="15"/>
        <v>50</v>
      </c>
      <c r="T94" s="5">
        <f t="shared" si="16"/>
        <v>9999</v>
      </c>
      <c r="U94" s="5">
        <f t="shared" si="17"/>
        <v>9999</v>
      </c>
    </row>
    <row r="95" spans="1:21" x14ac:dyDescent="0.25">
      <c r="A95" s="5">
        <v>1</v>
      </c>
      <c r="B95" s="5">
        <v>9</v>
      </c>
      <c r="C95" s="5">
        <v>0.16666666666666599</v>
      </c>
      <c r="D95" s="5">
        <v>100</v>
      </c>
      <c r="E95" s="5">
        <v>109.693498474812</v>
      </c>
      <c r="F95" s="5">
        <v>0</v>
      </c>
      <c r="G95" s="5">
        <v>60</v>
      </c>
      <c r="H95" s="5">
        <v>0</v>
      </c>
      <c r="I95" s="5">
        <v>43.877399389925102</v>
      </c>
      <c r="J95" s="5" t="s">
        <v>47</v>
      </c>
      <c r="K95" s="5" t="s">
        <v>21</v>
      </c>
      <c r="L95" s="5" t="s">
        <v>22</v>
      </c>
      <c r="M95" s="6">
        <f t="shared" si="12"/>
        <v>0</v>
      </c>
      <c r="N95" s="6">
        <f t="shared" si="13"/>
        <v>0</v>
      </c>
      <c r="O95" s="6">
        <f t="shared" si="14"/>
        <v>43.877399389925102</v>
      </c>
      <c r="P95" s="6">
        <f>SUM($M$86:M95)</f>
        <v>165.98362757545289</v>
      </c>
      <c r="Q95" s="6">
        <f>SUM($N$86:N95)</f>
        <v>156.42479201785261</v>
      </c>
      <c r="R95" s="6">
        <f>SUM($O$86:O95)</f>
        <v>191.6155605568249</v>
      </c>
      <c r="S95" s="5">
        <f t="shared" si="15"/>
        <v>9999</v>
      </c>
      <c r="T95" s="5">
        <f t="shared" si="16"/>
        <v>9999</v>
      </c>
      <c r="U95" s="5">
        <f t="shared" si="17"/>
        <v>60</v>
      </c>
    </row>
    <row r="96" spans="1:21" x14ac:dyDescent="0.25">
      <c r="A96" s="5">
        <v>1</v>
      </c>
      <c r="B96" s="5">
        <v>10</v>
      </c>
      <c r="C96" s="5">
        <v>0.16666666666666599</v>
      </c>
      <c r="D96" s="5">
        <v>100</v>
      </c>
      <c r="E96" s="5">
        <v>120.361934565764</v>
      </c>
      <c r="F96" s="5">
        <v>0</v>
      </c>
      <c r="G96" s="5">
        <v>60</v>
      </c>
      <c r="H96" s="5">
        <v>0</v>
      </c>
      <c r="I96" s="5">
        <v>46.941154480648002</v>
      </c>
      <c r="J96" s="5" t="s">
        <v>47</v>
      </c>
      <c r="K96" s="5" t="s">
        <v>21</v>
      </c>
      <c r="L96" s="5" t="s">
        <v>22</v>
      </c>
      <c r="M96" s="6">
        <f t="shared" si="12"/>
        <v>0</v>
      </c>
      <c r="N96" s="6">
        <f t="shared" si="13"/>
        <v>0</v>
      </c>
      <c r="O96" s="6">
        <f t="shared" si="14"/>
        <v>46.941154480648002</v>
      </c>
      <c r="P96" s="6">
        <f>SUM($M$86:M96)</f>
        <v>165.98362757545289</v>
      </c>
      <c r="Q96" s="6">
        <f>SUM($N$86:N96)</f>
        <v>156.42479201785261</v>
      </c>
      <c r="R96" s="6">
        <f>SUM($O$86:O96)</f>
        <v>238.55671503747291</v>
      </c>
      <c r="S96" s="5">
        <f t="shared" si="15"/>
        <v>9999</v>
      </c>
      <c r="T96" s="5">
        <f t="shared" si="16"/>
        <v>9999</v>
      </c>
      <c r="U96" s="5">
        <f t="shared" si="17"/>
        <v>60</v>
      </c>
    </row>
    <row r="97" spans="1:21" x14ac:dyDescent="0.25">
      <c r="A97" s="5">
        <v>1</v>
      </c>
      <c r="B97" s="5">
        <v>11</v>
      </c>
      <c r="C97" s="5">
        <v>0.16666666666666599</v>
      </c>
      <c r="D97" s="5">
        <v>100</v>
      </c>
      <c r="E97" s="5">
        <v>92.101398864048505</v>
      </c>
      <c r="F97" s="5">
        <v>0</v>
      </c>
      <c r="G97" s="5">
        <v>7</v>
      </c>
      <c r="H97" s="5">
        <v>0</v>
      </c>
      <c r="I97" s="5">
        <v>85.654300943565104</v>
      </c>
      <c r="J97" s="5" t="s">
        <v>46</v>
      </c>
      <c r="K97" s="5" t="s">
        <v>21</v>
      </c>
      <c r="L97" s="5" t="s">
        <v>22</v>
      </c>
      <c r="M97" s="6">
        <f t="shared" si="12"/>
        <v>0</v>
      </c>
      <c r="N97" s="6">
        <f t="shared" si="13"/>
        <v>85.654300943565104</v>
      </c>
      <c r="O97" s="6">
        <f t="shared" si="14"/>
        <v>0</v>
      </c>
      <c r="P97" s="6">
        <f>SUM($M$86:M97)</f>
        <v>165.98362757545289</v>
      </c>
      <c r="Q97" s="6">
        <f>SUM($N$86:N97)</f>
        <v>242.0790929614177</v>
      </c>
      <c r="R97" s="6">
        <f>SUM($O$86:O97)</f>
        <v>238.55671503747291</v>
      </c>
      <c r="S97" s="5">
        <f t="shared" si="15"/>
        <v>9999</v>
      </c>
      <c r="T97" s="5">
        <f t="shared" si="16"/>
        <v>7</v>
      </c>
      <c r="U97" s="5">
        <f t="shared" si="17"/>
        <v>9999</v>
      </c>
    </row>
    <row r="98" spans="1:21" x14ac:dyDescent="0.25">
      <c r="A98" s="1">
        <v>2</v>
      </c>
      <c r="B98" s="1">
        <v>0</v>
      </c>
      <c r="C98" s="1">
        <v>0.16666666666666599</v>
      </c>
      <c r="D98" s="1">
        <v>100</v>
      </c>
      <c r="E98" s="1">
        <v>83.540441395432495</v>
      </c>
      <c r="F98" s="1">
        <v>0</v>
      </c>
      <c r="G98" s="1">
        <v>39</v>
      </c>
      <c r="H98" s="1">
        <v>0</v>
      </c>
      <c r="I98" s="1">
        <v>50.959669251213803</v>
      </c>
      <c r="J98" s="1" t="s">
        <v>47</v>
      </c>
      <c r="K98" s="1" t="s">
        <v>21</v>
      </c>
      <c r="L98" s="1" t="s">
        <v>22</v>
      </c>
      <c r="M98" s="2">
        <f t="shared" si="12"/>
        <v>0</v>
      </c>
      <c r="N98" s="2">
        <f t="shared" si="13"/>
        <v>0</v>
      </c>
      <c r="O98" s="2">
        <f t="shared" si="14"/>
        <v>50.959669251213803</v>
      </c>
      <c r="P98" s="2">
        <f>SUM($M$98:M98)</f>
        <v>0</v>
      </c>
      <c r="Q98" s="2">
        <f>SUM($N$98:N98)</f>
        <v>0</v>
      </c>
      <c r="R98" s="2">
        <f>SUM($O$98:O98)</f>
        <v>50.959669251213803</v>
      </c>
      <c r="S98" s="1">
        <f t="shared" si="15"/>
        <v>9999</v>
      </c>
      <c r="T98" s="1">
        <f t="shared" si="16"/>
        <v>9999</v>
      </c>
      <c r="U98" s="1">
        <f t="shared" si="17"/>
        <v>39</v>
      </c>
    </row>
    <row r="99" spans="1:21" x14ac:dyDescent="0.25">
      <c r="A99" s="1">
        <v>2</v>
      </c>
      <c r="B99" s="1">
        <v>1</v>
      </c>
      <c r="C99" s="1">
        <v>0.16666666666666599</v>
      </c>
      <c r="D99" s="1">
        <v>100</v>
      </c>
      <c r="E99" s="1">
        <v>109.70053230684999</v>
      </c>
      <c r="F99" s="1">
        <v>0</v>
      </c>
      <c r="G99" s="1">
        <v>55</v>
      </c>
      <c r="H99" s="1">
        <v>0</v>
      </c>
      <c r="I99" s="1">
        <v>49.365239538082598</v>
      </c>
      <c r="J99" s="1" t="s">
        <v>45</v>
      </c>
      <c r="K99" s="1" t="s">
        <v>21</v>
      </c>
      <c r="L99" s="1" t="s">
        <v>22</v>
      </c>
      <c r="M99" s="2">
        <f t="shared" si="12"/>
        <v>49.365239538082598</v>
      </c>
      <c r="N99" s="2">
        <f t="shared" si="13"/>
        <v>0</v>
      </c>
      <c r="O99" s="2">
        <f t="shared" si="14"/>
        <v>0</v>
      </c>
      <c r="P99" s="2">
        <f>SUM($M$98:M99)</f>
        <v>49.365239538082598</v>
      </c>
      <c r="Q99" s="2">
        <f>SUM($N$98:N99)</f>
        <v>0</v>
      </c>
      <c r="R99" s="2">
        <f>SUM($O$98:O99)</f>
        <v>50.959669251213803</v>
      </c>
      <c r="S99" s="1">
        <f t="shared" si="15"/>
        <v>55</v>
      </c>
      <c r="T99" s="1">
        <f t="shared" si="16"/>
        <v>9999</v>
      </c>
      <c r="U99" s="1">
        <f t="shared" si="17"/>
        <v>9999</v>
      </c>
    </row>
    <row r="100" spans="1:21" x14ac:dyDescent="0.25">
      <c r="A100" s="1">
        <v>2</v>
      </c>
      <c r="B100" s="1">
        <v>2</v>
      </c>
      <c r="C100" s="1">
        <v>0.16666666666666599</v>
      </c>
      <c r="D100" s="1">
        <v>100</v>
      </c>
      <c r="E100" s="1">
        <v>129.431808515597</v>
      </c>
      <c r="F100" s="1">
        <v>0</v>
      </c>
      <c r="G100" s="1">
        <v>60</v>
      </c>
      <c r="H100" s="1">
        <v>0</v>
      </c>
      <c r="I100" s="1">
        <v>51.772723406238804</v>
      </c>
      <c r="J100" s="1" t="s">
        <v>46</v>
      </c>
      <c r="K100" s="1" t="s">
        <v>21</v>
      </c>
      <c r="L100" s="1" t="s">
        <v>22</v>
      </c>
      <c r="M100" s="2">
        <f t="shared" si="12"/>
        <v>0</v>
      </c>
      <c r="N100" s="2">
        <f t="shared" si="13"/>
        <v>51.772723406238804</v>
      </c>
      <c r="O100" s="2">
        <f t="shared" si="14"/>
        <v>0</v>
      </c>
      <c r="P100" s="2">
        <f>SUM($M$98:M100)</f>
        <v>49.365239538082598</v>
      </c>
      <c r="Q100" s="2">
        <f>SUM($N$98:N100)</f>
        <v>51.772723406238804</v>
      </c>
      <c r="R100" s="2">
        <f>SUM($O$98:O100)</f>
        <v>50.959669251213803</v>
      </c>
      <c r="S100" s="1">
        <f t="shared" si="15"/>
        <v>9999</v>
      </c>
      <c r="T100" s="1">
        <f t="shared" si="16"/>
        <v>60</v>
      </c>
      <c r="U100" s="1">
        <f t="shared" si="17"/>
        <v>9999</v>
      </c>
    </row>
    <row r="101" spans="1:21" x14ac:dyDescent="0.25">
      <c r="A101" s="1">
        <v>2</v>
      </c>
      <c r="B101" s="1">
        <v>3</v>
      </c>
      <c r="C101" s="1">
        <v>0.16666666666666599</v>
      </c>
      <c r="D101" s="1">
        <v>100</v>
      </c>
      <c r="E101" s="1">
        <v>114.321546677882</v>
      </c>
      <c r="F101" s="1">
        <v>0</v>
      </c>
      <c r="G101" s="1">
        <v>57</v>
      </c>
      <c r="H101" s="1">
        <v>0</v>
      </c>
      <c r="I101" s="1">
        <v>49.158265071489602</v>
      </c>
      <c r="J101" s="1" t="s">
        <v>47</v>
      </c>
      <c r="K101" s="1" t="s">
        <v>21</v>
      </c>
      <c r="L101" s="1" t="s">
        <v>22</v>
      </c>
      <c r="M101" s="2">
        <f t="shared" si="12"/>
        <v>0</v>
      </c>
      <c r="N101" s="2">
        <f t="shared" si="13"/>
        <v>0</v>
      </c>
      <c r="O101" s="2">
        <f t="shared" si="14"/>
        <v>49.158265071489602</v>
      </c>
      <c r="P101" s="2">
        <f>SUM($M$98:M101)</f>
        <v>49.365239538082598</v>
      </c>
      <c r="Q101" s="2">
        <f>SUM($N$98:N101)</f>
        <v>51.772723406238804</v>
      </c>
      <c r="R101" s="2">
        <f>SUM($O$98:O101)</f>
        <v>100.11793432270341</v>
      </c>
      <c r="S101" s="1">
        <f t="shared" si="15"/>
        <v>9999</v>
      </c>
      <c r="T101" s="1">
        <f t="shared" si="16"/>
        <v>9999</v>
      </c>
      <c r="U101" s="1">
        <f t="shared" si="17"/>
        <v>57</v>
      </c>
    </row>
    <row r="102" spans="1:21" x14ac:dyDescent="0.25">
      <c r="A102" s="1">
        <v>2</v>
      </c>
      <c r="B102" s="1">
        <v>4</v>
      </c>
      <c r="C102" s="1">
        <v>0.16666666666666599</v>
      </c>
      <c r="D102" s="1">
        <v>100</v>
      </c>
      <c r="E102" s="1">
        <v>58.603880016933097</v>
      </c>
      <c r="F102" s="1">
        <v>0</v>
      </c>
      <c r="G102" s="1">
        <v>9</v>
      </c>
      <c r="H102" s="1">
        <v>0</v>
      </c>
      <c r="I102" s="1">
        <v>52.743492015239802</v>
      </c>
      <c r="J102" s="1" t="s">
        <v>46</v>
      </c>
      <c r="K102" s="1" t="s">
        <v>21</v>
      </c>
      <c r="L102" s="1" t="s">
        <v>22</v>
      </c>
      <c r="M102" s="2">
        <f t="shared" si="12"/>
        <v>0</v>
      </c>
      <c r="N102" s="2">
        <f t="shared" si="13"/>
        <v>52.743492015239802</v>
      </c>
      <c r="O102" s="2">
        <f t="shared" si="14"/>
        <v>0</v>
      </c>
      <c r="P102" s="2">
        <f>SUM($M$98:M102)</f>
        <v>49.365239538082598</v>
      </c>
      <c r="Q102" s="2">
        <f>SUM($N$98:N102)</f>
        <v>104.51621542147861</v>
      </c>
      <c r="R102" s="2">
        <f>SUM($O$98:O102)</f>
        <v>100.11793432270341</v>
      </c>
      <c r="S102" s="1">
        <f t="shared" si="15"/>
        <v>9999</v>
      </c>
      <c r="T102" s="1">
        <f t="shared" si="16"/>
        <v>9</v>
      </c>
      <c r="U102" s="1">
        <f t="shared" si="17"/>
        <v>9999</v>
      </c>
    </row>
    <row r="103" spans="1:21" x14ac:dyDescent="0.25">
      <c r="A103" s="1">
        <v>2</v>
      </c>
      <c r="B103" s="1">
        <v>5</v>
      </c>
      <c r="C103" s="1">
        <v>0.16666666666666599</v>
      </c>
      <c r="D103" s="1">
        <v>100</v>
      </c>
      <c r="E103" s="1">
        <v>99.966933778387201</v>
      </c>
      <c r="F103" s="1">
        <v>0</v>
      </c>
      <c r="G103" s="1">
        <v>51</v>
      </c>
      <c r="H103" s="1">
        <v>0</v>
      </c>
      <c r="I103" s="1">
        <v>47.984128213625802</v>
      </c>
      <c r="J103" s="1" t="s">
        <v>47</v>
      </c>
      <c r="K103" s="1" t="s">
        <v>21</v>
      </c>
      <c r="L103" s="1" t="s">
        <v>22</v>
      </c>
      <c r="M103" s="2">
        <f t="shared" si="12"/>
        <v>0</v>
      </c>
      <c r="N103" s="2">
        <f t="shared" si="13"/>
        <v>0</v>
      </c>
      <c r="O103" s="2">
        <f t="shared" si="14"/>
        <v>47.984128213625802</v>
      </c>
      <c r="P103" s="2">
        <f>SUM($M$98:M103)</f>
        <v>49.365239538082598</v>
      </c>
      <c r="Q103" s="2">
        <f>SUM($N$98:N103)</f>
        <v>104.51621542147861</v>
      </c>
      <c r="R103" s="2">
        <f>SUM($O$98:O103)</f>
        <v>148.10206253632921</v>
      </c>
      <c r="S103" s="1">
        <f t="shared" si="15"/>
        <v>9999</v>
      </c>
      <c r="T103" s="1">
        <f t="shared" si="16"/>
        <v>9999</v>
      </c>
      <c r="U103" s="1">
        <f t="shared" si="17"/>
        <v>51</v>
      </c>
    </row>
    <row r="104" spans="1:21" x14ac:dyDescent="0.25">
      <c r="A104" s="1">
        <v>2</v>
      </c>
      <c r="B104" s="1">
        <v>6</v>
      </c>
      <c r="C104" s="1">
        <v>0.16666666666666599</v>
      </c>
      <c r="D104" s="1">
        <v>100</v>
      </c>
      <c r="E104" s="1">
        <v>62.902309272110799</v>
      </c>
      <c r="F104" s="1">
        <v>0</v>
      </c>
      <c r="G104" s="1">
        <v>29</v>
      </c>
      <c r="H104" s="1">
        <v>0</v>
      </c>
      <c r="I104" s="1">
        <v>44.031616490477603</v>
      </c>
      <c r="J104" s="1" t="s">
        <v>47</v>
      </c>
      <c r="K104" s="1" t="s">
        <v>21</v>
      </c>
      <c r="L104" s="1" t="s">
        <v>22</v>
      </c>
      <c r="M104" s="2">
        <f t="shared" si="12"/>
        <v>0</v>
      </c>
      <c r="N104" s="2">
        <f t="shared" si="13"/>
        <v>0</v>
      </c>
      <c r="O104" s="2">
        <f t="shared" si="14"/>
        <v>44.031616490477603</v>
      </c>
      <c r="P104" s="2">
        <f>SUM($M$98:M104)</f>
        <v>49.365239538082598</v>
      </c>
      <c r="Q104" s="2">
        <f>SUM($N$98:N104)</f>
        <v>104.51621542147861</v>
      </c>
      <c r="R104" s="2">
        <f>SUM($O$98:O104)</f>
        <v>192.13367902680682</v>
      </c>
      <c r="S104" s="1">
        <f t="shared" si="15"/>
        <v>9999</v>
      </c>
      <c r="T104" s="1">
        <f t="shared" si="16"/>
        <v>9999</v>
      </c>
      <c r="U104" s="1">
        <f t="shared" si="17"/>
        <v>29</v>
      </c>
    </row>
    <row r="105" spans="1:21" x14ac:dyDescent="0.25">
      <c r="A105" s="1">
        <v>2</v>
      </c>
      <c r="B105" s="1">
        <v>7</v>
      </c>
      <c r="C105" s="1">
        <v>0.16666666666666599</v>
      </c>
      <c r="D105" s="1">
        <v>100</v>
      </c>
      <c r="E105" s="1">
        <v>61.221474830651402</v>
      </c>
      <c r="F105" s="1">
        <v>0</v>
      </c>
      <c r="G105" s="1">
        <v>13</v>
      </c>
      <c r="H105" s="1">
        <v>0</v>
      </c>
      <c r="I105" s="1">
        <v>53.262683102666699</v>
      </c>
      <c r="J105" s="1" t="s">
        <v>46</v>
      </c>
      <c r="K105" s="1" t="s">
        <v>21</v>
      </c>
      <c r="L105" s="1" t="s">
        <v>22</v>
      </c>
      <c r="M105" s="2">
        <f t="shared" si="12"/>
        <v>0</v>
      </c>
      <c r="N105" s="2">
        <f t="shared" si="13"/>
        <v>53.262683102666699</v>
      </c>
      <c r="O105" s="2">
        <f t="shared" si="14"/>
        <v>0</v>
      </c>
      <c r="P105" s="2">
        <f>SUM($M$98:M105)</f>
        <v>49.365239538082598</v>
      </c>
      <c r="Q105" s="2">
        <f>SUM($N$98:N105)</f>
        <v>157.77889852414529</v>
      </c>
      <c r="R105" s="2">
        <f>SUM($O$98:O105)</f>
        <v>192.13367902680682</v>
      </c>
      <c r="S105" s="1">
        <f t="shared" si="15"/>
        <v>9999</v>
      </c>
      <c r="T105" s="1">
        <f t="shared" si="16"/>
        <v>13</v>
      </c>
      <c r="U105" s="1">
        <f t="shared" si="17"/>
        <v>9999</v>
      </c>
    </row>
    <row r="106" spans="1:21" x14ac:dyDescent="0.25">
      <c r="A106" s="1">
        <v>2</v>
      </c>
      <c r="B106" s="1">
        <v>8</v>
      </c>
      <c r="C106" s="1">
        <v>0.16666666666666599</v>
      </c>
      <c r="D106" s="1">
        <v>100</v>
      </c>
      <c r="E106" s="1">
        <v>60.337744227186903</v>
      </c>
      <c r="F106" s="1">
        <v>0</v>
      </c>
      <c r="G106" s="1">
        <v>9</v>
      </c>
      <c r="H106" s="1">
        <v>0</v>
      </c>
      <c r="I106" s="1">
        <v>54.303969804468203</v>
      </c>
      <c r="J106" s="1" t="s">
        <v>47</v>
      </c>
      <c r="K106" s="1" t="s">
        <v>21</v>
      </c>
      <c r="L106" s="1" t="s">
        <v>22</v>
      </c>
      <c r="M106" s="2">
        <f t="shared" si="12"/>
        <v>0</v>
      </c>
      <c r="N106" s="2">
        <f t="shared" si="13"/>
        <v>0</v>
      </c>
      <c r="O106" s="2">
        <f t="shared" si="14"/>
        <v>54.303969804468203</v>
      </c>
      <c r="P106" s="2">
        <f>SUM($M$98:M106)</f>
        <v>49.365239538082598</v>
      </c>
      <c r="Q106" s="2">
        <f>SUM($N$98:N106)</f>
        <v>157.77889852414529</v>
      </c>
      <c r="R106" s="2">
        <f>SUM($O$98:O106)</f>
        <v>246.43764883127503</v>
      </c>
      <c r="S106" s="1">
        <f t="shared" si="15"/>
        <v>9999</v>
      </c>
      <c r="T106" s="1">
        <f t="shared" si="16"/>
        <v>9999</v>
      </c>
      <c r="U106" s="1">
        <f t="shared" si="17"/>
        <v>9</v>
      </c>
    </row>
    <row r="107" spans="1:21" x14ac:dyDescent="0.25">
      <c r="A107" s="1">
        <v>2</v>
      </c>
      <c r="B107" s="1">
        <v>9</v>
      </c>
      <c r="C107" s="1">
        <v>0.16666666666666599</v>
      </c>
      <c r="D107" s="1">
        <v>100</v>
      </c>
      <c r="E107" s="1">
        <v>60.344083363924803</v>
      </c>
      <c r="F107" s="1">
        <v>0</v>
      </c>
      <c r="G107" s="1">
        <v>35</v>
      </c>
      <c r="H107" s="1">
        <v>0</v>
      </c>
      <c r="I107" s="1">
        <v>39.223654186551101</v>
      </c>
      <c r="J107" s="1" t="s">
        <v>45</v>
      </c>
      <c r="K107" s="1" t="s">
        <v>21</v>
      </c>
      <c r="L107" s="1" t="s">
        <v>22</v>
      </c>
      <c r="M107" s="2">
        <f t="shared" si="12"/>
        <v>39.223654186551101</v>
      </c>
      <c r="N107" s="2">
        <f t="shared" si="13"/>
        <v>0</v>
      </c>
      <c r="O107" s="2">
        <f t="shared" si="14"/>
        <v>0</v>
      </c>
      <c r="P107" s="2">
        <f>SUM($M$98:M107)</f>
        <v>88.588893724633692</v>
      </c>
      <c r="Q107" s="2">
        <f>SUM($N$98:N107)</f>
        <v>157.77889852414529</v>
      </c>
      <c r="R107" s="2">
        <f>SUM($O$98:O107)</f>
        <v>246.43764883127503</v>
      </c>
      <c r="S107" s="1">
        <f t="shared" si="15"/>
        <v>35</v>
      </c>
      <c r="T107" s="1">
        <f t="shared" si="16"/>
        <v>9999</v>
      </c>
      <c r="U107" s="1">
        <f t="shared" si="17"/>
        <v>9999</v>
      </c>
    </row>
    <row r="108" spans="1:21" x14ac:dyDescent="0.25">
      <c r="A108" s="1">
        <v>2</v>
      </c>
      <c r="B108" s="1">
        <v>10</v>
      </c>
      <c r="C108" s="1">
        <v>0.16666666666666599</v>
      </c>
      <c r="D108" s="1">
        <v>100</v>
      </c>
      <c r="E108" s="1">
        <v>82.489583181662596</v>
      </c>
      <c r="F108" s="1">
        <v>0</v>
      </c>
      <c r="G108" s="1">
        <v>42</v>
      </c>
      <c r="H108" s="1">
        <v>0</v>
      </c>
      <c r="I108" s="1">
        <v>47.843958245364298</v>
      </c>
      <c r="J108" s="1" t="s">
        <v>45</v>
      </c>
      <c r="K108" s="1" t="s">
        <v>21</v>
      </c>
      <c r="L108" s="1" t="s">
        <v>22</v>
      </c>
      <c r="M108" s="2">
        <f t="shared" si="12"/>
        <v>47.843958245364298</v>
      </c>
      <c r="N108" s="2">
        <f t="shared" si="13"/>
        <v>0</v>
      </c>
      <c r="O108" s="2">
        <f t="shared" si="14"/>
        <v>0</v>
      </c>
      <c r="P108" s="2">
        <f>SUM($M$98:M108)</f>
        <v>136.43285196999798</v>
      </c>
      <c r="Q108" s="2">
        <f>SUM($N$98:N108)</f>
        <v>157.77889852414529</v>
      </c>
      <c r="R108" s="2">
        <f>SUM($O$98:O108)</f>
        <v>246.43764883127503</v>
      </c>
      <c r="S108" s="1">
        <f t="shared" si="15"/>
        <v>42</v>
      </c>
      <c r="T108" s="1">
        <f t="shared" si="16"/>
        <v>9999</v>
      </c>
      <c r="U108" s="1">
        <f t="shared" si="17"/>
        <v>9999</v>
      </c>
    </row>
    <row r="109" spans="1:21" x14ac:dyDescent="0.25">
      <c r="A109" s="1">
        <v>2</v>
      </c>
      <c r="B109" s="1">
        <v>11</v>
      </c>
      <c r="C109" s="1">
        <v>0.16666666666666599</v>
      </c>
      <c r="D109" s="1">
        <v>100</v>
      </c>
      <c r="E109" s="1">
        <v>71.592299420285798</v>
      </c>
      <c r="F109" s="1">
        <v>0</v>
      </c>
      <c r="G109" s="1">
        <v>11</v>
      </c>
      <c r="H109" s="1">
        <v>0</v>
      </c>
      <c r="I109" s="1">
        <v>63.001223489851498</v>
      </c>
      <c r="J109" s="1" t="s">
        <v>45</v>
      </c>
      <c r="K109" s="1" t="s">
        <v>21</v>
      </c>
      <c r="L109" s="1" t="s">
        <v>22</v>
      </c>
      <c r="M109" s="2">
        <f t="shared" si="12"/>
        <v>63.001223489851498</v>
      </c>
      <c r="N109" s="2">
        <f t="shared" si="13"/>
        <v>0</v>
      </c>
      <c r="O109" s="2">
        <f t="shared" si="14"/>
        <v>0</v>
      </c>
      <c r="P109" s="2">
        <f>SUM($M$98:M109)</f>
        <v>199.43407545984948</v>
      </c>
      <c r="Q109" s="2">
        <f>SUM($N$98:N109)</f>
        <v>157.77889852414529</v>
      </c>
      <c r="R109" s="2">
        <f>SUM($O$98:O109)</f>
        <v>246.43764883127503</v>
      </c>
      <c r="S109" s="1">
        <f t="shared" si="15"/>
        <v>11</v>
      </c>
      <c r="T109" s="1">
        <f t="shared" si="16"/>
        <v>9999</v>
      </c>
      <c r="U109" s="1">
        <f t="shared" si="17"/>
        <v>9999</v>
      </c>
    </row>
    <row r="110" spans="1:21" x14ac:dyDescent="0.25">
      <c r="A110" s="5">
        <v>3</v>
      </c>
      <c r="B110" s="5">
        <v>0</v>
      </c>
      <c r="C110" s="5">
        <v>0.16666666666666599</v>
      </c>
      <c r="D110" s="5">
        <v>100</v>
      </c>
      <c r="E110" s="5">
        <v>65.546684894898505</v>
      </c>
      <c r="F110" s="5">
        <v>0</v>
      </c>
      <c r="G110" s="5">
        <v>24</v>
      </c>
      <c r="H110" s="5">
        <v>0</v>
      </c>
      <c r="I110" s="5">
        <v>49.815480520122897</v>
      </c>
      <c r="J110" s="5" t="s">
        <v>46</v>
      </c>
      <c r="K110" s="5" t="s">
        <v>21</v>
      </c>
      <c r="L110" s="5" t="s">
        <v>22</v>
      </c>
      <c r="M110" s="6">
        <f t="shared" si="12"/>
        <v>0</v>
      </c>
      <c r="N110" s="6">
        <f t="shared" si="13"/>
        <v>49.815480520122897</v>
      </c>
      <c r="O110" s="6">
        <f t="shared" si="14"/>
        <v>0</v>
      </c>
      <c r="P110" s="6">
        <f>SUM($M$110:M110)</f>
        <v>0</v>
      </c>
      <c r="Q110" s="6">
        <f>SUM($N$110:N110)</f>
        <v>49.815480520122897</v>
      </c>
      <c r="R110" s="6">
        <f>SUM($O$110:O110)</f>
        <v>0</v>
      </c>
      <c r="S110" s="5">
        <f t="shared" si="15"/>
        <v>9999</v>
      </c>
      <c r="T110" s="5">
        <f t="shared" si="16"/>
        <v>24</v>
      </c>
      <c r="U110" s="5">
        <f t="shared" si="17"/>
        <v>9999</v>
      </c>
    </row>
    <row r="111" spans="1:21" x14ac:dyDescent="0.25">
      <c r="A111" s="5">
        <v>3</v>
      </c>
      <c r="B111" s="5">
        <v>1</v>
      </c>
      <c r="C111" s="5">
        <v>0.16666666666666599</v>
      </c>
      <c r="D111" s="5">
        <v>100</v>
      </c>
      <c r="E111" s="5">
        <v>121.52462193969301</v>
      </c>
      <c r="F111" s="5">
        <v>0</v>
      </c>
      <c r="G111" s="5">
        <v>55</v>
      </c>
      <c r="H111" s="5">
        <v>0</v>
      </c>
      <c r="I111" s="5">
        <v>54.686079872861903</v>
      </c>
      <c r="J111" s="5" t="s">
        <v>47</v>
      </c>
      <c r="K111" s="5" t="s">
        <v>21</v>
      </c>
      <c r="L111" s="5" t="s">
        <v>22</v>
      </c>
      <c r="M111" s="6">
        <f t="shared" si="12"/>
        <v>0</v>
      </c>
      <c r="N111" s="6">
        <f t="shared" si="13"/>
        <v>0</v>
      </c>
      <c r="O111" s="6">
        <f t="shared" si="14"/>
        <v>54.686079872861903</v>
      </c>
      <c r="P111" s="6">
        <f>SUM($M$110:M111)</f>
        <v>0</v>
      </c>
      <c r="Q111" s="6">
        <f>SUM($N$110:N111)</f>
        <v>49.815480520122897</v>
      </c>
      <c r="R111" s="6">
        <f>SUM($O$110:O111)</f>
        <v>54.686079872861903</v>
      </c>
      <c r="S111" s="5">
        <f t="shared" si="15"/>
        <v>9999</v>
      </c>
      <c r="T111" s="5">
        <f t="shared" si="16"/>
        <v>9999</v>
      </c>
      <c r="U111" s="5">
        <f t="shared" si="17"/>
        <v>55</v>
      </c>
    </row>
    <row r="112" spans="1:21" x14ac:dyDescent="0.25">
      <c r="A112" s="5">
        <v>3</v>
      </c>
      <c r="B112" s="5">
        <v>2</v>
      </c>
      <c r="C112" s="5">
        <v>0.16666666666666599</v>
      </c>
      <c r="D112" s="5">
        <v>100</v>
      </c>
      <c r="E112" s="5">
        <v>94.064365024693501</v>
      </c>
      <c r="F112" s="5">
        <v>0</v>
      </c>
      <c r="G112" s="5">
        <v>46</v>
      </c>
      <c r="H112" s="5">
        <v>0</v>
      </c>
      <c r="I112" s="5">
        <v>49.854113463087501</v>
      </c>
      <c r="J112" s="5" t="s">
        <v>47</v>
      </c>
      <c r="K112" s="5" t="s">
        <v>21</v>
      </c>
      <c r="L112" s="5" t="s">
        <v>22</v>
      </c>
      <c r="M112" s="6">
        <f t="shared" si="12"/>
        <v>0</v>
      </c>
      <c r="N112" s="6">
        <f t="shared" si="13"/>
        <v>0</v>
      </c>
      <c r="O112" s="6">
        <f t="shared" si="14"/>
        <v>49.854113463087501</v>
      </c>
      <c r="P112" s="6">
        <f>SUM($M$110:M112)</f>
        <v>0</v>
      </c>
      <c r="Q112" s="6">
        <f>SUM($N$110:N112)</f>
        <v>49.815480520122897</v>
      </c>
      <c r="R112" s="6">
        <f>SUM($O$110:O112)</f>
        <v>104.5401933359494</v>
      </c>
      <c r="S112" s="5">
        <f t="shared" si="15"/>
        <v>9999</v>
      </c>
      <c r="T112" s="5">
        <f t="shared" si="16"/>
        <v>9999</v>
      </c>
      <c r="U112" s="5">
        <f t="shared" si="17"/>
        <v>46</v>
      </c>
    </row>
    <row r="113" spans="1:21" x14ac:dyDescent="0.25">
      <c r="A113" s="5">
        <v>3</v>
      </c>
      <c r="B113" s="5">
        <v>3</v>
      </c>
      <c r="C113" s="5">
        <v>0.16666666666666599</v>
      </c>
      <c r="D113" s="5">
        <v>100</v>
      </c>
      <c r="E113" s="5">
        <v>59.597987670516098</v>
      </c>
      <c r="F113" s="5">
        <v>0</v>
      </c>
      <c r="G113" s="5">
        <v>16</v>
      </c>
      <c r="H113" s="5">
        <v>0</v>
      </c>
      <c r="I113" s="5">
        <v>50.062309643233498</v>
      </c>
      <c r="J113" s="5" t="s">
        <v>46</v>
      </c>
      <c r="K113" s="5" t="s">
        <v>21</v>
      </c>
      <c r="L113" s="5" t="s">
        <v>22</v>
      </c>
      <c r="M113" s="6">
        <f t="shared" si="12"/>
        <v>0</v>
      </c>
      <c r="N113" s="6">
        <f t="shared" si="13"/>
        <v>50.062309643233498</v>
      </c>
      <c r="O113" s="6">
        <f t="shared" si="14"/>
        <v>0</v>
      </c>
      <c r="P113" s="6">
        <f>SUM($M$110:M113)</f>
        <v>0</v>
      </c>
      <c r="Q113" s="6">
        <f>SUM($N$110:N113)</f>
        <v>99.877790163356394</v>
      </c>
      <c r="R113" s="6">
        <f>SUM($O$110:O113)</f>
        <v>104.5401933359494</v>
      </c>
      <c r="S113" s="5">
        <f t="shared" si="15"/>
        <v>9999</v>
      </c>
      <c r="T113" s="5">
        <f t="shared" si="16"/>
        <v>16</v>
      </c>
      <c r="U113" s="5">
        <f t="shared" si="17"/>
        <v>9999</v>
      </c>
    </row>
    <row r="114" spans="1:21" x14ac:dyDescent="0.25">
      <c r="A114" s="5">
        <v>3</v>
      </c>
      <c r="B114" s="5">
        <v>4</v>
      </c>
      <c r="C114" s="5">
        <v>0.16666666666666599</v>
      </c>
      <c r="D114" s="5">
        <v>100</v>
      </c>
      <c r="E114" s="5">
        <v>135.291118304885</v>
      </c>
      <c r="F114" s="5">
        <v>0</v>
      </c>
      <c r="G114" s="5">
        <v>58</v>
      </c>
      <c r="H114" s="5">
        <v>0</v>
      </c>
      <c r="I114" s="5">
        <v>56.822269688051698</v>
      </c>
      <c r="J114" s="5" t="s">
        <v>45</v>
      </c>
      <c r="K114" s="5" t="s">
        <v>21</v>
      </c>
      <c r="L114" s="5" t="s">
        <v>22</v>
      </c>
      <c r="M114" s="6">
        <f t="shared" si="12"/>
        <v>56.822269688051698</v>
      </c>
      <c r="N114" s="6">
        <f t="shared" si="13"/>
        <v>0</v>
      </c>
      <c r="O114" s="6">
        <f t="shared" si="14"/>
        <v>0</v>
      </c>
      <c r="P114" s="6">
        <f>SUM($M$110:M114)</f>
        <v>56.822269688051698</v>
      </c>
      <c r="Q114" s="6">
        <f>SUM($N$110:N114)</f>
        <v>99.877790163356394</v>
      </c>
      <c r="R114" s="6">
        <f>SUM($O$110:O114)</f>
        <v>104.5401933359494</v>
      </c>
      <c r="S114" s="5">
        <f t="shared" si="15"/>
        <v>58</v>
      </c>
      <c r="T114" s="5">
        <f t="shared" si="16"/>
        <v>9999</v>
      </c>
      <c r="U114" s="5">
        <f t="shared" si="17"/>
        <v>9999</v>
      </c>
    </row>
    <row r="115" spans="1:21" x14ac:dyDescent="0.25">
      <c r="A115" s="5">
        <v>3</v>
      </c>
      <c r="B115" s="5">
        <v>5</v>
      </c>
      <c r="C115" s="5">
        <v>0.16666666666666599</v>
      </c>
      <c r="D115" s="5">
        <v>100</v>
      </c>
      <c r="E115" s="5">
        <v>83.888305461116403</v>
      </c>
      <c r="F115" s="5">
        <v>0</v>
      </c>
      <c r="G115" s="5">
        <v>33</v>
      </c>
      <c r="H115" s="5">
        <v>0</v>
      </c>
      <c r="I115" s="5">
        <v>55.366281604336798</v>
      </c>
      <c r="J115" s="5" t="s">
        <v>46</v>
      </c>
      <c r="K115" s="5" t="s">
        <v>21</v>
      </c>
      <c r="L115" s="5" t="s">
        <v>22</v>
      </c>
      <c r="M115" s="6">
        <f t="shared" si="12"/>
        <v>0</v>
      </c>
      <c r="N115" s="6">
        <f t="shared" si="13"/>
        <v>55.366281604336798</v>
      </c>
      <c r="O115" s="6">
        <f t="shared" si="14"/>
        <v>0</v>
      </c>
      <c r="P115" s="6">
        <f>SUM($M$110:M115)</f>
        <v>56.822269688051698</v>
      </c>
      <c r="Q115" s="6">
        <f>SUM($N$110:N115)</f>
        <v>155.24407176769319</v>
      </c>
      <c r="R115" s="6">
        <f>SUM($O$110:O115)</f>
        <v>104.5401933359494</v>
      </c>
      <c r="S115" s="5">
        <f t="shared" si="15"/>
        <v>9999</v>
      </c>
      <c r="T115" s="5">
        <f t="shared" si="16"/>
        <v>33</v>
      </c>
      <c r="U115" s="5">
        <f t="shared" si="17"/>
        <v>9999</v>
      </c>
    </row>
    <row r="116" spans="1:21" x14ac:dyDescent="0.25">
      <c r="A116" s="5">
        <v>3</v>
      </c>
      <c r="B116" s="5">
        <v>6</v>
      </c>
      <c r="C116" s="5">
        <v>0.16666666666666599</v>
      </c>
      <c r="D116" s="5">
        <v>100</v>
      </c>
      <c r="E116" s="5">
        <v>98.410383532560402</v>
      </c>
      <c r="F116" s="5">
        <v>0</v>
      </c>
      <c r="G116" s="5">
        <v>53</v>
      </c>
      <c r="H116" s="5">
        <v>0</v>
      </c>
      <c r="I116" s="5">
        <v>46.252880260303399</v>
      </c>
      <c r="J116" s="5" t="s">
        <v>47</v>
      </c>
      <c r="K116" s="5" t="s">
        <v>21</v>
      </c>
      <c r="L116" s="5" t="s">
        <v>22</v>
      </c>
      <c r="M116" s="6">
        <f t="shared" si="12"/>
        <v>0</v>
      </c>
      <c r="N116" s="6">
        <f t="shared" si="13"/>
        <v>0</v>
      </c>
      <c r="O116" s="6">
        <f t="shared" si="14"/>
        <v>46.252880260303399</v>
      </c>
      <c r="P116" s="6">
        <f>SUM($M$110:M116)</f>
        <v>56.822269688051698</v>
      </c>
      <c r="Q116" s="6">
        <f>SUM($N$110:N116)</f>
        <v>155.24407176769319</v>
      </c>
      <c r="R116" s="6">
        <f>SUM($O$110:O116)</f>
        <v>150.79307359625278</v>
      </c>
      <c r="S116" s="5">
        <f t="shared" si="15"/>
        <v>9999</v>
      </c>
      <c r="T116" s="5">
        <f t="shared" si="16"/>
        <v>9999</v>
      </c>
      <c r="U116" s="5">
        <f t="shared" si="17"/>
        <v>53</v>
      </c>
    </row>
    <row r="117" spans="1:21" x14ac:dyDescent="0.25">
      <c r="A117" s="5">
        <v>3</v>
      </c>
      <c r="B117" s="5">
        <v>7</v>
      </c>
      <c r="C117" s="5">
        <v>0.16666666666666599</v>
      </c>
      <c r="D117" s="5">
        <v>100</v>
      </c>
      <c r="E117" s="5">
        <v>53.515090240053397</v>
      </c>
      <c r="F117" s="5">
        <v>0</v>
      </c>
      <c r="G117" s="5">
        <v>12</v>
      </c>
      <c r="H117" s="5">
        <v>0</v>
      </c>
      <c r="I117" s="5">
        <v>46.558128508846401</v>
      </c>
      <c r="J117" s="5" t="s">
        <v>46</v>
      </c>
      <c r="K117" s="5" t="s">
        <v>21</v>
      </c>
      <c r="L117" s="5" t="s">
        <v>22</v>
      </c>
      <c r="M117" s="6">
        <f t="shared" si="12"/>
        <v>0</v>
      </c>
      <c r="N117" s="6">
        <f t="shared" si="13"/>
        <v>46.558128508846401</v>
      </c>
      <c r="O117" s="6">
        <f t="shared" si="14"/>
        <v>0</v>
      </c>
      <c r="P117" s="6">
        <f>SUM($M$110:M117)</f>
        <v>56.822269688051698</v>
      </c>
      <c r="Q117" s="6">
        <f>SUM($N$110:N117)</f>
        <v>201.80220027653959</v>
      </c>
      <c r="R117" s="6">
        <f>SUM($O$110:O117)</f>
        <v>150.79307359625278</v>
      </c>
      <c r="S117" s="5">
        <f t="shared" si="15"/>
        <v>9999</v>
      </c>
      <c r="T117" s="5">
        <f t="shared" si="16"/>
        <v>12</v>
      </c>
      <c r="U117" s="5">
        <f t="shared" si="17"/>
        <v>9999</v>
      </c>
    </row>
    <row r="118" spans="1:21" x14ac:dyDescent="0.25">
      <c r="A118" s="5">
        <v>3</v>
      </c>
      <c r="B118" s="5">
        <v>8</v>
      </c>
      <c r="C118" s="5">
        <v>0.16666666666666599</v>
      </c>
      <c r="D118" s="5">
        <v>100</v>
      </c>
      <c r="E118" s="5">
        <v>75.593817526483704</v>
      </c>
      <c r="F118" s="5">
        <v>0</v>
      </c>
      <c r="G118" s="5">
        <v>41</v>
      </c>
      <c r="H118" s="5">
        <v>0</v>
      </c>
      <c r="I118" s="5">
        <v>44.600352340625399</v>
      </c>
      <c r="J118" s="5" t="s">
        <v>47</v>
      </c>
      <c r="K118" s="5" t="s">
        <v>21</v>
      </c>
      <c r="L118" s="5" t="s">
        <v>22</v>
      </c>
      <c r="M118" s="6">
        <f t="shared" si="12"/>
        <v>0</v>
      </c>
      <c r="N118" s="6">
        <f t="shared" si="13"/>
        <v>0</v>
      </c>
      <c r="O118" s="6">
        <f t="shared" si="14"/>
        <v>44.600352340625399</v>
      </c>
      <c r="P118" s="6">
        <f>SUM($M$110:M118)</f>
        <v>56.822269688051698</v>
      </c>
      <c r="Q118" s="6">
        <f>SUM($N$110:N118)</f>
        <v>201.80220027653959</v>
      </c>
      <c r="R118" s="6">
        <f>SUM($O$110:O118)</f>
        <v>195.39342593687817</v>
      </c>
      <c r="S118" s="5">
        <f t="shared" si="15"/>
        <v>9999</v>
      </c>
      <c r="T118" s="5">
        <f t="shared" si="16"/>
        <v>9999</v>
      </c>
      <c r="U118" s="5">
        <f t="shared" si="17"/>
        <v>41</v>
      </c>
    </row>
    <row r="119" spans="1:21" x14ac:dyDescent="0.25">
      <c r="A119" s="5">
        <v>3</v>
      </c>
      <c r="B119" s="5">
        <v>9</v>
      </c>
      <c r="C119" s="5">
        <v>0.16666666666666599</v>
      </c>
      <c r="D119" s="5">
        <v>100</v>
      </c>
      <c r="E119" s="5">
        <v>126.352529909974</v>
      </c>
      <c r="F119" s="5">
        <v>0</v>
      </c>
      <c r="G119" s="5">
        <v>59</v>
      </c>
      <c r="H119" s="5">
        <v>0</v>
      </c>
      <c r="I119" s="5">
        <v>51.804537263089301</v>
      </c>
      <c r="J119" s="5" t="s">
        <v>47</v>
      </c>
      <c r="K119" s="5" t="s">
        <v>21</v>
      </c>
      <c r="L119" s="5" t="s">
        <v>22</v>
      </c>
      <c r="M119" s="6">
        <f t="shared" si="12"/>
        <v>0</v>
      </c>
      <c r="N119" s="6">
        <f t="shared" si="13"/>
        <v>0</v>
      </c>
      <c r="O119" s="6">
        <f t="shared" si="14"/>
        <v>51.804537263089301</v>
      </c>
      <c r="P119" s="6">
        <f>SUM($M$110:M119)</f>
        <v>56.822269688051698</v>
      </c>
      <c r="Q119" s="6">
        <f>SUM($N$110:N119)</f>
        <v>201.80220027653959</v>
      </c>
      <c r="R119" s="6">
        <f>SUM($O$110:O119)</f>
        <v>247.19796319996749</v>
      </c>
      <c r="S119" s="5">
        <f t="shared" si="15"/>
        <v>9999</v>
      </c>
      <c r="T119" s="5">
        <f t="shared" si="16"/>
        <v>9999</v>
      </c>
      <c r="U119" s="5">
        <f t="shared" si="17"/>
        <v>59</v>
      </c>
    </row>
    <row r="120" spans="1:21" x14ac:dyDescent="0.25">
      <c r="A120" s="5">
        <v>3</v>
      </c>
      <c r="B120" s="5">
        <v>10</v>
      </c>
      <c r="C120" s="5">
        <v>0.16666666666666599</v>
      </c>
      <c r="D120" s="5">
        <v>100</v>
      </c>
      <c r="E120" s="5">
        <v>70.312898232762507</v>
      </c>
      <c r="F120" s="5">
        <v>0</v>
      </c>
      <c r="G120" s="5">
        <v>14</v>
      </c>
      <c r="H120" s="5">
        <v>0</v>
      </c>
      <c r="I120" s="5">
        <v>60.469092480175703</v>
      </c>
      <c r="J120" s="5" t="s">
        <v>45</v>
      </c>
      <c r="K120" s="5" t="s">
        <v>21</v>
      </c>
      <c r="L120" s="5" t="s">
        <v>22</v>
      </c>
      <c r="M120" s="6">
        <f t="shared" si="12"/>
        <v>60.469092480175703</v>
      </c>
      <c r="N120" s="6">
        <f t="shared" si="13"/>
        <v>0</v>
      </c>
      <c r="O120" s="6">
        <f t="shared" si="14"/>
        <v>0</v>
      </c>
      <c r="P120" s="6">
        <f>SUM($M$110:M120)</f>
        <v>117.29136216822741</v>
      </c>
      <c r="Q120" s="6">
        <f>SUM($N$110:N120)</f>
        <v>201.80220027653959</v>
      </c>
      <c r="R120" s="6">
        <f>SUM($O$110:O120)</f>
        <v>247.19796319996749</v>
      </c>
      <c r="S120" s="5">
        <f t="shared" si="15"/>
        <v>14</v>
      </c>
      <c r="T120" s="5">
        <f t="shared" si="16"/>
        <v>9999</v>
      </c>
      <c r="U120" s="5">
        <f t="shared" si="17"/>
        <v>9999</v>
      </c>
    </row>
    <row r="121" spans="1:21" x14ac:dyDescent="0.25">
      <c r="A121" s="5">
        <v>3</v>
      </c>
      <c r="B121" s="5">
        <v>11</v>
      </c>
      <c r="C121" s="5">
        <v>0.16666666666666599</v>
      </c>
      <c r="D121" s="5">
        <v>100</v>
      </c>
      <c r="E121" s="5">
        <v>77.249006755448903</v>
      </c>
      <c r="F121" s="5">
        <v>0</v>
      </c>
      <c r="G121" s="5">
        <v>12</v>
      </c>
      <c r="H121" s="5">
        <v>0</v>
      </c>
      <c r="I121" s="5">
        <v>67.206635877240501</v>
      </c>
      <c r="J121" s="5" t="s">
        <v>45</v>
      </c>
      <c r="K121" s="5" t="s">
        <v>21</v>
      </c>
      <c r="L121" s="5" t="s">
        <v>22</v>
      </c>
      <c r="M121" s="6">
        <f t="shared" si="12"/>
        <v>67.206635877240501</v>
      </c>
      <c r="N121" s="6">
        <f t="shared" si="13"/>
        <v>0</v>
      </c>
      <c r="O121" s="6">
        <f t="shared" si="14"/>
        <v>0</v>
      </c>
      <c r="P121" s="6">
        <f>SUM($M$110:M121)</f>
        <v>184.49799804546791</v>
      </c>
      <c r="Q121" s="6">
        <f>SUM($N$110:N121)</f>
        <v>201.80220027653959</v>
      </c>
      <c r="R121" s="6">
        <f>SUM($O$110:O121)</f>
        <v>247.19796319996749</v>
      </c>
      <c r="S121" s="5">
        <f t="shared" si="15"/>
        <v>12</v>
      </c>
      <c r="T121" s="5">
        <f t="shared" si="16"/>
        <v>9999</v>
      </c>
      <c r="U121" s="5">
        <f t="shared" si="17"/>
        <v>9999</v>
      </c>
    </row>
    <row r="122" spans="1:21" x14ac:dyDescent="0.25">
      <c r="A122" s="1">
        <v>4</v>
      </c>
      <c r="B122" s="1">
        <v>0</v>
      </c>
      <c r="C122" s="1">
        <v>0.16666666666666599</v>
      </c>
      <c r="D122" s="1">
        <v>100</v>
      </c>
      <c r="E122" s="1">
        <v>124.077444297993</v>
      </c>
      <c r="F122" s="1">
        <v>0</v>
      </c>
      <c r="G122" s="1">
        <v>57</v>
      </c>
      <c r="H122" s="1">
        <v>0</v>
      </c>
      <c r="I122" s="1">
        <v>52.1125266051571</v>
      </c>
      <c r="J122" s="1" t="s">
        <v>45</v>
      </c>
      <c r="K122" s="1" t="s">
        <v>21</v>
      </c>
      <c r="L122" s="1" t="s">
        <v>22</v>
      </c>
      <c r="M122" s="2">
        <f t="shared" si="12"/>
        <v>52.1125266051571</v>
      </c>
      <c r="N122" s="2">
        <f t="shared" si="13"/>
        <v>0</v>
      </c>
      <c r="O122" s="2">
        <f t="shared" si="14"/>
        <v>0</v>
      </c>
      <c r="P122" s="2">
        <f>SUM($M$122:M122)</f>
        <v>52.1125266051571</v>
      </c>
      <c r="Q122" s="2">
        <f>SUM($N$122:N122)</f>
        <v>0</v>
      </c>
      <c r="R122" s="2">
        <f>SUM($O$122:O122)</f>
        <v>0</v>
      </c>
      <c r="S122" s="1">
        <f t="shared" si="15"/>
        <v>57</v>
      </c>
      <c r="T122" s="1">
        <f t="shared" si="16"/>
        <v>9999</v>
      </c>
      <c r="U122" s="1">
        <f t="shared" si="17"/>
        <v>9999</v>
      </c>
    </row>
    <row r="123" spans="1:21" x14ac:dyDescent="0.25">
      <c r="A123" s="1">
        <v>4</v>
      </c>
      <c r="B123" s="1">
        <v>1</v>
      </c>
      <c r="C123" s="1">
        <v>0.16666666666666599</v>
      </c>
      <c r="D123" s="1">
        <v>100</v>
      </c>
      <c r="E123" s="1">
        <v>118.66142098824901</v>
      </c>
      <c r="F123" s="1">
        <v>0</v>
      </c>
      <c r="G123" s="1">
        <v>54</v>
      </c>
      <c r="H123" s="1">
        <v>0</v>
      </c>
      <c r="I123" s="1">
        <v>53.397639444711999</v>
      </c>
      <c r="J123" s="1" t="s">
        <v>45</v>
      </c>
      <c r="K123" s="1" t="s">
        <v>21</v>
      </c>
      <c r="L123" s="1" t="s">
        <v>22</v>
      </c>
      <c r="M123" s="2">
        <f t="shared" si="12"/>
        <v>53.397639444711999</v>
      </c>
      <c r="N123" s="2">
        <f t="shared" si="13"/>
        <v>0</v>
      </c>
      <c r="O123" s="2">
        <f t="shared" si="14"/>
        <v>0</v>
      </c>
      <c r="P123" s="2">
        <f>SUM($M$122:M123)</f>
        <v>105.5101660498691</v>
      </c>
      <c r="Q123" s="2">
        <f>SUM($N$122:N123)</f>
        <v>0</v>
      </c>
      <c r="R123" s="2">
        <f>SUM($O$122:O123)</f>
        <v>0</v>
      </c>
      <c r="S123" s="1">
        <f t="shared" si="15"/>
        <v>54</v>
      </c>
      <c r="T123" s="1">
        <f t="shared" si="16"/>
        <v>9999</v>
      </c>
      <c r="U123" s="1">
        <f t="shared" si="17"/>
        <v>9999</v>
      </c>
    </row>
    <row r="124" spans="1:21" x14ac:dyDescent="0.25">
      <c r="A124" s="1">
        <v>4</v>
      </c>
      <c r="B124" s="1">
        <v>2</v>
      </c>
      <c r="C124" s="1">
        <v>0.16666666666666599</v>
      </c>
      <c r="D124" s="1">
        <v>100</v>
      </c>
      <c r="E124" s="1">
        <v>112.426857643346</v>
      </c>
      <c r="F124" s="1">
        <v>0</v>
      </c>
      <c r="G124" s="1">
        <v>54</v>
      </c>
      <c r="H124" s="1">
        <v>0</v>
      </c>
      <c r="I124" s="1">
        <v>51.7163545159394</v>
      </c>
      <c r="J124" s="1" t="s">
        <v>46</v>
      </c>
      <c r="K124" s="1" t="s">
        <v>21</v>
      </c>
      <c r="L124" s="1" t="s">
        <v>22</v>
      </c>
      <c r="M124" s="2">
        <f t="shared" si="12"/>
        <v>0</v>
      </c>
      <c r="N124" s="2">
        <f t="shared" si="13"/>
        <v>51.7163545159394</v>
      </c>
      <c r="O124" s="2">
        <f t="shared" si="14"/>
        <v>0</v>
      </c>
      <c r="P124" s="2">
        <f>SUM($M$122:M124)</f>
        <v>105.5101660498691</v>
      </c>
      <c r="Q124" s="2">
        <f>SUM($N$122:N124)</f>
        <v>51.7163545159394</v>
      </c>
      <c r="R124" s="2">
        <f>SUM($O$122:O124)</f>
        <v>0</v>
      </c>
      <c r="S124" s="1">
        <f t="shared" si="15"/>
        <v>9999</v>
      </c>
      <c r="T124" s="1">
        <f t="shared" si="16"/>
        <v>54</v>
      </c>
      <c r="U124" s="1">
        <f t="shared" si="17"/>
        <v>9999</v>
      </c>
    </row>
    <row r="125" spans="1:21" x14ac:dyDescent="0.25">
      <c r="A125" s="1">
        <v>4</v>
      </c>
      <c r="B125" s="1">
        <v>3</v>
      </c>
      <c r="C125" s="1">
        <v>0.16666666666666599</v>
      </c>
      <c r="D125" s="1">
        <v>100</v>
      </c>
      <c r="E125" s="1">
        <v>74.150071623131694</v>
      </c>
      <c r="F125" s="1">
        <v>0</v>
      </c>
      <c r="G125" s="1">
        <v>28</v>
      </c>
      <c r="H125" s="1">
        <v>0</v>
      </c>
      <c r="I125" s="1">
        <v>52.646550852423502</v>
      </c>
      <c r="J125" s="1" t="s">
        <v>47</v>
      </c>
      <c r="K125" s="1" t="s">
        <v>21</v>
      </c>
      <c r="L125" s="1" t="s">
        <v>22</v>
      </c>
      <c r="M125" s="2">
        <f t="shared" si="12"/>
        <v>0</v>
      </c>
      <c r="N125" s="2">
        <f t="shared" si="13"/>
        <v>0</v>
      </c>
      <c r="O125" s="2">
        <f t="shared" si="14"/>
        <v>52.646550852423502</v>
      </c>
      <c r="P125" s="2">
        <f>SUM($M$122:M125)</f>
        <v>105.5101660498691</v>
      </c>
      <c r="Q125" s="2">
        <f>SUM($N$122:N125)</f>
        <v>51.7163545159394</v>
      </c>
      <c r="R125" s="2">
        <f>SUM($O$122:O125)</f>
        <v>52.646550852423502</v>
      </c>
      <c r="S125" s="1">
        <f t="shared" si="15"/>
        <v>9999</v>
      </c>
      <c r="T125" s="1">
        <f t="shared" si="16"/>
        <v>9999</v>
      </c>
      <c r="U125" s="1">
        <f t="shared" si="17"/>
        <v>28</v>
      </c>
    </row>
    <row r="126" spans="1:21" x14ac:dyDescent="0.25">
      <c r="A126" s="1">
        <v>4</v>
      </c>
      <c r="B126" s="1">
        <v>4</v>
      </c>
      <c r="C126" s="1">
        <v>0.16666666666666599</v>
      </c>
      <c r="D126" s="1">
        <v>100</v>
      </c>
      <c r="E126" s="1">
        <v>71.923329988558706</v>
      </c>
      <c r="F126" s="1">
        <v>0</v>
      </c>
      <c r="G126" s="1">
        <v>29</v>
      </c>
      <c r="H126" s="1">
        <v>0</v>
      </c>
      <c r="I126" s="1">
        <v>51.065564291876697</v>
      </c>
      <c r="J126" s="1" t="s">
        <v>45</v>
      </c>
      <c r="K126" s="1" t="s">
        <v>21</v>
      </c>
      <c r="L126" s="1" t="s">
        <v>22</v>
      </c>
      <c r="M126" s="2">
        <f t="shared" si="12"/>
        <v>51.065564291876697</v>
      </c>
      <c r="N126" s="2">
        <f t="shared" si="13"/>
        <v>0</v>
      </c>
      <c r="O126" s="2">
        <f t="shared" si="14"/>
        <v>0</v>
      </c>
      <c r="P126" s="2">
        <f>SUM($M$122:M126)</f>
        <v>156.57573034174578</v>
      </c>
      <c r="Q126" s="2">
        <f>SUM($N$122:N126)</f>
        <v>51.7163545159394</v>
      </c>
      <c r="R126" s="2">
        <f>SUM($O$122:O126)</f>
        <v>52.646550852423502</v>
      </c>
      <c r="S126" s="1">
        <f t="shared" si="15"/>
        <v>29</v>
      </c>
      <c r="T126" s="1">
        <f t="shared" si="16"/>
        <v>9999</v>
      </c>
      <c r="U126" s="1">
        <f t="shared" si="17"/>
        <v>9999</v>
      </c>
    </row>
    <row r="127" spans="1:21" x14ac:dyDescent="0.25">
      <c r="A127" s="1">
        <v>4</v>
      </c>
      <c r="B127" s="1">
        <v>5</v>
      </c>
      <c r="C127" s="1">
        <v>0.16666666666666599</v>
      </c>
      <c r="D127" s="1">
        <v>100</v>
      </c>
      <c r="E127" s="1">
        <v>137.272085734456</v>
      </c>
      <c r="F127" s="1">
        <v>0</v>
      </c>
      <c r="G127" s="1">
        <v>42</v>
      </c>
      <c r="H127" s="1">
        <v>0</v>
      </c>
      <c r="I127" s="1">
        <v>78.245088868640195</v>
      </c>
      <c r="J127" s="1" t="s">
        <v>46</v>
      </c>
      <c r="K127" s="1" t="s">
        <v>21</v>
      </c>
      <c r="L127" s="1" t="s">
        <v>22</v>
      </c>
      <c r="M127" s="2">
        <f t="shared" si="12"/>
        <v>0</v>
      </c>
      <c r="N127" s="2">
        <f t="shared" si="13"/>
        <v>78.245088868640195</v>
      </c>
      <c r="O127" s="2">
        <f t="shared" si="14"/>
        <v>0</v>
      </c>
      <c r="P127" s="2">
        <f>SUM($M$122:M127)</f>
        <v>156.57573034174578</v>
      </c>
      <c r="Q127" s="2">
        <f>SUM($N$122:N127)</f>
        <v>129.96144338457958</v>
      </c>
      <c r="R127" s="2">
        <f>SUM($O$122:O127)</f>
        <v>52.646550852423502</v>
      </c>
      <c r="S127" s="1">
        <f t="shared" si="15"/>
        <v>9999</v>
      </c>
      <c r="T127" s="1">
        <f t="shared" si="16"/>
        <v>42</v>
      </c>
      <c r="U127" s="1">
        <f t="shared" si="17"/>
        <v>9999</v>
      </c>
    </row>
    <row r="128" spans="1:21" x14ac:dyDescent="0.25">
      <c r="A128" s="1">
        <v>4</v>
      </c>
      <c r="B128" s="1">
        <v>6</v>
      </c>
      <c r="C128" s="1">
        <v>0.16666666666666599</v>
      </c>
      <c r="D128" s="1">
        <v>100</v>
      </c>
      <c r="E128" s="1">
        <v>69.968474902970101</v>
      </c>
      <c r="F128" s="1">
        <v>0</v>
      </c>
      <c r="G128" s="1">
        <v>26</v>
      </c>
      <c r="H128" s="1">
        <v>0</v>
      </c>
      <c r="I128" s="1">
        <v>51.776671428197901</v>
      </c>
      <c r="J128" s="1" t="s">
        <v>47</v>
      </c>
      <c r="K128" s="1" t="s">
        <v>21</v>
      </c>
      <c r="L128" s="1" t="s">
        <v>22</v>
      </c>
      <c r="M128" s="2">
        <f t="shared" si="12"/>
        <v>0</v>
      </c>
      <c r="N128" s="2">
        <f t="shared" si="13"/>
        <v>0</v>
      </c>
      <c r="O128" s="2">
        <f t="shared" si="14"/>
        <v>51.776671428197901</v>
      </c>
      <c r="P128" s="2">
        <f>SUM($M$122:M128)</f>
        <v>156.57573034174578</v>
      </c>
      <c r="Q128" s="2">
        <f>SUM($N$122:N128)</f>
        <v>129.96144338457958</v>
      </c>
      <c r="R128" s="2">
        <f>SUM($O$122:O128)</f>
        <v>104.4232222806214</v>
      </c>
      <c r="S128" s="1">
        <f t="shared" si="15"/>
        <v>9999</v>
      </c>
      <c r="T128" s="1">
        <f t="shared" si="16"/>
        <v>9999</v>
      </c>
      <c r="U128" s="1">
        <f t="shared" si="17"/>
        <v>26</v>
      </c>
    </row>
    <row r="129" spans="1:21" x14ac:dyDescent="0.25">
      <c r="A129" s="1">
        <v>4</v>
      </c>
      <c r="B129" s="1">
        <v>7</v>
      </c>
      <c r="C129" s="1">
        <v>0.16666666666666599</v>
      </c>
      <c r="D129" s="1">
        <v>100</v>
      </c>
      <c r="E129" s="1">
        <v>116.852869303194</v>
      </c>
      <c r="F129" s="1">
        <v>0</v>
      </c>
      <c r="G129" s="1">
        <v>42</v>
      </c>
      <c r="H129" s="1">
        <v>0</v>
      </c>
      <c r="I129" s="1">
        <v>66.606135502820607</v>
      </c>
      <c r="J129" s="1" t="s">
        <v>47</v>
      </c>
      <c r="K129" s="1" t="s">
        <v>21</v>
      </c>
      <c r="L129" s="1" t="s">
        <v>22</v>
      </c>
      <c r="M129" s="2">
        <f t="shared" si="12"/>
        <v>0</v>
      </c>
      <c r="N129" s="2">
        <f t="shared" si="13"/>
        <v>0</v>
      </c>
      <c r="O129" s="2">
        <f t="shared" si="14"/>
        <v>66.606135502820607</v>
      </c>
      <c r="P129" s="2">
        <f>SUM($M$122:M129)</f>
        <v>156.57573034174578</v>
      </c>
      <c r="Q129" s="2">
        <f>SUM($N$122:N129)</f>
        <v>129.96144338457958</v>
      </c>
      <c r="R129" s="2">
        <f>SUM($O$122:O129)</f>
        <v>171.02935778344201</v>
      </c>
      <c r="S129" s="1">
        <f t="shared" si="15"/>
        <v>9999</v>
      </c>
      <c r="T129" s="1">
        <f t="shared" si="16"/>
        <v>9999</v>
      </c>
      <c r="U129" s="1">
        <f t="shared" si="17"/>
        <v>42</v>
      </c>
    </row>
    <row r="130" spans="1:21" x14ac:dyDescent="0.25">
      <c r="A130" s="1">
        <v>4</v>
      </c>
      <c r="B130" s="1">
        <v>8</v>
      </c>
      <c r="C130" s="1">
        <v>0.16666666666666599</v>
      </c>
      <c r="D130" s="1">
        <v>100</v>
      </c>
      <c r="E130" s="1">
        <v>142.18273318881199</v>
      </c>
      <c r="F130" s="1">
        <v>0</v>
      </c>
      <c r="G130" s="1">
        <v>61</v>
      </c>
      <c r="H130" s="1">
        <v>0</v>
      </c>
      <c r="I130" s="1">
        <v>55.451265943636699</v>
      </c>
      <c r="J130" s="1" t="s">
        <v>45</v>
      </c>
      <c r="K130" s="1" t="s">
        <v>21</v>
      </c>
      <c r="L130" s="1" t="s">
        <v>22</v>
      </c>
      <c r="M130" s="2">
        <f t="shared" si="12"/>
        <v>55.451265943636699</v>
      </c>
      <c r="N130" s="2">
        <f t="shared" si="13"/>
        <v>0</v>
      </c>
      <c r="O130" s="2">
        <f t="shared" si="14"/>
        <v>0</v>
      </c>
      <c r="P130" s="2">
        <f>SUM($M$122:M130)</f>
        <v>212.02699628538249</v>
      </c>
      <c r="Q130" s="2">
        <f>SUM($N$122:N130)</f>
        <v>129.96144338457958</v>
      </c>
      <c r="R130" s="2">
        <f>SUM($O$122:O130)</f>
        <v>171.02935778344201</v>
      </c>
      <c r="S130" s="1">
        <f t="shared" si="15"/>
        <v>61</v>
      </c>
      <c r="T130" s="1">
        <f t="shared" si="16"/>
        <v>9999</v>
      </c>
      <c r="U130" s="1">
        <f t="shared" si="17"/>
        <v>9999</v>
      </c>
    </row>
    <row r="131" spans="1:21" x14ac:dyDescent="0.25">
      <c r="A131" s="1">
        <v>4</v>
      </c>
      <c r="B131" s="1">
        <v>9</v>
      </c>
      <c r="C131" s="1">
        <v>0.16666666666666599</v>
      </c>
      <c r="D131" s="1">
        <v>100</v>
      </c>
      <c r="E131" s="1">
        <v>94.399469896017905</v>
      </c>
      <c r="F131" s="1">
        <v>0</v>
      </c>
      <c r="G131" s="1">
        <v>67</v>
      </c>
      <c r="H131" s="1">
        <v>0</v>
      </c>
      <c r="I131" s="1">
        <v>31.151825065685902</v>
      </c>
      <c r="J131" s="1" t="s">
        <v>47</v>
      </c>
      <c r="K131" s="1" t="s">
        <v>21</v>
      </c>
      <c r="L131" s="1" t="s">
        <v>22</v>
      </c>
      <c r="M131" s="2">
        <f t="shared" si="12"/>
        <v>0</v>
      </c>
      <c r="N131" s="2">
        <f t="shared" si="13"/>
        <v>0</v>
      </c>
      <c r="O131" s="2">
        <f t="shared" si="14"/>
        <v>31.151825065685902</v>
      </c>
      <c r="P131" s="2">
        <f>SUM($M$122:M131)</f>
        <v>212.02699628538249</v>
      </c>
      <c r="Q131" s="2">
        <f>SUM($N$122:N131)</f>
        <v>129.96144338457958</v>
      </c>
      <c r="R131" s="2">
        <f>SUM($O$122:O131)</f>
        <v>202.18118284912791</v>
      </c>
      <c r="S131" s="1">
        <f t="shared" si="15"/>
        <v>9999</v>
      </c>
      <c r="T131" s="1">
        <f t="shared" si="16"/>
        <v>9999</v>
      </c>
      <c r="U131" s="1">
        <f t="shared" si="17"/>
        <v>67</v>
      </c>
    </row>
    <row r="132" spans="1:21" x14ac:dyDescent="0.25">
      <c r="A132" s="1">
        <v>4</v>
      </c>
      <c r="B132" s="1">
        <v>10</v>
      </c>
      <c r="C132" s="1">
        <v>0.16666666666666599</v>
      </c>
      <c r="D132" s="1">
        <v>100</v>
      </c>
      <c r="E132" s="1">
        <v>140.327448543635</v>
      </c>
      <c r="F132" s="1">
        <v>0</v>
      </c>
      <c r="G132" s="1">
        <v>71</v>
      </c>
      <c r="H132" s="1">
        <v>0</v>
      </c>
      <c r="I132" s="1">
        <v>40.694960077654201</v>
      </c>
      <c r="J132" s="1" t="s">
        <v>47</v>
      </c>
      <c r="K132" s="1" t="s">
        <v>21</v>
      </c>
      <c r="L132" s="1" t="s">
        <v>22</v>
      </c>
      <c r="M132" s="2">
        <f t="shared" si="12"/>
        <v>0</v>
      </c>
      <c r="N132" s="2">
        <f t="shared" si="13"/>
        <v>0</v>
      </c>
      <c r="O132" s="2">
        <f t="shared" si="14"/>
        <v>40.694960077654201</v>
      </c>
      <c r="P132" s="2">
        <f>SUM($M$122:M132)</f>
        <v>212.02699628538249</v>
      </c>
      <c r="Q132" s="2">
        <f>SUM($N$122:N132)</f>
        <v>129.96144338457958</v>
      </c>
      <c r="R132" s="2">
        <f>SUM($O$122:O132)</f>
        <v>242.87614292678211</v>
      </c>
      <c r="S132" s="1">
        <f t="shared" si="15"/>
        <v>9999</v>
      </c>
      <c r="T132" s="1">
        <f t="shared" si="16"/>
        <v>9999</v>
      </c>
      <c r="U132" s="1">
        <f t="shared" si="17"/>
        <v>71</v>
      </c>
    </row>
    <row r="133" spans="1:21" x14ac:dyDescent="0.25">
      <c r="A133" s="1">
        <v>4</v>
      </c>
      <c r="B133" s="1">
        <v>11</v>
      </c>
      <c r="C133" s="1">
        <v>0.16666666666666599</v>
      </c>
      <c r="D133" s="1">
        <v>100</v>
      </c>
      <c r="E133" s="1">
        <v>94.650729872068297</v>
      </c>
      <c r="F133" s="1">
        <v>0</v>
      </c>
      <c r="G133" s="1">
        <v>66</v>
      </c>
      <c r="H133" s="1">
        <v>0</v>
      </c>
      <c r="I133" s="1">
        <v>32.181248156503202</v>
      </c>
      <c r="J133" s="1" t="s">
        <v>46</v>
      </c>
      <c r="K133" s="1" t="s">
        <v>21</v>
      </c>
      <c r="L133" s="1" t="s">
        <v>22</v>
      </c>
      <c r="M133" s="2">
        <f t="shared" si="12"/>
        <v>0</v>
      </c>
      <c r="N133" s="2">
        <f t="shared" si="13"/>
        <v>32.181248156503202</v>
      </c>
      <c r="O133" s="2">
        <f t="shared" si="14"/>
        <v>0</v>
      </c>
      <c r="P133" s="2">
        <f>SUM($M$122:M133)</f>
        <v>212.02699628538249</v>
      </c>
      <c r="Q133" s="2">
        <f>SUM($N$122:N133)</f>
        <v>162.1426915410828</v>
      </c>
      <c r="R133" s="2">
        <f>SUM($O$122:O133)</f>
        <v>242.87614292678211</v>
      </c>
      <c r="S133" s="1">
        <f t="shared" si="15"/>
        <v>9999</v>
      </c>
      <c r="T133" s="1">
        <f t="shared" si="16"/>
        <v>66</v>
      </c>
      <c r="U133" s="1">
        <f t="shared" si="17"/>
        <v>9999</v>
      </c>
    </row>
    <row r="134" spans="1:21" x14ac:dyDescent="0.25">
      <c r="A134" s="5">
        <v>5</v>
      </c>
      <c r="B134" s="5">
        <v>0</v>
      </c>
      <c r="C134" s="5">
        <v>0.16666666666666599</v>
      </c>
      <c r="D134" s="5">
        <v>100</v>
      </c>
      <c r="E134" s="5">
        <v>125.67290528023599</v>
      </c>
      <c r="F134" s="5">
        <v>0</v>
      </c>
      <c r="G134" s="5">
        <v>60</v>
      </c>
      <c r="H134" s="5">
        <v>0</v>
      </c>
      <c r="I134" s="5">
        <v>50.269162112094499</v>
      </c>
      <c r="J134" s="5" t="s">
        <v>45</v>
      </c>
      <c r="K134" s="5" t="s">
        <v>21</v>
      </c>
      <c r="L134" s="5" t="s">
        <v>22</v>
      </c>
      <c r="M134" s="6">
        <f t="shared" si="12"/>
        <v>50.269162112094499</v>
      </c>
      <c r="N134" s="6">
        <f t="shared" si="13"/>
        <v>0</v>
      </c>
      <c r="O134" s="6">
        <f t="shared" si="14"/>
        <v>0</v>
      </c>
      <c r="P134" s="6">
        <f>SUM($M$134:M134)</f>
        <v>50.269162112094499</v>
      </c>
      <c r="Q134" s="6">
        <f>SUM($N$134:N134)</f>
        <v>0</v>
      </c>
      <c r="R134" s="6">
        <f>SUM($O$134:O134)</f>
        <v>0</v>
      </c>
      <c r="S134" s="5">
        <f t="shared" si="15"/>
        <v>60</v>
      </c>
      <c r="T134" s="5">
        <f t="shared" si="16"/>
        <v>9999</v>
      </c>
      <c r="U134" s="5">
        <f t="shared" si="17"/>
        <v>9999</v>
      </c>
    </row>
    <row r="135" spans="1:21" x14ac:dyDescent="0.25">
      <c r="A135" s="5">
        <v>5</v>
      </c>
      <c r="B135" s="5">
        <v>1</v>
      </c>
      <c r="C135" s="5">
        <v>0.16666666666666599</v>
      </c>
      <c r="D135" s="5">
        <v>100</v>
      </c>
      <c r="E135" s="5">
        <v>143.545851794122</v>
      </c>
      <c r="F135" s="5">
        <v>0</v>
      </c>
      <c r="G135" s="5">
        <v>50</v>
      </c>
      <c r="H135" s="5">
        <v>0</v>
      </c>
      <c r="I135" s="5">
        <v>71.772925897061299</v>
      </c>
      <c r="J135" s="5" t="s">
        <v>47</v>
      </c>
      <c r="K135" s="5" t="s">
        <v>21</v>
      </c>
      <c r="L135" s="5" t="s">
        <v>22</v>
      </c>
      <c r="M135" s="6">
        <f t="shared" si="12"/>
        <v>0</v>
      </c>
      <c r="N135" s="6">
        <f t="shared" si="13"/>
        <v>0</v>
      </c>
      <c r="O135" s="6">
        <f t="shared" si="14"/>
        <v>71.772925897061299</v>
      </c>
      <c r="P135" s="6">
        <f>SUM($M$134:M135)</f>
        <v>50.269162112094499</v>
      </c>
      <c r="Q135" s="6">
        <f>SUM($N$134:N135)</f>
        <v>0</v>
      </c>
      <c r="R135" s="6">
        <f>SUM($O$134:O135)</f>
        <v>71.772925897061299</v>
      </c>
      <c r="S135" s="5">
        <f t="shared" si="15"/>
        <v>9999</v>
      </c>
      <c r="T135" s="5">
        <f t="shared" si="16"/>
        <v>9999</v>
      </c>
      <c r="U135" s="5">
        <f t="shared" si="17"/>
        <v>50</v>
      </c>
    </row>
    <row r="136" spans="1:21" x14ac:dyDescent="0.25">
      <c r="A136" s="5">
        <v>5</v>
      </c>
      <c r="B136" s="5">
        <v>2</v>
      </c>
      <c r="C136" s="5">
        <v>0.16666666666666599</v>
      </c>
      <c r="D136" s="5">
        <v>100</v>
      </c>
      <c r="E136" s="5">
        <v>50.662967687972099</v>
      </c>
      <c r="F136" s="5">
        <v>0</v>
      </c>
      <c r="G136" s="5">
        <v>8</v>
      </c>
      <c r="H136" s="5">
        <v>0</v>
      </c>
      <c r="I136" s="5">
        <v>46.609930272934299</v>
      </c>
      <c r="J136" s="5" t="s">
        <v>46</v>
      </c>
      <c r="K136" s="5" t="s">
        <v>21</v>
      </c>
      <c r="L136" s="5" t="s">
        <v>22</v>
      </c>
      <c r="M136" s="6">
        <f t="shared" si="12"/>
        <v>0</v>
      </c>
      <c r="N136" s="6">
        <f t="shared" si="13"/>
        <v>46.609930272934299</v>
      </c>
      <c r="O136" s="6">
        <f t="shared" si="14"/>
        <v>0</v>
      </c>
      <c r="P136" s="6">
        <f>SUM($M$134:M136)</f>
        <v>50.269162112094499</v>
      </c>
      <c r="Q136" s="6">
        <f>SUM($N$134:N136)</f>
        <v>46.609930272934299</v>
      </c>
      <c r="R136" s="6">
        <f>SUM($O$134:O136)</f>
        <v>71.772925897061299</v>
      </c>
      <c r="S136" s="5">
        <f t="shared" si="15"/>
        <v>9999</v>
      </c>
      <c r="T136" s="5">
        <f t="shared" si="16"/>
        <v>8</v>
      </c>
      <c r="U136" s="5">
        <f t="shared" si="17"/>
        <v>9999</v>
      </c>
    </row>
    <row r="137" spans="1:21" x14ac:dyDescent="0.25">
      <c r="A137" s="5">
        <v>5</v>
      </c>
      <c r="B137" s="5">
        <v>3</v>
      </c>
      <c r="C137" s="5">
        <v>0.16666666666666599</v>
      </c>
      <c r="D137" s="5">
        <v>100</v>
      </c>
      <c r="E137" s="5">
        <v>121.136626254123</v>
      </c>
      <c r="F137" s="5">
        <v>0</v>
      </c>
      <c r="G137" s="5">
        <v>63</v>
      </c>
      <c r="H137" s="5">
        <v>0</v>
      </c>
      <c r="I137" s="5">
        <v>44.820551714025797</v>
      </c>
      <c r="J137" s="5" t="s">
        <v>46</v>
      </c>
      <c r="K137" s="5" t="s">
        <v>21</v>
      </c>
      <c r="L137" s="5" t="s">
        <v>22</v>
      </c>
      <c r="M137" s="6">
        <f t="shared" si="12"/>
        <v>0</v>
      </c>
      <c r="N137" s="6">
        <f t="shared" si="13"/>
        <v>44.820551714025797</v>
      </c>
      <c r="O137" s="6">
        <f t="shared" si="14"/>
        <v>0</v>
      </c>
      <c r="P137" s="6">
        <f>SUM($M$134:M137)</f>
        <v>50.269162112094499</v>
      </c>
      <c r="Q137" s="6">
        <f>SUM($N$134:N137)</f>
        <v>91.430481986960103</v>
      </c>
      <c r="R137" s="6">
        <f>SUM($O$134:O137)</f>
        <v>71.772925897061299</v>
      </c>
      <c r="S137" s="5">
        <f t="shared" si="15"/>
        <v>9999</v>
      </c>
      <c r="T137" s="5">
        <f t="shared" si="16"/>
        <v>63</v>
      </c>
      <c r="U137" s="5">
        <f t="shared" si="17"/>
        <v>9999</v>
      </c>
    </row>
    <row r="138" spans="1:21" x14ac:dyDescent="0.25">
      <c r="A138" s="5">
        <v>5</v>
      </c>
      <c r="B138" s="5">
        <v>4</v>
      </c>
      <c r="C138" s="5">
        <v>0.16666666666666599</v>
      </c>
      <c r="D138" s="5">
        <v>100</v>
      </c>
      <c r="E138" s="5">
        <v>135.191385322603</v>
      </c>
      <c r="F138" s="5">
        <v>0</v>
      </c>
      <c r="G138" s="5">
        <v>64</v>
      </c>
      <c r="H138" s="5">
        <v>0</v>
      </c>
      <c r="I138" s="5">
        <v>48.6688987161372</v>
      </c>
      <c r="J138" s="5" t="s">
        <v>47</v>
      </c>
      <c r="K138" s="5" t="s">
        <v>21</v>
      </c>
      <c r="L138" s="5" t="s">
        <v>22</v>
      </c>
      <c r="M138" s="6">
        <f t="shared" si="12"/>
        <v>0</v>
      </c>
      <c r="N138" s="6">
        <f t="shared" si="13"/>
        <v>0</v>
      </c>
      <c r="O138" s="6">
        <f t="shared" si="14"/>
        <v>48.6688987161372</v>
      </c>
      <c r="P138" s="6">
        <f>SUM($M$134:M138)</f>
        <v>50.269162112094499</v>
      </c>
      <c r="Q138" s="6">
        <f>SUM($N$134:N138)</f>
        <v>91.430481986960103</v>
      </c>
      <c r="R138" s="6">
        <f>SUM($O$134:O138)</f>
        <v>120.44182461319849</v>
      </c>
      <c r="S138" s="5">
        <f t="shared" si="15"/>
        <v>9999</v>
      </c>
      <c r="T138" s="5">
        <f t="shared" si="16"/>
        <v>9999</v>
      </c>
      <c r="U138" s="5">
        <f t="shared" si="17"/>
        <v>64</v>
      </c>
    </row>
    <row r="139" spans="1:21" x14ac:dyDescent="0.25">
      <c r="A139" s="5">
        <v>5</v>
      </c>
      <c r="B139" s="5">
        <v>5</v>
      </c>
      <c r="C139" s="5">
        <v>0.16666666666666599</v>
      </c>
      <c r="D139" s="5">
        <v>100</v>
      </c>
      <c r="E139" s="5">
        <v>67.817659342546406</v>
      </c>
      <c r="F139" s="5">
        <v>0</v>
      </c>
      <c r="G139" s="5">
        <v>28</v>
      </c>
      <c r="H139" s="5">
        <v>0</v>
      </c>
      <c r="I139" s="5">
        <v>48.8287147266334</v>
      </c>
      <c r="J139" s="5" t="s">
        <v>47</v>
      </c>
      <c r="K139" s="5" t="s">
        <v>21</v>
      </c>
      <c r="L139" s="5" t="s">
        <v>22</v>
      </c>
      <c r="M139" s="6">
        <f t="shared" ref="M139:M145" si="18">IF(J139="P7", I139, 0)</f>
        <v>0</v>
      </c>
      <c r="N139" s="6">
        <f t="shared" ref="N139:N145" si="19">IF(J139="P8", I139, 0)</f>
        <v>0</v>
      </c>
      <c r="O139" s="6">
        <f t="shared" ref="O139:O145" si="20">IF(J139="P9", I139, 0)</f>
        <v>48.8287147266334</v>
      </c>
      <c r="P139" s="6">
        <f>SUM($M$134:M139)</f>
        <v>50.269162112094499</v>
      </c>
      <c r="Q139" s="6">
        <f>SUM($N$134:N139)</f>
        <v>91.430481986960103</v>
      </c>
      <c r="R139" s="6">
        <f>SUM($O$134:O139)</f>
        <v>169.27053933983188</v>
      </c>
      <c r="S139" s="5">
        <f t="shared" ref="S139:S145" si="21">IF(J139="P7", G139, 9999)</f>
        <v>9999</v>
      </c>
      <c r="T139" s="5">
        <f t="shared" ref="T139:T145" si="22">IF(J139="P8", G139, 9999)</f>
        <v>9999</v>
      </c>
      <c r="U139" s="5">
        <f t="shared" ref="U139:U145" si="23">IF(J139="P9", G139, 9999)</f>
        <v>28</v>
      </c>
    </row>
    <row r="140" spans="1:21" x14ac:dyDescent="0.25">
      <c r="A140" s="5">
        <v>5</v>
      </c>
      <c r="B140" s="5">
        <v>6</v>
      </c>
      <c r="C140" s="5">
        <v>0.16666666666666599</v>
      </c>
      <c r="D140" s="5">
        <v>100</v>
      </c>
      <c r="E140" s="5">
        <v>59.204204518395798</v>
      </c>
      <c r="F140" s="5">
        <v>0</v>
      </c>
      <c r="G140" s="5">
        <v>24</v>
      </c>
      <c r="H140" s="5">
        <v>0</v>
      </c>
      <c r="I140" s="5">
        <v>44.403153388796802</v>
      </c>
      <c r="J140" s="5" t="s">
        <v>47</v>
      </c>
      <c r="K140" s="5" t="s">
        <v>21</v>
      </c>
      <c r="L140" s="5" t="s">
        <v>22</v>
      </c>
      <c r="M140" s="6">
        <f t="shared" si="18"/>
        <v>0</v>
      </c>
      <c r="N140" s="6">
        <f t="shared" si="19"/>
        <v>0</v>
      </c>
      <c r="O140" s="6">
        <f t="shared" si="20"/>
        <v>44.403153388796802</v>
      </c>
      <c r="P140" s="6">
        <f>SUM($M$134:M140)</f>
        <v>50.269162112094499</v>
      </c>
      <c r="Q140" s="6">
        <f>SUM($N$134:N140)</f>
        <v>91.430481986960103</v>
      </c>
      <c r="R140" s="6">
        <f>SUM($O$134:O140)</f>
        <v>213.67369272862868</v>
      </c>
      <c r="S140" s="5">
        <f t="shared" si="21"/>
        <v>9999</v>
      </c>
      <c r="T140" s="5">
        <f t="shared" si="22"/>
        <v>9999</v>
      </c>
      <c r="U140" s="5">
        <f t="shared" si="23"/>
        <v>24</v>
      </c>
    </row>
    <row r="141" spans="1:21" x14ac:dyDescent="0.25">
      <c r="A141" s="5">
        <v>5</v>
      </c>
      <c r="B141" s="5">
        <v>7</v>
      </c>
      <c r="C141" s="5">
        <v>0.16666666666666599</v>
      </c>
      <c r="D141" s="5">
        <v>100</v>
      </c>
      <c r="E141" s="5">
        <v>122.58805432497699</v>
      </c>
      <c r="F141" s="5">
        <v>0</v>
      </c>
      <c r="G141" s="5">
        <v>52</v>
      </c>
      <c r="H141" s="5">
        <v>0</v>
      </c>
      <c r="I141" s="5">
        <v>58.842266075989301</v>
      </c>
      <c r="J141" s="5" t="s">
        <v>45</v>
      </c>
      <c r="K141" s="5" t="s">
        <v>21</v>
      </c>
      <c r="L141" s="5" t="s">
        <v>22</v>
      </c>
      <c r="M141" s="6">
        <f t="shared" si="18"/>
        <v>58.842266075989301</v>
      </c>
      <c r="N141" s="6">
        <f t="shared" si="19"/>
        <v>0</v>
      </c>
      <c r="O141" s="6">
        <f t="shared" si="20"/>
        <v>0</v>
      </c>
      <c r="P141" s="6">
        <f>SUM($M$134:M141)</f>
        <v>109.11142818808381</v>
      </c>
      <c r="Q141" s="6">
        <f>SUM($N$134:N141)</f>
        <v>91.430481986960103</v>
      </c>
      <c r="R141" s="6">
        <f>SUM($O$134:O141)</f>
        <v>213.67369272862868</v>
      </c>
      <c r="S141" s="5">
        <f t="shared" si="21"/>
        <v>52</v>
      </c>
      <c r="T141" s="5">
        <f t="shared" si="22"/>
        <v>9999</v>
      </c>
      <c r="U141" s="5">
        <f t="shared" si="23"/>
        <v>9999</v>
      </c>
    </row>
    <row r="142" spans="1:21" x14ac:dyDescent="0.25">
      <c r="A142" s="5">
        <v>5</v>
      </c>
      <c r="B142" s="5">
        <v>8</v>
      </c>
      <c r="C142" s="5">
        <v>0.16666666666666599</v>
      </c>
      <c r="D142" s="5">
        <v>100</v>
      </c>
      <c r="E142" s="5">
        <v>145.72815458648901</v>
      </c>
      <c r="F142" s="5">
        <v>0</v>
      </c>
      <c r="G142" s="5">
        <v>48</v>
      </c>
      <c r="H142" s="5">
        <v>0</v>
      </c>
      <c r="I142" s="5">
        <v>75.778640384974693</v>
      </c>
      <c r="J142" s="5" t="s">
        <v>46</v>
      </c>
      <c r="K142" s="5" t="s">
        <v>21</v>
      </c>
      <c r="L142" s="5" t="s">
        <v>22</v>
      </c>
      <c r="M142" s="6">
        <f t="shared" si="18"/>
        <v>0</v>
      </c>
      <c r="N142" s="6">
        <f t="shared" si="19"/>
        <v>75.778640384974693</v>
      </c>
      <c r="O142" s="6">
        <f t="shared" si="20"/>
        <v>0</v>
      </c>
      <c r="P142" s="6">
        <f>SUM($M$134:M142)</f>
        <v>109.11142818808381</v>
      </c>
      <c r="Q142" s="6">
        <f>SUM($N$134:N142)</f>
        <v>167.2091223719348</v>
      </c>
      <c r="R142" s="6">
        <f>SUM($O$134:O142)</f>
        <v>213.67369272862868</v>
      </c>
      <c r="S142" s="5">
        <f t="shared" si="21"/>
        <v>9999</v>
      </c>
      <c r="T142" s="5">
        <f t="shared" si="22"/>
        <v>48</v>
      </c>
      <c r="U142" s="5">
        <f t="shared" si="23"/>
        <v>9999</v>
      </c>
    </row>
    <row r="143" spans="1:21" x14ac:dyDescent="0.25">
      <c r="A143" s="5">
        <v>5</v>
      </c>
      <c r="B143" s="5">
        <v>9</v>
      </c>
      <c r="C143" s="5">
        <v>0.16666666666666599</v>
      </c>
      <c r="D143" s="5">
        <v>100</v>
      </c>
      <c r="E143" s="5">
        <v>106.858092430466</v>
      </c>
      <c r="F143" s="5">
        <v>0</v>
      </c>
      <c r="G143" s="5">
        <v>51</v>
      </c>
      <c r="H143" s="5">
        <v>0</v>
      </c>
      <c r="I143" s="5">
        <v>52.360465290928502</v>
      </c>
      <c r="J143" s="5" t="s">
        <v>45</v>
      </c>
      <c r="K143" s="5" t="s">
        <v>21</v>
      </c>
      <c r="L143" s="5" t="s">
        <v>22</v>
      </c>
      <c r="M143" s="6">
        <f t="shared" si="18"/>
        <v>52.360465290928502</v>
      </c>
      <c r="N143" s="6">
        <f t="shared" si="19"/>
        <v>0</v>
      </c>
      <c r="O143" s="6">
        <f t="shared" si="20"/>
        <v>0</v>
      </c>
      <c r="P143" s="6">
        <f>SUM($M$134:M143)</f>
        <v>161.47189347901229</v>
      </c>
      <c r="Q143" s="6">
        <f>SUM($N$134:N143)</f>
        <v>167.2091223719348</v>
      </c>
      <c r="R143" s="6">
        <f>SUM($O$134:O143)</f>
        <v>213.67369272862868</v>
      </c>
      <c r="S143" s="5">
        <f t="shared" si="21"/>
        <v>51</v>
      </c>
      <c r="T143" s="5">
        <f t="shared" si="22"/>
        <v>9999</v>
      </c>
      <c r="U143" s="5">
        <f t="shared" si="23"/>
        <v>9999</v>
      </c>
    </row>
    <row r="144" spans="1:21" x14ac:dyDescent="0.25">
      <c r="A144" s="5">
        <v>5</v>
      </c>
      <c r="B144" s="5">
        <v>10</v>
      </c>
      <c r="C144" s="5">
        <v>0.16666666666666599</v>
      </c>
      <c r="D144" s="5">
        <v>100</v>
      </c>
      <c r="E144" s="5">
        <v>139.32379240179401</v>
      </c>
      <c r="F144" s="5">
        <v>0</v>
      </c>
      <c r="G144" s="5">
        <v>71</v>
      </c>
      <c r="H144" s="5">
        <v>0</v>
      </c>
      <c r="I144" s="5">
        <v>40.403899796520399</v>
      </c>
      <c r="J144" s="5" t="s">
        <v>45</v>
      </c>
      <c r="K144" s="5" t="s">
        <v>21</v>
      </c>
      <c r="L144" s="5" t="s">
        <v>22</v>
      </c>
      <c r="M144" s="6">
        <f t="shared" si="18"/>
        <v>40.403899796520399</v>
      </c>
      <c r="N144" s="6">
        <f t="shared" si="19"/>
        <v>0</v>
      </c>
      <c r="O144" s="6">
        <f t="shared" si="20"/>
        <v>0</v>
      </c>
      <c r="P144" s="6">
        <f>SUM($M$134:M144)</f>
        <v>201.87579327553269</v>
      </c>
      <c r="Q144" s="6">
        <f>SUM($N$134:N144)</f>
        <v>167.2091223719348</v>
      </c>
      <c r="R144" s="6">
        <f>SUM($O$134:O144)</f>
        <v>213.67369272862868</v>
      </c>
      <c r="S144" s="5">
        <f t="shared" si="21"/>
        <v>71</v>
      </c>
      <c r="T144" s="5">
        <f t="shared" si="22"/>
        <v>9999</v>
      </c>
      <c r="U144" s="5">
        <f t="shared" si="23"/>
        <v>9999</v>
      </c>
    </row>
    <row r="145" spans="1:21" x14ac:dyDescent="0.25">
      <c r="A145" s="5">
        <v>5</v>
      </c>
      <c r="B145" s="5">
        <v>11</v>
      </c>
      <c r="C145" s="5">
        <v>0.16666666666666599</v>
      </c>
      <c r="D145" s="5">
        <v>100</v>
      </c>
      <c r="E145" s="5">
        <v>82.4801938486154</v>
      </c>
      <c r="F145" s="5">
        <v>0</v>
      </c>
      <c r="G145" s="5">
        <v>17</v>
      </c>
      <c r="H145" s="5">
        <v>0</v>
      </c>
      <c r="I145" s="5">
        <v>68.458560894350697</v>
      </c>
      <c r="J145" s="5" t="s">
        <v>46</v>
      </c>
      <c r="K145" s="5" t="s">
        <v>21</v>
      </c>
      <c r="L145" s="5" t="s">
        <v>22</v>
      </c>
      <c r="M145" s="6">
        <f t="shared" si="18"/>
        <v>0</v>
      </c>
      <c r="N145" s="6">
        <f t="shared" si="19"/>
        <v>68.458560894350697</v>
      </c>
      <c r="O145" s="6">
        <f t="shared" si="20"/>
        <v>0</v>
      </c>
      <c r="P145" s="6">
        <f>SUM($M$134:M145)</f>
        <v>201.87579327553269</v>
      </c>
      <c r="Q145" s="6">
        <f>SUM($N$134:N145)</f>
        <v>235.66768326628551</v>
      </c>
      <c r="R145" s="6">
        <f>SUM($O$134:O145)</f>
        <v>213.67369272862868</v>
      </c>
      <c r="S145" s="5">
        <f t="shared" si="21"/>
        <v>9999</v>
      </c>
      <c r="T145" s="5">
        <f t="shared" si="22"/>
        <v>17</v>
      </c>
      <c r="U145" s="5">
        <f t="shared" si="23"/>
        <v>9999</v>
      </c>
    </row>
    <row r="146" spans="1:21" x14ac:dyDescent="0.25">
      <c r="A146" s="1">
        <v>0</v>
      </c>
      <c r="B146" s="1">
        <v>0</v>
      </c>
      <c r="C146" s="1">
        <v>0.16666666666666599</v>
      </c>
      <c r="D146" s="1">
        <v>100</v>
      </c>
      <c r="E146" s="1">
        <v>116.840727297228</v>
      </c>
      <c r="F146" s="1">
        <v>0</v>
      </c>
      <c r="G146" s="1">
        <v>55</v>
      </c>
      <c r="H146" s="1">
        <v>0</v>
      </c>
      <c r="I146" s="1">
        <v>52.578327283752699</v>
      </c>
      <c r="J146" s="1" t="s">
        <v>48</v>
      </c>
      <c r="K146" s="1" t="s">
        <v>21</v>
      </c>
      <c r="L146" s="1" t="s">
        <v>22</v>
      </c>
      <c r="M146" s="2">
        <f>IF(J146="P10", I146, 0)</f>
        <v>0</v>
      </c>
      <c r="N146" s="2">
        <f>IF(J146="P11", I146, 0)</f>
        <v>52.578327283752699</v>
      </c>
      <c r="O146" s="2">
        <f>IF(J146="P12", I146, 0)</f>
        <v>0</v>
      </c>
      <c r="P146" s="2">
        <f>SUM($M$146:M146)</f>
        <v>0</v>
      </c>
      <c r="Q146" s="2">
        <f>SUM($N$146:N146)</f>
        <v>52.578327283752699</v>
      </c>
      <c r="R146" s="2">
        <f>SUM($O$146:O146)</f>
        <v>0</v>
      </c>
      <c r="S146" s="1">
        <f>IF(J146="P10", G146, 9999)</f>
        <v>9999</v>
      </c>
      <c r="T146" s="1">
        <f>IF(J146="P11", G146, 9999)</f>
        <v>55</v>
      </c>
      <c r="U146" s="1">
        <f>IF(J146="P12", G146, 9999)</f>
        <v>9999</v>
      </c>
    </row>
    <row r="147" spans="1:21" x14ac:dyDescent="0.25">
      <c r="A147" s="1">
        <v>0</v>
      </c>
      <c r="B147" s="1">
        <v>1</v>
      </c>
      <c r="C147" s="1">
        <v>0.16666666666666599</v>
      </c>
      <c r="D147" s="1">
        <v>100</v>
      </c>
      <c r="E147" s="1">
        <v>92.0917290295464</v>
      </c>
      <c r="F147" s="1">
        <v>0</v>
      </c>
      <c r="G147" s="1">
        <v>36</v>
      </c>
      <c r="H147" s="1">
        <v>0</v>
      </c>
      <c r="I147" s="1">
        <v>58.938706578909702</v>
      </c>
      <c r="J147" s="1" t="s">
        <v>49</v>
      </c>
      <c r="K147" s="1" t="s">
        <v>21</v>
      </c>
      <c r="L147" s="1" t="s">
        <v>22</v>
      </c>
      <c r="M147" s="2">
        <f t="shared" ref="M147:M210" si="24">IF(J147="P10", I147, 0)</f>
        <v>0</v>
      </c>
      <c r="N147" s="2">
        <f t="shared" ref="N147:N210" si="25">IF(J147="P11", I147, 0)</f>
        <v>0</v>
      </c>
      <c r="O147" s="2">
        <f t="shared" ref="O147:O210" si="26">IF(J147="P12", I147, 0)</f>
        <v>58.938706578909702</v>
      </c>
      <c r="P147" s="2">
        <f>SUM($M$146:M147)</f>
        <v>0</v>
      </c>
      <c r="Q147" s="2">
        <f>SUM($N$146:N147)</f>
        <v>52.578327283752699</v>
      </c>
      <c r="R147" s="2">
        <f>SUM($O$146:O147)</f>
        <v>58.938706578909702</v>
      </c>
      <c r="S147" s="1">
        <f t="shared" ref="S147:S210" si="27">IF(J147="P10", G147, 9999)</f>
        <v>9999</v>
      </c>
      <c r="T147" s="1">
        <f t="shared" ref="T147:T210" si="28">IF(J147="P11", G147, 9999)</f>
        <v>9999</v>
      </c>
      <c r="U147" s="1">
        <f t="shared" ref="U147:U210" si="29">IF(J147="P12", G147, 9999)</f>
        <v>36</v>
      </c>
    </row>
    <row r="148" spans="1:21" x14ac:dyDescent="0.25">
      <c r="A148" s="1">
        <v>0</v>
      </c>
      <c r="B148" s="1">
        <v>2</v>
      </c>
      <c r="C148" s="1">
        <v>0.16666666666666599</v>
      </c>
      <c r="D148" s="1">
        <v>100</v>
      </c>
      <c r="E148" s="1">
        <v>111.292203306993</v>
      </c>
      <c r="F148" s="1">
        <v>0</v>
      </c>
      <c r="G148" s="1">
        <v>31</v>
      </c>
      <c r="H148" s="1">
        <v>0</v>
      </c>
      <c r="I148" s="1">
        <v>75.678698248755296</v>
      </c>
      <c r="J148" s="1" t="s">
        <v>48</v>
      </c>
      <c r="K148" s="1" t="s">
        <v>21</v>
      </c>
      <c r="L148" s="1" t="s">
        <v>22</v>
      </c>
      <c r="M148" s="2">
        <f t="shared" si="24"/>
        <v>0</v>
      </c>
      <c r="N148" s="2">
        <f t="shared" si="25"/>
        <v>75.678698248755296</v>
      </c>
      <c r="O148" s="2">
        <f t="shared" si="26"/>
        <v>0</v>
      </c>
      <c r="P148" s="2">
        <f>SUM($M$146:M148)</f>
        <v>0</v>
      </c>
      <c r="Q148" s="2">
        <f>SUM($N$146:N148)</f>
        <v>128.25702553250801</v>
      </c>
      <c r="R148" s="2">
        <f>SUM($O$146:O148)</f>
        <v>58.938706578909702</v>
      </c>
      <c r="S148" s="1">
        <f t="shared" si="27"/>
        <v>9999</v>
      </c>
      <c r="T148" s="1">
        <f t="shared" si="28"/>
        <v>31</v>
      </c>
      <c r="U148" s="1">
        <f t="shared" si="29"/>
        <v>9999</v>
      </c>
    </row>
    <row r="149" spans="1:21" x14ac:dyDescent="0.25">
      <c r="A149" s="1">
        <v>0</v>
      </c>
      <c r="B149" s="1">
        <v>3</v>
      </c>
      <c r="C149" s="1">
        <v>0.16666666666666599</v>
      </c>
      <c r="D149" s="1">
        <v>100</v>
      </c>
      <c r="E149" s="1">
        <v>140.874974908486</v>
      </c>
      <c r="F149" s="1">
        <v>0</v>
      </c>
      <c r="G149" s="1">
        <v>55</v>
      </c>
      <c r="H149" s="1">
        <v>0</v>
      </c>
      <c r="I149" s="1">
        <v>63.393738708818702</v>
      </c>
      <c r="J149" s="1" t="s">
        <v>50</v>
      </c>
      <c r="K149" s="1" t="s">
        <v>21</v>
      </c>
      <c r="L149" s="1" t="s">
        <v>22</v>
      </c>
      <c r="M149" s="2">
        <f t="shared" si="24"/>
        <v>63.393738708818702</v>
      </c>
      <c r="N149" s="2">
        <f t="shared" si="25"/>
        <v>0</v>
      </c>
      <c r="O149" s="2">
        <f t="shared" si="26"/>
        <v>0</v>
      </c>
      <c r="P149" s="2">
        <f>SUM($M$146:M149)</f>
        <v>63.393738708818702</v>
      </c>
      <c r="Q149" s="2">
        <f>SUM($N$146:N149)</f>
        <v>128.25702553250801</v>
      </c>
      <c r="R149" s="2">
        <f>SUM($O$146:O149)</f>
        <v>58.938706578909702</v>
      </c>
      <c r="S149" s="1">
        <f t="shared" si="27"/>
        <v>55</v>
      </c>
      <c r="T149" s="1">
        <f t="shared" si="28"/>
        <v>9999</v>
      </c>
      <c r="U149" s="1">
        <f t="shared" si="29"/>
        <v>9999</v>
      </c>
    </row>
    <row r="150" spans="1:21" x14ac:dyDescent="0.25">
      <c r="A150" s="1">
        <v>0</v>
      </c>
      <c r="B150" s="1">
        <v>4</v>
      </c>
      <c r="C150" s="1">
        <v>0.16666666666666599</v>
      </c>
      <c r="D150" s="1">
        <v>100</v>
      </c>
      <c r="E150" s="1">
        <v>86.383982236104799</v>
      </c>
      <c r="F150" s="1">
        <v>0</v>
      </c>
      <c r="G150" s="1">
        <v>34</v>
      </c>
      <c r="H150" s="1">
        <v>0</v>
      </c>
      <c r="I150" s="1">
        <v>57.013428275829099</v>
      </c>
      <c r="J150" s="1" t="s">
        <v>48</v>
      </c>
      <c r="K150" s="1" t="s">
        <v>21</v>
      </c>
      <c r="L150" s="1" t="s">
        <v>22</v>
      </c>
      <c r="M150" s="2">
        <f t="shared" si="24"/>
        <v>0</v>
      </c>
      <c r="N150" s="2">
        <f t="shared" si="25"/>
        <v>57.013428275829099</v>
      </c>
      <c r="O150" s="2">
        <f t="shared" si="26"/>
        <v>0</v>
      </c>
      <c r="P150" s="2">
        <f>SUM($M$146:M150)</f>
        <v>63.393738708818702</v>
      </c>
      <c r="Q150" s="2">
        <f>SUM($N$146:N150)</f>
        <v>185.27045380833709</v>
      </c>
      <c r="R150" s="2">
        <f>SUM($O$146:O150)</f>
        <v>58.938706578909702</v>
      </c>
      <c r="S150" s="1">
        <f t="shared" si="27"/>
        <v>9999</v>
      </c>
      <c r="T150" s="1">
        <f t="shared" si="28"/>
        <v>34</v>
      </c>
      <c r="U150" s="1">
        <f t="shared" si="29"/>
        <v>9999</v>
      </c>
    </row>
    <row r="151" spans="1:21" x14ac:dyDescent="0.25">
      <c r="A151" s="1">
        <v>0</v>
      </c>
      <c r="B151" s="1">
        <v>5</v>
      </c>
      <c r="C151" s="1">
        <v>0.16666666666666599</v>
      </c>
      <c r="D151" s="1">
        <v>100</v>
      </c>
      <c r="E151" s="1">
        <v>92.711169032980493</v>
      </c>
      <c r="F151" s="1">
        <v>0</v>
      </c>
      <c r="G151" s="1">
        <v>48</v>
      </c>
      <c r="H151" s="1">
        <v>0</v>
      </c>
      <c r="I151" s="1">
        <v>48.209807897149801</v>
      </c>
      <c r="J151" s="1" t="s">
        <v>49</v>
      </c>
      <c r="K151" s="1" t="s">
        <v>21</v>
      </c>
      <c r="L151" s="1" t="s">
        <v>22</v>
      </c>
      <c r="M151" s="2">
        <f t="shared" si="24"/>
        <v>0</v>
      </c>
      <c r="N151" s="2">
        <f t="shared" si="25"/>
        <v>0</v>
      </c>
      <c r="O151" s="2">
        <f t="shared" si="26"/>
        <v>48.209807897149801</v>
      </c>
      <c r="P151" s="2">
        <f>SUM($M$146:M151)</f>
        <v>63.393738708818702</v>
      </c>
      <c r="Q151" s="2">
        <f>SUM($N$146:N151)</f>
        <v>185.27045380833709</v>
      </c>
      <c r="R151" s="2">
        <f>SUM($O$146:O151)</f>
        <v>107.1485144760595</v>
      </c>
      <c r="S151" s="1">
        <f t="shared" si="27"/>
        <v>9999</v>
      </c>
      <c r="T151" s="1">
        <f t="shared" si="28"/>
        <v>9999</v>
      </c>
      <c r="U151" s="1">
        <f t="shared" si="29"/>
        <v>48</v>
      </c>
    </row>
    <row r="152" spans="1:21" x14ac:dyDescent="0.25">
      <c r="A152" s="1">
        <v>0</v>
      </c>
      <c r="B152" s="1">
        <v>6</v>
      </c>
      <c r="C152" s="1">
        <v>0.16666666666666599</v>
      </c>
      <c r="D152" s="1">
        <v>100</v>
      </c>
      <c r="E152" s="1">
        <v>63.7936699181897</v>
      </c>
      <c r="F152" s="1">
        <v>0</v>
      </c>
      <c r="G152" s="1">
        <v>12</v>
      </c>
      <c r="H152" s="1">
        <v>0</v>
      </c>
      <c r="I152" s="1">
        <v>55.500492828825003</v>
      </c>
      <c r="J152" s="1" t="s">
        <v>50</v>
      </c>
      <c r="K152" s="1" t="s">
        <v>21</v>
      </c>
      <c r="L152" s="1" t="s">
        <v>22</v>
      </c>
      <c r="M152" s="2">
        <f t="shared" si="24"/>
        <v>55.500492828825003</v>
      </c>
      <c r="N152" s="2">
        <f t="shared" si="25"/>
        <v>0</v>
      </c>
      <c r="O152" s="2">
        <f t="shared" si="26"/>
        <v>0</v>
      </c>
      <c r="P152" s="2">
        <f>SUM($M$146:M152)</f>
        <v>118.89423153764371</v>
      </c>
      <c r="Q152" s="2">
        <f>SUM($N$146:N152)</f>
        <v>185.27045380833709</v>
      </c>
      <c r="R152" s="2">
        <f>SUM($O$146:O152)</f>
        <v>107.1485144760595</v>
      </c>
      <c r="S152" s="1">
        <f t="shared" si="27"/>
        <v>12</v>
      </c>
      <c r="T152" s="1">
        <f t="shared" si="28"/>
        <v>9999</v>
      </c>
      <c r="U152" s="1">
        <f t="shared" si="29"/>
        <v>9999</v>
      </c>
    </row>
    <row r="153" spans="1:21" x14ac:dyDescent="0.25">
      <c r="A153" s="1">
        <v>0</v>
      </c>
      <c r="B153" s="1">
        <v>7</v>
      </c>
      <c r="C153" s="1">
        <v>0.16666666666666599</v>
      </c>
      <c r="D153" s="1">
        <v>100</v>
      </c>
      <c r="E153" s="1">
        <v>51.655671688627997</v>
      </c>
      <c r="F153" s="1">
        <v>0</v>
      </c>
      <c r="G153" s="1">
        <v>6</v>
      </c>
      <c r="H153" s="1">
        <v>0</v>
      </c>
      <c r="I153" s="1">
        <v>48.039774670424002</v>
      </c>
      <c r="J153" s="1" t="s">
        <v>49</v>
      </c>
      <c r="K153" s="1" t="s">
        <v>21</v>
      </c>
      <c r="L153" s="1" t="s">
        <v>22</v>
      </c>
      <c r="M153" s="2">
        <f t="shared" si="24"/>
        <v>0</v>
      </c>
      <c r="N153" s="2">
        <f t="shared" si="25"/>
        <v>0</v>
      </c>
      <c r="O153" s="2">
        <f t="shared" si="26"/>
        <v>48.039774670424002</v>
      </c>
      <c r="P153" s="2">
        <f>SUM($M$146:M153)</f>
        <v>118.89423153764371</v>
      </c>
      <c r="Q153" s="2">
        <f>SUM($N$146:N153)</f>
        <v>185.27045380833709</v>
      </c>
      <c r="R153" s="2">
        <f>SUM($O$146:O153)</f>
        <v>155.1882891464835</v>
      </c>
      <c r="S153" s="1">
        <f t="shared" si="27"/>
        <v>9999</v>
      </c>
      <c r="T153" s="1">
        <f t="shared" si="28"/>
        <v>9999</v>
      </c>
      <c r="U153" s="1">
        <f t="shared" si="29"/>
        <v>6</v>
      </c>
    </row>
    <row r="154" spans="1:21" x14ac:dyDescent="0.25">
      <c r="A154" s="1">
        <v>0</v>
      </c>
      <c r="B154" s="1">
        <v>8</v>
      </c>
      <c r="C154" s="1">
        <v>0.16666666666666599</v>
      </c>
      <c r="D154" s="1">
        <v>100</v>
      </c>
      <c r="E154" s="1">
        <v>63.572173036056199</v>
      </c>
      <c r="F154" s="1">
        <v>0</v>
      </c>
      <c r="G154" s="1">
        <v>6</v>
      </c>
      <c r="H154" s="1">
        <v>0</v>
      </c>
      <c r="I154" s="1">
        <v>59.1221209235323</v>
      </c>
      <c r="J154" s="1" t="s">
        <v>50</v>
      </c>
      <c r="K154" s="1" t="s">
        <v>21</v>
      </c>
      <c r="L154" s="1" t="s">
        <v>22</v>
      </c>
      <c r="M154" s="2">
        <f t="shared" si="24"/>
        <v>59.1221209235323</v>
      </c>
      <c r="N154" s="2">
        <f t="shared" si="25"/>
        <v>0</v>
      </c>
      <c r="O154" s="2">
        <f t="shared" si="26"/>
        <v>0</v>
      </c>
      <c r="P154" s="2">
        <f>SUM($M$146:M154)</f>
        <v>178.01635246117601</v>
      </c>
      <c r="Q154" s="2">
        <f>SUM($N$146:N154)</f>
        <v>185.27045380833709</v>
      </c>
      <c r="R154" s="2">
        <f>SUM($O$146:O154)</f>
        <v>155.1882891464835</v>
      </c>
      <c r="S154" s="1">
        <f t="shared" si="27"/>
        <v>6</v>
      </c>
      <c r="T154" s="1">
        <f t="shared" si="28"/>
        <v>9999</v>
      </c>
      <c r="U154" s="1">
        <f t="shared" si="29"/>
        <v>9999</v>
      </c>
    </row>
    <row r="155" spans="1:21" x14ac:dyDescent="0.25">
      <c r="A155" s="1">
        <v>0</v>
      </c>
      <c r="B155" s="1">
        <v>9</v>
      </c>
      <c r="C155" s="1">
        <v>0.16666666666666599</v>
      </c>
      <c r="D155" s="1">
        <v>100</v>
      </c>
      <c r="E155" s="1">
        <v>72.5167286143041</v>
      </c>
      <c r="F155" s="1">
        <v>0</v>
      </c>
      <c r="G155" s="1">
        <v>34</v>
      </c>
      <c r="H155" s="1">
        <v>0</v>
      </c>
      <c r="I155" s="1">
        <v>47.861040885440701</v>
      </c>
      <c r="J155" s="1" t="s">
        <v>48</v>
      </c>
      <c r="K155" s="1" t="s">
        <v>21</v>
      </c>
      <c r="L155" s="1" t="s">
        <v>22</v>
      </c>
      <c r="M155" s="2">
        <f t="shared" si="24"/>
        <v>0</v>
      </c>
      <c r="N155" s="2">
        <f t="shared" si="25"/>
        <v>47.861040885440701</v>
      </c>
      <c r="O155" s="2">
        <f t="shared" si="26"/>
        <v>0</v>
      </c>
      <c r="P155" s="2">
        <f>SUM($M$146:M155)</f>
        <v>178.01635246117601</v>
      </c>
      <c r="Q155" s="2">
        <f>SUM($N$146:N155)</f>
        <v>233.1314946937778</v>
      </c>
      <c r="R155" s="2">
        <f>SUM($O$146:O155)</f>
        <v>155.1882891464835</v>
      </c>
      <c r="S155" s="1">
        <f t="shared" si="27"/>
        <v>9999</v>
      </c>
      <c r="T155" s="1">
        <f t="shared" si="28"/>
        <v>34</v>
      </c>
      <c r="U155" s="1">
        <f t="shared" si="29"/>
        <v>9999</v>
      </c>
    </row>
    <row r="156" spans="1:21" x14ac:dyDescent="0.25">
      <c r="A156" s="1">
        <v>0</v>
      </c>
      <c r="B156" s="1">
        <v>10</v>
      </c>
      <c r="C156" s="1">
        <v>0.16666666666666599</v>
      </c>
      <c r="D156" s="1">
        <v>100</v>
      </c>
      <c r="E156" s="1">
        <v>147.850499517576</v>
      </c>
      <c r="F156" s="1">
        <v>0</v>
      </c>
      <c r="G156" s="1">
        <v>73</v>
      </c>
      <c r="H156" s="1">
        <v>0</v>
      </c>
      <c r="I156" s="1">
        <v>38.441129874569903</v>
      </c>
      <c r="J156" s="1" t="s">
        <v>49</v>
      </c>
      <c r="K156" s="1" t="s">
        <v>21</v>
      </c>
      <c r="L156" s="1" t="s">
        <v>22</v>
      </c>
      <c r="M156" s="2">
        <f t="shared" si="24"/>
        <v>0</v>
      </c>
      <c r="N156" s="2">
        <f t="shared" si="25"/>
        <v>0</v>
      </c>
      <c r="O156" s="2">
        <f t="shared" si="26"/>
        <v>38.441129874569903</v>
      </c>
      <c r="P156" s="2">
        <f>SUM($M$146:M156)</f>
        <v>178.01635246117601</v>
      </c>
      <c r="Q156" s="2">
        <f>SUM($N$146:N156)</f>
        <v>233.1314946937778</v>
      </c>
      <c r="R156" s="2">
        <f>SUM($O$146:O156)</f>
        <v>193.62941902105339</v>
      </c>
      <c r="S156" s="1">
        <f t="shared" si="27"/>
        <v>9999</v>
      </c>
      <c r="T156" s="1">
        <f t="shared" si="28"/>
        <v>9999</v>
      </c>
      <c r="U156" s="1">
        <f t="shared" si="29"/>
        <v>73</v>
      </c>
    </row>
    <row r="157" spans="1:21" x14ac:dyDescent="0.25">
      <c r="A157" s="1">
        <v>0</v>
      </c>
      <c r="B157" s="1">
        <v>11</v>
      </c>
      <c r="C157" s="1">
        <v>0.16666666666666599</v>
      </c>
      <c r="D157" s="1">
        <v>100</v>
      </c>
      <c r="E157" s="1">
        <v>88.069788078814199</v>
      </c>
      <c r="F157" s="1">
        <v>0</v>
      </c>
      <c r="G157" s="1">
        <v>45</v>
      </c>
      <c r="H157" s="1">
        <v>0</v>
      </c>
      <c r="I157" s="1">
        <v>48.438383443347803</v>
      </c>
      <c r="J157" s="1" t="s">
        <v>50</v>
      </c>
      <c r="K157" s="1" t="s">
        <v>21</v>
      </c>
      <c r="L157" s="1" t="s">
        <v>22</v>
      </c>
      <c r="M157" s="2">
        <f t="shared" si="24"/>
        <v>48.438383443347803</v>
      </c>
      <c r="N157" s="2">
        <f t="shared" si="25"/>
        <v>0</v>
      </c>
      <c r="O157" s="2">
        <f t="shared" si="26"/>
        <v>0</v>
      </c>
      <c r="P157" s="2">
        <f>SUM($M$146:M157)</f>
        <v>226.45473590452383</v>
      </c>
      <c r="Q157" s="2">
        <f>SUM($N$146:N157)</f>
        <v>233.1314946937778</v>
      </c>
      <c r="R157" s="2">
        <f>SUM($O$146:O157)</f>
        <v>193.62941902105339</v>
      </c>
      <c r="S157" s="1">
        <f t="shared" si="27"/>
        <v>45</v>
      </c>
      <c r="T157" s="1">
        <f t="shared" si="28"/>
        <v>9999</v>
      </c>
      <c r="U157" s="1">
        <f t="shared" si="29"/>
        <v>9999</v>
      </c>
    </row>
    <row r="158" spans="1:21" x14ac:dyDescent="0.25">
      <c r="A158" s="5">
        <v>1</v>
      </c>
      <c r="B158" s="5">
        <v>0</v>
      </c>
      <c r="C158" s="5">
        <v>0.16666666666666599</v>
      </c>
      <c r="D158" s="5">
        <v>100</v>
      </c>
      <c r="E158" s="5">
        <v>131.51622506685399</v>
      </c>
      <c r="F158" s="5">
        <v>0</v>
      </c>
      <c r="G158" s="5">
        <v>61</v>
      </c>
      <c r="H158" s="5">
        <v>0</v>
      </c>
      <c r="I158" s="5">
        <v>51.291327776073302</v>
      </c>
      <c r="J158" s="5" t="s">
        <v>50</v>
      </c>
      <c r="K158" s="5" t="s">
        <v>21</v>
      </c>
      <c r="L158" s="5" t="s">
        <v>22</v>
      </c>
      <c r="M158" s="6">
        <f t="shared" si="24"/>
        <v>51.291327776073302</v>
      </c>
      <c r="N158" s="6">
        <f t="shared" si="25"/>
        <v>0</v>
      </c>
      <c r="O158" s="6">
        <f t="shared" si="26"/>
        <v>0</v>
      </c>
      <c r="P158" s="6">
        <f>SUM($M$158:M158)</f>
        <v>51.291327776073302</v>
      </c>
      <c r="Q158" s="6">
        <f>SUM($N$158:N158)</f>
        <v>0</v>
      </c>
      <c r="R158" s="6">
        <f>SUM($O$158:O158)</f>
        <v>0</v>
      </c>
      <c r="S158" s="5">
        <f t="shared" si="27"/>
        <v>61</v>
      </c>
      <c r="T158" s="5">
        <f t="shared" si="28"/>
        <v>9999</v>
      </c>
      <c r="U158" s="5">
        <f t="shared" si="29"/>
        <v>9999</v>
      </c>
    </row>
    <row r="159" spans="1:21" x14ac:dyDescent="0.25">
      <c r="A159" s="5">
        <v>1</v>
      </c>
      <c r="B159" s="5">
        <v>1</v>
      </c>
      <c r="C159" s="5">
        <v>0.16666666666666599</v>
      </c>
      <c r="D159" s="5">
        <v>100</v>
      </c>
      <c r="E159" s="5">
        <v>139.39410709510699</v>
      </c>
      <c r="F159" s="5">
        <v>0</v>
      </c>
      <c r="G159" s="5">
        <v>52</v>
      </c>
      <c r="H159" s="5">
        <v>0</v>
      </c>
      <c r="I159" s="5">
        <v>66.909171405651605</v>
      </c>
      <c r="J159" s="5" t="s">
        <v>48</v>
      </c>
      <c r="K159" s="5" t="s">
        <v>21</v>
      </c>
      <c r="L159" s="5" t="s">
        <v>22</v>
      </c>
      <c r="M159" s="6">
        <f t="shared" si="24"/>
        <v>0</v>
      </c>
      <c r="N159" s="6">
        <f t="shared" si="25"/>
        <v>66.909171405651605</v>
      </c>
      <c r="O159" s="6">
        <f t="shared" si="26"/>
        <v>0</v>
      </c>
      <c r="P159" s="6">
        <f>SUM($M$158:M159)</f>
        <v>51.291327776073302</v>
      </c>
      <c r="Q159" s="6">
        <f>SUM($N$158:N159)</f>
        <v>66.909171405651605</v>
      </c>
      <c r="R159" s="6">
        <f>SUM($O$158:O159)</f>
        <v>0</v>
      </c>
      <c r="S159" s="5">
        <f t="shared" si="27"/>
        <v>9999</v>
      </c>
      <c r="T159" s="5">
        <f t="shared" si="28"/>
        <v>52</v>
      </c>
      <c r="U159" s="5">
        <f t="shared" si="29"/>
        <v>9999</v>
      </c>
    </row>
    <row r="160" spans="1:21" x14ac:dyDescent="0.25">
      <c r="A160" s="5">
        <v>1</v>
      </c>
      <c r="B160" s="5">
        <v>2</v>
      </c>
      <c r="C160" s="5">
        <v>0.16666666666666599</v>
      </c>
      <c r="D160" s="5">
        <v>100</v>
      </c>
      <c r="E160" s="5">
        <v>146.61218142405301</v>
      </c>
      <c r="F160" s="5">
        <v>0</v>
      </c>
      <c r="G160" s="5">
        <v>57</v>
      </c>
      <c r="H160" s="5">
        <v>0</v>
      </c>
      <c r="I160" s="5">
        <v>61.577116198102402</v>
      </c>
      <c r="J160" s="5" t="s">
        <v>48</v>
      </c>
      <c r="K160" s="5" t="s">
        <v>21</v>
      </c>
      <c r="L160" s="5" t="s">
        <v>22</v>
      </c>
      <c r="M160" s="6">
        <f t="shared" si="24"/>
        <v>0</v>
      </c>
      <c r="N160" s="6">
        <f t="shared" si="25"/>
        <v>61.577116198102402</v>
      </c>
      <c r="O160" s="6">
        <f t="shared" si="26"/>
        <v>0</v>
      </c>
      <c r="P160" s="6">
        <f>SUM($M$158:M160)</f>
        <v>51.291327776073302</v>
      </c>
      <c r="Q160" s="6">
        <f>SUM($N$158:N160)</f>
        <v>128.48628760375402</v>
      </c>
      <c r="R160" s="6">
        <f>SUM($O$158:O160)</f>
        <v>0</v>
      </c>
      <c r="S160" s="5">
        <f t="shared" si="27"/>
        <v>9999</v>
      </c>
      <c r="T160" s="5">
        <f t="shared" si="28"/>
        <v>57</v>
      </c>
      <c r="U160" s="5">
        <f t="shared" si="29"/>
        <v>9999</v>
      </c>
    </row>
    <row r="161" spans="1:21" x14ac:dyDescent="0.25">
      <c r="A161" s="5">
        <v>1</v>
      </c>
      <c r="B161" s="5">
        <v>3</v>
      </c>
      <c r="C161" s="5">
        <v>0.16666666666666599</v>
      </c>
      <c r="D161" s="5">
        <v>100</v>
      </c>
      <c r="E161" s="5">
        <v>122.44798078243301</v>
      </c>
      <c r="F161" s="5">
        <v>0</v>
      </c>
      <c r="G161" s="5">
        <v>53</v>
      </c>
      <c r="H161" s="5">
        <v>0</v>
      </c>
      <c r="I161" s="5">
        <v>56.326071159919302</v>
      </c>
      <c r="J161" s="5" t="s">
        <v>49</v>
      </c>
      <c r="K161" s="5" t="s">
        <v>21</v>
      </c>
      <c r="L161" s="5" t="s">
        <v>22</v>
      </c>
      <c r="M161" s="6">
        <f t="shared" si="24"/>
        <v>0</v>
      </c>
      <c r="N161" s="6">
        <f t="shared" si="25"/>
        <v>0</v>
      </c>
      <c r="O161" s="6">
        <f t="shared" si="26"/>
        <v>56.326071159919302</v>
      </c>
      <c r="P161" s="6">
        <f>SUM($M$158:M161)</f>
        <v>51.291327776073302</v>
      </c>
      <c r="Q161" s="6">
        <f>SUM($N$158:N161)</f>
        <v>128.48628760375402</v>
      </c>
      <c r="R161" s="6">
        <f>SUM($O$158:O161)</f>
        <v>56.326071159919302</v>
      </c>
      <c r="S161" s="5">
        <f t="shared" si="27"/>
        <v>9999</v>
      </c>
      <c r="T161" s="5">
        <f t="shared" si="28"/>
        <v>9999</v>
      </c>
      <c r="U161" s="5">
        <f t="shared" si="29"/>
        <v>53</v>
      </c>
    </row>
    <row r="162" spans="1:21" x14ac:dyDescent="0.25">
      <c r="A162" s="5">
        <v>1</v>
      </c>
      <c r="B162" s="5">
        <v>4</v>
      </c>
      <c r="C162" s="5">
        <v>0.16666666666666599</v>
      </c>
      <c r="D162" s="5">
        <v>100</v>
      </c>
      <c r="E162" s="5">
        <v>108.609904712768</v>
      </c>
      <c r="F162" s="5">
        <v>0</v>
      </c>
      <c r="G162" s="5">
        <v>48</v>
      </c>
      <c r="H162" s="5">
        <v>0</v>
      </c>
      <c r="I162" s="5">
        <v>56.477150450639698</v>
      </c>
      <c r="J162" s="5" t="s">
        <v>50</v>
      </c>
      <c r="K162" s="5" t="s">
        <v>21</v>
      </c>
      <c r="L162" s="5" t="s">
        <v>22</v>
      </c>
      <c r="M162" s="6">
        <f t="shared" si="24"/>
        <v>56.477150450639698</v>
      </c>
      <c r="N162" s="6">
        <f t="shared" si="25"/>
        <v>0</v>
      </c>
      <c r="O162" s="6">
        <f t="shared" si="26"/>
        <v>0</v>
      </c>
      <c r="P162" s="6">
        <f>SUM($M$158:M162)</f>
        <v>107.768478226713</v>
      </c>
      <c r="Q162" s="6">
        <f>SUM($N$158:N162)</f>
        <v>128.48628760375402</v>
      </c>
      <c r="R162" s="6">
        <f>SUM($O$158:O162)</f>
        <v>56.326071159919302</v>
      </c>
      <c r="S162" s="5">
        <f t="shared" si="27"/>
        <v>48</v>
      </c>
      <c r="T162" s="5">
        <f t="shared" si="28"/>
        <v>9999</v>
      </c>
      <c r="U162" s="5">
        <f t="shared" si="29"/>
        <v>9999</v>
      </c>
    </row>
    <row r="163" spans="1:21" x14ac:dyDescent="0.25">
      <c r="A163" s="5">
        <v>1</v>
      </c>
      <c r="B163" s="5">
        <v>5</v>
      </c>
      <c r="C163" s="5">
        <v>0.16666666666666599</v>
      </c>
      <c r="D163" s="5">
        <v>100</v>
      </c>
      <c r="E163" s="5">
        <v>142.49304372457601</v>
      </c>
      <c r="F163" s="5">
        <v>0</v>
      </c>
      <c r="G163" s="5">
        <v>48</v>
      </c>
      <c r="H163" s="5">
        <v>0</v>
      </c>
      <c r="I163" s="5">
        <v>72.671452299533797</v>
      </c>
      <c r="J163" s="5" t="s">
        <v>49</v>
      </c>
      <c r="K163" s="5" t="s">
        <v>21</v>
      </c>
      <c r="L163" s="5" t="s">
        <v>22</v>
      </c>
      <c r="M163" s="6">
        <f t="shared" si="24"/>
        <v>0</v>
      </c>
      <c r="N163" s="6">
        <f t="shared" si="25"/>
        <v>0</v>
      </c>
      <c r="O163" s="6">
        <f t="shared" si="26"/>
        <v>72.671452299533797</v>
      </c>
      <c r="P163" s="6">
        <f>SUM($M$158:M163)</f>
        <v>107.768478226713</v>
      </c>
      <c r="Q163" s="6">
        <f>SUM($N$158:N163)</f>
        <v>128.48628760375402</v>
      </c>
      <c r="R163" s="6">
        <f>SUM($O$158:O163)</f>
        <v>128.99752345945311</v>
      </c>
      <c r="S163" s="5">
        <f t="shared" si="27"/>
        <v>9999</v>
      </c>
      <c r="T163" s="5">
        <f t="shared" si="28"/>
        <v>9999</v>
      </c>
      <c r="U163" s="5">
        <f t="shared" si="29"/>
        <v>48</v>
      </c>
    </row>
    <row r="164" spans="1:21" x14ac:dyDescent="0.25">
      <c r="A164" s="5">
        <v>1</v>
      </c>
      <c r="B164" s="5">
        <v>6</v>
      </c>
      <c r="C164" s="5">
        <v>0.16666666666666599</v>
      </c>
      <c r="D164" s="5">
        <v>100</v>
      </c>
      <c r="E164" s="5">
        <v>125.003673026199</v>
      </c>
      <c r="F164" s="5">
        <v>0</v>
      </c>
      <c r="G164" s="5">
        <v>47</v>
      </c>
      <c r="H164" s="5">
        <v>0</v>
      </c>
      <c r="I164" s="5">
        <v>65.001909973623896</v>
      </c>
      <c r="J164" s="5" t="s">
        <v>48</v>
      </c>
      <c r="K164" s="5" t="s">
        <v>21</v>
      </c>
      <c r="L164" s="5" t="s">
        <v>22</v>
      </c>
      <c r="M164" s="6">
        <f t="shared" si="24"/>
        <v>0</v>
      </c>
      <c r="N164" s="6">
        <f t="shared" si="25"/>
        <v>65.001909973623896</v>
      </c>
      <c r="O164" s="6">
        <f t="shared" si="26"/>
        <v>0</v>
      </c>
      <c r="P164" s="6">
        <f>SUM($M$158:M164)</f>
        <v>107.768478226713</v>
      </c>
      <c r="Q164" s="6">
        <f>SUM($N$158:N164)</f>
        <v>193.48819757737792</v>
      </c>
      <c r="R164" s="6">
        <f>SUM($O$158:O164)</f>
        <v>128.99752345945311</v>
      </c>
      <c r="S164" s="5">
        <f t="shared" si="27"/>
        <v>9999</v>
      </c>
      <c r="T164" s="5">
        <f t="shared" si="28"/>
        <v>47</v>
      </c>
      <c r="U164" s="5">
        <f t="shared" si="29"/>
        <v>9999</v>
      </c>
    </row>
    <row r="165" spans="1:21" x14ac:dyDescent="0.25">
      <c r="A165" s="5">
        <v>1</v>
      </c>
      <c r="B165" s="5">
        <v>7</v>
      </c>
      <c r="C165" s="5">
        <v>0.16666666666666599</v>
      </c>
      <c r="D165" s="5">
        <v>100</v>
      </c>
      <c r="E165" s="5">
        <v>69.5189422921258</v>
      </c>
      <c r="F165" s="5">
        <v>0</v>
      </c>
      <c r="G165" s="5">
        <v>9</v>
      </c>
      <c r="H165" s="5">
        <v>0</v>
      </c>
      <c r="I165" s="5">
        <v>63.262237485834397</v>
      </c>
      <c r="J165" s="5" t="s">
        <v>50</v>
      </c>
      <c r="K165" s="5" t="s">
        <v>21</v>
      </c>
      <c r="L165" s="5" t="s">
        <v>22</v>
      </c>
      <c r="M165" s="6">
        <f t="shared" si="24"/>
        <v>63.262237485834397</v>
      </c>
      <c r="N165" s="6">
        <f t="shared" si="25"/>
        <v>0</v>
      </c>
      <c r="O165" s="6">
        <f t="shared" si="26"/>
        <v>0</v>
      </c>
      <c r="P165" s="6">
        <f>SUM($M$158:M165)</f>
        <v>171.03071571254739</v>
      </c>
      <c r="Q165" s="6">
        <f>SUM($N$158:N165)</f>
        <v>193.48819757737792</v>
      </c>
      <c r="R165" s="6">
        <f>SUM($O$158:O165)</f>
        <v>128.99752345945311</v>
      </c>
      <c r="S165" s="5">
        <f t="shared" si="27"/>
        <v>9</v>
      </c>
      <c r="T165" s="5">
        <f t="shared" si="28"/>
        <v>9999</v>
      </c>
      <c r="U165" s="5">
        <f t="shared" si="29"/>
        <v>9999</v>
      </c>
    </row>
    <row r="166" spans="1:21" x14ac:dyDescent="0.25">
      <c r="A166" s="5">
        <v>1</v>
      </c>
      <c r="B166" s="5">
        <v>8</v>
      </c>
      <c r="C166" s="5">
        <v>0.16666666666666599</v>
      </c>
      <c r="D166" s="5">
        <v>100</v>
      </c>
      <c r="E166" s="5">
        <v>52.0468376537316</v>
      </c>
      <c r="F166" s="5">
        <v>0</v>
      </c>
      <c r="G166" s="5">
        <v>4</v>
      </c>
      <c r="H166" s="5">
        <v>0</v>
      </c>
      <c r="I166" s="5">
        <v>49.444495771045098</v>
      </c>
      <c r="J166" s="5" t="s">
        <v>49</v>
      </c>
      <c r="K166" s="5" t="s">
        <v>21</v>
      </c>
      <c r="L166" s="5" t="s">
        <v>22</v>
      </c>
      <c r="M166" s="6">
        <f t="shared" si="24"/>
        <v>0</v>
      </c>
      <c r="N166" s="6">
        <f t="shared" si="25"/>
        <v>0</v>
      </c>
      <c r="O166" s="6">
        <f t="shared" si="26"/>
        <v>49.444495771045098</v>
      </c>
      <c r="P166" s="6">
        <f>SUM($M$158:M166)</f>
        <v>171.03071571254739</v>
      </c>
      <c r="Q166" s="6">
        <f>SUM($N$158:N166)</f>
        <v>193.48819757737792</v>
      </c>
      <c r="R166" s="6">
        <f>SUM($O$158:O166)</f>
        <v>178.4420192304982</v>
      </c>
      <c r="S166" s="5">
        <f t="shared" si="27"/>
        <v>9999</v>
      </c>
      <c r="T166" s="5">
        <f t="shared" si="28"/>
        <v>9999</v>
      </c>
      <c r="U166" s="5">
        <f t="shared" si="29"/>
        <v>4</v>
      </c>
    </row>
    <row r="167" spans="1:21" x14ac:dyDescent="0.25">
      <c r="A167" s="5">
        <v>1</v>
      </c>
      <c r="B167" s="5">
        <v>9</v>
      </c>
      <c r="C167" s="5">
        <v>0.16666666666666599</v>
      </c>
      <c r="D167" s="5">
        <v>100</v>
      </c>
      <c r="E167" s="5">
        <v>102.306155218306</v>
      </c>
      <c r="F167" s="5">
        <v>0</v>
      </c>
      <c r="G167" s="5">
        <v>37</v>
      </c>
      <c r="H167" s="5">
        <v>0</v>
      </c>
      <c r="I167" s="5">
        <v>64.452877787533097</v>
      </c>
      <c r="J167" s="5" t="s">
        <v>50</v>
      </c>
      <c r="K167" s="5" t="s">
        <v>21</v>
      </c>
      <c r="L167" s="5" t="s">
        <v>22</v>
      </c>
      <c r="M167" s="6">
        <f t="shared" si="24"/>
        <v>64.452877787533097</v>
      </c>
      <c r="N167" s="6">
        <f t="shared" si="25"/>
        <v>0</v>
      </c>
      <c r="O167" s="6">
        <f t="shared" si="26"/>
        <v>0</v>
      </c>
      <c r="P167" s="6">
        <f>SUM($M$158:M167)</f>
        <v>235.48359350008047</v>
      </c>
      <c r="Q167" s="6">
        <f>SUM($N$158:N167)</f>
        <v>193.48819757737792</v>
      </c>
      <c r="R167" s="6">
        <f>SUM($O$158:O167)</f>
        <v>178.4420192304982</v>
      </c>
      <c r="S167" s="5">
        <f t="shared" si="27"/>
        <v>37</v>
      </c>
      <c r="T167" s="5">
        <f t="shared" si="28"/>
        <v>9999</v>
      </c>
      <c r="U167" s="5">
        <f t="shared" si="29"/>
        <v>9999</v>
      </c>
    </row>
    <row r="168" spans="1:21" x14ac:dyDescent="0.25">
      <c r="A168" s="5">
        <v>1</v>
      </c>
      <c r="B168" s="5">
        <v>10</v>
      </c>
      <c r="C168" s="5">
        <v>0.16666666666666599</v>
      </c>
      <c r="D168" s="5">
        <v>100</v>
      </c>
      <c r="E168" s="5">
        <v>63.207855086524098</v>
      </c>
      <c r="F168" s="5">
        <v>0</v>
      </c>
      <c r="G168" s="5">
        <v>19</v>
      </c>
      <c r="H168" s="5">
        <v>0</v>
      </c>
      <c r="I168" s="5">
        <v>50.566284069219201</v>
      </c>
      <c r="J168" s="5" t="s">
        <v>48</v>
      </c>
      <c r="K168" s="5" t="s">
        <v>21</v>
      </c>
      <c r="L168" s="5" t="s">
        <v>22</v>
      </c>
      <c r="M168" s="6">
        <f t="shared" si="24"/>
        <v>0</v>
      </c>
      <c r="N168" s="6">
        <f t="shared" si="25"/>
        <v>50.566284069219201</v>
      </c>
      <c r="O168" s="6">
        <f t="shared" si="26"/>
        <v>0</v>
      </c>
      <c r="P168" s="6">
        <f>SUM($M$158:M168)</f>
        <v>235.48359350008047</v>
      </c>
      <c r="Q168" s="6">
        <f>SUM($N$158:N168)</f>
        <v>244.05448164659711</v>
      </c>
      <c r="R168" s="6">
        <f>SUM($O$158:O168)</f>
        <v>178.4420192304982</v>
      </c>
      <c r="S168" s="5">
        <f t="shared" si="27"/>
        <v>9999</v>
      </c>
      <c r="T168" s="5">
        <f t="shared" si="28"/>
        <v>19</v>
      </c>
      <c r="U168" s="5">
        <f t="shared" si="29"/>
        <v>9999</v>
      </c>
    </row>
    <row r="169" spans="1:21" x14ac:dyDescent="0.25">
      <c r="A169" s="5">
        <v>1</v>
      </c>
      <c r="B169" s="5">
        <v>11</v>
      </c>
      <c r="C169" s="5">
        <v>0.16666666666666599</v>
      </c>
      <c r="D169" s="5">
        <v>100</v>
      </c>
      <c r="E169" s="5">
        <v>81.884252680860101</v>
      </c>
      <c r="F169" s="5">
        <v>0</v>
      </c>
      <c r="G169" s="5">
        <v>24</v>
      </c>
      <c r="H169" s="5">
        <v>0</v>
      </c>
      <c r="I169" s="5">
        <v>62.232032037453699</v>
      </c>
      <c r="J169" s="5" t="s">
        <v>49</v>
      </c>
      <c r="K169" s="5" t="s">
        <v>21</v>
      </c>
      <c r="L169" s="5" t="s">
        <v>22</v>
      </c>
      <c r="M169" s="6">
        <f t="shared" si="24"/>
        <v>0</v>
      </c>
      <c r="N169" s="6">
        <f t="shared" si="25"/>
        <v>0</v>
      </c>
      <c r="O169" s="6">
        <f t="shared" si="26"/>
        <v>62.232032037453699</v>
      </c>
      <c r="P169" s="6">
        <f>SUM($M$158:M169)</f>
        <v>235.48359350008047</v>
      </c>
      <c r="Q169" s="6">
        <f>SUM($N$158:N169)</f>
        <v>244.05448164659711</v>
      </c>
      <c r="R169" s="6">
        <f>SUM($O$158:O169)</f>
        <v>240.67405126795191</v>
      </c>
      <c r="S169" s="5">
        <f t="shared" si="27"/>
        <v>9999</v>
      </c>
      <c r="T169" s="5">
        <f t="shared" si="28"/>
        <v>9999</v>
      </c>
      <c r="U169" s="5">
        <f t="shared" si="29"/>
        <v>24</v>
      </c>
    </row>
    <row r="170" spans="1:21" x14ac:dyDescent="0.25">
      <c r="A170" s="1">
        <v>2</v>
      </c>
      <c r="B170" s="1">
        <v>0</v>
      </c>
      <c r="C170" s="1">
        <v>0.16666666666666599</v>
      </c>
      <c r="D170" s="1">
        <v>100</v>
      </c>
      <c r="E170" s="1">
        <v>95.424640206473896</v>
      </c>
      <c r="F170" s="1">
        <v>0</v>
      </c>
      <c r="G170" s="1">
        <v>35</v>
      </c>
      <c r="H170" s="1">
        <v>0</v>
      </c>
      <c r="I170" s="1">
        <v>61.071769732143302</v>
      </c>
      <c r="J170" s="1" t="s">
        <v>48</v>
      </c>
      <c r="K170" s="1" t="s">
        <v>21</v>
      </c>
      <c r="L170" s="1" t="s">
        <v>22</v>
      </c>
      <c r="M170" s="2">
        <f t="shared" si="24"/>
        <v>0</v>
      </c>
      <c r="N170" s="2">
        <f t="shared" si="25"/>
        <v>61.071769732143302</v>
      </c>
      <c r="O170" s="2">
        <f t="shared" si="26"/>
        <v>0</v>
      </c>
      <c r="P170" s="2">
        <f>SUM($M$170:M170)</f>
        <v>0</v>
      </c>
      <c r="Q170" s="2">
        <f>SUM($N$170:N170)</f>
        <v>61.071769732143302</v>
      </c>
      <c r="R170" s="2">
        <f>SUM($O$170:O170)</f>
        <v>0</v>
      </c>
      <c r="S170" s="1">
        <f t="shared" si="27"/>
        <v>9999</v>
      </c>
      <c r="T170" s="1">
        <f t="shared" si="28"/>
        <v>35</v>
      </c>
      <c r="U170" s="1">
        <f t="shared" si="29"/>
        <v>9999</v>
      </c>
    </row>
    <row r="171" spans="1:21" x14ac:dyDescent="0.25">
      <c r="A171" s="1">
        <v>2</v>
      </c>
      <c r="B171" s="1">
        <v>1</v>
      </c>
      <c r="C171" s="1">
        <v>0.16666666666666599</v>
      </c>
      <c r="D171" s="1">
        <v>100</v>
      </c>
      <c r="E171" s="1">
        <v>138.409789502781</v>
      </c>
      <c r="F171" s="1">
        <v>0</v>
      </c>
      <c r="G171" s="1">
        <v>57</v>
      </c>
      <c r="H171" s="1">
        <v>0</v>
      </c>
      <c r="I171" s="1">
        <v>59.516209486195997</v>
      </c>
      <c r="J171" s="1" t="s">
        <v>50</v>
      </c>
      <c r="K171" s="1" t="s">
        <v>21</v>
      </c>
      <c r="L171" s="1" t="s">
        <v>22</v>
      </c>
      <c r="M171" s="2">
        <f t="shared" si="24"/>
        <v>59.516209486195997</v>
      </c>
      <c r="N171" s="2">
        <f t="shared" si="25"/>
        <v>0</v>
      </c>
      <c r="O171" s="2">
        <f t="shared" si="26"/>
        <v>0</v>
      </c>
      <c r="P171" s="2">
        <f>SUM($M$170:M171)</f>
        <v>59.516209486195997</v>
      </c>
      <c r="Q171" s="2">
        <f>SUM($N$170:N171)</f>
        <v>61.071769732143302</v>
      </c>
      <c r="R171" s="2">
        <f>SUM($O$170:O171)</f>
        <v>0</v>
      </c>
      <c r="S171" s="1">
        <f t="shared" si="27"/>
        <v>57</v>
      </c>
      <c r="T171" s="1">
        <f t="shared" si="28"/>
        <v>9999</v>
      </c>
      <c r="U171" s="1">
        <f t="shared" si="29"/>
        <v>9999</v>
      </c>
    </row>
    <row r="172" spans="1:21" x14ac:dyDescent="0.25">
      <c r="A172" s="1">
        <v>2</v>
      </c>
      <c r="B172" s="1">
        <v>2</v>
      </c>
      <c r="C172" s="1">
        <v>0.16666666666666599</v>
      </c>
      <c r="D172" s="1">
        <v>100</v>
      </c>
      <c r="E172" s="1">
        <v>68.314110342672095</v>
      </c>
      <c r="F172" s="1">
        <v>0</v>
      </c>
      <c r="G172" s="1">
        <v>14</v>
      </c>
      <c r="H172" s="1">
        <v>0</v>
      </c>
      <c r="I172" s="1">
        <v>58.750134894698</v>
      </c>
      <c r="J172" s="1" t="s">
        <v>49</v>
      </c>
      <c r="K172" s="1" t="s">
        <v>21</v>
      </c>
      <c r="L172" s="1" t="s">
        <v>22</v>
      </c>
      <c r="M172" s="2">
        <f t="shared" si="24"/>
        <v>0</v>
      </c>
      <c r="N172" s="2">
        <f t="shared" si="25"/>
        <v>0</v>
      </c>
      <c r="O172" s="2">
        <f t="shared" si="26"/>
        <v>58.750134894698</v>
      </c>
      <c r="P172" s="2">
        <f>SUM($M$170:M172)</f>
        <v>59.516209486195997</v>
      </c>
      <c r="Q172" s="2">
        <f>SUM($N$170:N172)</f>
        <v>61.071769732143302</v>
      </c>
      <c r="R172" s="2">
        <f>SUM($O$170:O172)</f>
        <v>58.750134894698</v>
      </c>
      <c r="S172" s="1">
        <f t="shared" si="27"/>
        <v>9999</v>
      </c>
      <c r="T172" s="1">
        <f t="shared" si="28"/>
        <v>9999</v>
      </c>
      <c r="U172" s="1">
        <f t="shared" si="29"/>
        <v>14</v>
      </c>
    </row>
    <row r="173" spans="1:21" x14ac:dyDescent="0.25">
      <c r="A173" s="1">
        <v>2</v>
      </c>
      <c r="B173" s="1">
        <v>3</v>
      </c>
      <c r="C173" s="1">
        <v>0.16666666666666599</v>
      </c>
      <c r="D173" s="1">
        <v>100</v>
      </c>
      <c r="E173" s="1">
        <v>122.26767476565701</v>
      </c>
      <c r="F173" s="1">
        <v>0</v>
      </c>
      <c r="G173" s="1">
        <v>45</v>
      </c>
      <c r="H173" s="1">
        <v>0</v>
      </c>
      <c r="I173" s="1">
        <v>67.247221121111593</v>
      </c>
      <c r="J173" s="1" t="s">
        <v>48</v>
      </c>
      <c r="K173" s="1" t="s">
        <v>21</v>
      </c>
      <c r="L173" s="1" t="s">
        <v>22</v>
      </c>
      <c r="M173" s="2">
        <f t="shared" si="24"/>
        <v>0</v>
      </c>
      <c r="N173" s="2">
        <f t="shared" si="25"/>
        <v>67.247221121111593</v>
      </c>
      <c r="O173" s="2">
        <f t="shared" si="26"/>
        <v>0</v>
      </c>
      <c r="P173" s="2">
        <f>SUM($M$170:M173)</f>
        <v>59.516209486195997</v>
      </c>
      <c r="Q173" s="2">
        <f>SUM($N$170:N173)</f>
        <v>128.31899085325489</v>
      </c>
      <c r="R173" s="2">
        <f>SUM($O$170:O173)</f>
        <v>58.750134894698</v>
      </c>
      <c r="S173" s="1">
        <f t="shared" si="27"/>
        <v>9999</v>
      </c>
      <c r="T173" s="1">
        <f t="shared" si="28"/>
        <v>45</v>
      </c>
      <c r="U173" s="1">
        <f t="shared" si="29"/>
        <v>9999</v>
      </c>
    </row>
    <row r="174" spans="1:21" x14ac:dyDescent="0.25">
      <c r="A174" s="1">
        <v>2</v>
      </c>
      <c r="B174" s="1">
        <v>4</v>
      </c>
      <c r="C174" s="1">
        <v>0.16666666666666599</v>
      </c>
      <c r="D174" s="1">
        <v>100</v>
      </c>
      <c r="E174" s="1">
        <v>88.2989888164077</v>
      </c>
      <c r="F174" s="1">
        <v>0</v>
      </c>
      <c r="G174" s="1">
        <v>40</v>
      </c>
      <c r="H174" s="1">
        <v>0</v>
      </c>
      <c r="I174" s="1">
        <v>52.979393289844602</v>
      </c>
      <c r="J174" s="1" t="s">
        <v>49</v>
      </c>
      <c r="K174" s="1" t="s">
        <v>21</v>
      </c>
      <c r="L174" s="1" t="s">
        <v>22</v>
      </c>
      <c r="M174" s="2">
        <f t="shared" si="24"/>
        <v>0</v>
      </c>
      <c r="N174" s="2">
        <f t="shared" si="25"/>
        <v>0</v>
      </c>
      <c r="O174" s="2">
        <f t="shared" si="26"/>
        <v>52.979393289844602</v>
      </c>
      <c r="P174" s="2">
        <f>SUM($M$170:M174)</f>
        <v>59.516209486195997</v>
      </c>
      <c r="Q174" s="2">
        <f>SUM($N$170:N174)</f>
        <v>128.31899085325489</v>
      </c>
      <c r="R174" s="2">
        <f>SUM($O$170:O174)</f>
        <v>111.7295281845426</v>
      </c>
      <c r="S174" s="1">
        <f t="shared" si="27"/>
        <v>9999</v>
      </c>
      <c r="T174" s="1">
        <f t="shared" si="28"/>
        <v>9999</v>
      </c>
      <c r="U174" s="1">
        <f t="shared" si="29"/>
        <v>40</v>
      </c>
    </row>
    <row r="175" spans="1:21" x14ac:dyDescent="0.25">
      <c r="A175" s="1">
        <v>2</v>
      </c>
      <c r="B175" s="1">
        <v>5</v>
      </c>
      <c r="C175" s="1">
        <v>0.16666666666666599</v>
      </c>
      <c r="D175" s="1">
        <v>100</v>
      </c>
      <c r="E175" s="1">
        <v>137.91812561395801</v>
      </c>
      <c r="F175" s="1">
        <v>0</v>
      </c>
      <c r="G175" s="1">
        <v>52</v>
      </c>
      <c r="H175" s="1">
        <v>0</v>
      </c>
      <c r="I175" s="1">
        <v>66.200700294700098</v>
      </c>
      <c r="J175" s="1" t="s">
        <v>50</v>
      </c>
      <c r="K175" s="1" t="s">
        <v>21</v>
      </c>
      <c r="L175" s="1" t="s">
        <v>22</v>
      </c>
      <c r="M175" s="2">
        <f t="shared" si="24"/>
        <v>66.200700294700098</v>
      </c>
      <c r="N175" s="2">
        <f t="shared" si="25"/>
        <v>0</v>
      </c>
      <c r="O175" s="2">
        <f t="shared" si="26"/>
        <v>0</v>
      </c>
      <c r="P175" s="2">
        <f>SUM($M$170:M175)</f>
        <v>125.71690978089609</v>
      </c>
      <c r="Q175" s="2">
        <f>SUM($N$170:N175)</f>
        <v>128.31899085325489</v>
      </c>
      <c r="R175" s="2">
        <f>SUM($O$170:O175)</f>
        <v>111.7295281845426</v>
      </c>
      <c r="S175" s="1">
        <f t="shared" si="27"/>
        <v>52</v>
      </c>
      <c r="T175" s="1">
        <f t="shared" si="28"/>
        <v>9999</v>
      </c>
      <c r="U175" s="1">
        <f t="shared" si="29"/>
        <v>9999</v>
      </c>
    </row>
    <row r="176" spans="1:21" x14ac:dyDescent="0.25">
      <c r="A176" s="1">
        <v>2</v>
      </c>
      <c r="B176" s="1">
        <v>6</v>
      </c>
      <c r="C176" s="1">
        <v>0.16666666666666599</v>
      </c>
      <c r="D176" s="1">
        <v>100</v>
      </c>
      <c r="E176" s="1">
        <v>72.422317742697501</v>
      </c>
      <c r="F176" s="1">
        <v>0</v>
      </c>
      <c r="G176" s="1">
        <v>30</v>
      </c>
      <c r="H176" s="1">
        <v>0</v>
      </c>
      <c r="I176" s="1">
        <v>50.695622419888203</v>
      </c>
      <c r="J176" s="1" t="s">
        <v>48</v>
      </c>
      <c r="K176" s="1" t="s">
        <v>21</v>
      </c>
      <c r="L176" s="1" t="s">
        <v>22</v>
      </c>
      <c r="M176" s="2">
        <f t="shared" si="24"/>
        <v>0</v>
      </c>
      <c r="N176" s="2">
        <f t="shared" si="25"/>
        <v>50.695622419888203</v>
      </c>
      <c r="O176" s="2">
        <f t="shared" si="26"/>
        <v>0</v>
      </c>
      <c r="P176" s="2">
        <f>SUM($M$170:M176)</f>
        <v>125.71690978089609</v>
      </c>
      <c r="Q176" s="2">
        <f>SUM($N$170:N176)</f>
        <v>179.01461327314308</v>
      </c>
      <c r="R176" s="2">
        <f>SUM($O$170:O176)</f>
        <v>111.7295281845426</v>
      </c>
      <c r="S176" s="1">
        <f t="shared" si="27"/>
        <v>9999</v>
      </c>
      <c r="T176" s="1">
        <f t="shared" si="28"/>
        <v>30</v>
      </c>
      <c r="U176" s="1">
        <f t="shared" si="29"/>
        <v>9999</v>
      </c>
    </row>
    <row r="177" spans="1:21" x14ac:dyDescent="0.25">
      <c r="A177" s="1">
        <v>2</v>
      </c>
      <c r="B177" s="1">
        <v>7</v>
      </c>
      <c r="C177" s="1">
        <v>0.16666666666666599</v>
      </c>
      <c r="D177" s="1">
        <v>100</v>
      </c>
      <c r="E177" s="1">
        <v>93.693306744119894</v>
      </c>
      <c r="F177" s="1">
        <v>0</v>
      </c>
      <c r="G177" s="1">
        <v>41</v>
      </c>
      <c r="H177" s="1">
        <v>0</v>
      </c>
      <c r="I177" s="1">
        <v>54.342117911589497</v>
      </c>
      <c r="J177" s="1" t="s">
        <v>50</v>
      </c>
      <c r="K177" s="1" t="s">
        <v>21</v>
      </c>
      <c r="L177" s="1" t="s">
        <v>22</v>
      </c>
      <c r="M177" s="2">
        <f t="shared" si="24"/>
        <v>54.342117911589497</v>
      </c>
      <c r="N177" s="2">
        <f t="shared" si="25"/>
        <v>0</v>
      </c>
      <c r="O177" s="2">
        <f t="shared" si="26"/>
        <v>0</v>
      </c>
      <c r="P177" s="2">
        <f>SUM($M$170:M177)</f>
        <v>180.05902769248559</v>
      </c>
      <c r="Q177" s="2">
        <f>SUM($N$170:N177)</f>
        <v>179.01461327314308</v>
      </c>
      <c r="R177" s="2">
        <f>SUM($O$170:O177)</f>
        <v>111.7295281845426</v>
      </c>
      <c r="S177" s="1">
        <f t="shared" si="27"/>
        <v>41</v>
      </c>
      <c r="T177" s="1">
        <f t="shared" si="28"/>
        <v>9999</v>
      </c>
      <c r="U177" s="1">
        <f t="shared" si="29"/>
        <v>9999</v>
      </c>
    </row>
    <row r="178" spans="1:21" x14ac:dyDescent="0.25">
      <c r="A178" s="1">
        <v>2</v>
      </c>
      <c r="B178" s="1">
        <v>8</v>
      </c>
      <c r="C178" s="1">
        <v>0.16666666666666599</v>
      </c>
      <c r="D178" s="1">
        <v>100</v>
      </c>
      <c r="E178" s="1">
        <v>58.513965471942399</v>
      </c>
      <c r="F178" s="1">
        <v>0</v>
      </c>
      <c r="G178" s="1">
        <v>24</v>
      </c>
      <c r="H178" s="1">
        <v>0</v>
      </c>
      <c r="I178" s="1">
        <v>43.885474103956803</v>
      </c>
      <c r="J178" s="1" t="s">
        <v>49</v>
      </c>
      <c r="K178" s="1" t="s">
        <v>21</v>
      </c>
      <c r="L178" s="1" t="s">
        <v>22</v>
      </c>
      <c r="M178" s="2">
        <f t="shared" si="24"/>
        <v>0</v>
      </c>
      <c r="N178" s="2">
        <f t="shared" si="25"/>
        <v>0</v>
      </c>
      <c r="O178" s="2">
        <f t="shared" si="26"/>
        <v>43.885474103956803</v>
      </c>
      <c r="P178" s="2">
        <f>SUM($M$170:M178)</f>
        <v>180.05902769248559</v>
      </c>
      <c r="Q178" s="2">
        <f>SUM($N$170:N178)</f>
        <v>179.01461327314308</v>
      </c>
      <c r="R178" s="2">
        <f>SUM($O$170:O178)</f>
        <v>155.6150022884994</v>
      </c>
      <c r="S178" s="1">
        <f t="shared" si="27"/>
        <v>9999</v>
      </c>
      <c r="T178" s="1">
        <f t="shared" si="28"/>
        <v>9999</v>
      </c>
      <c r="U178" s="1">
        <f t="shared" si="29"/>
        <v>24</v>
      </c>
    </row>
    <row r="179" spans="1:21" x14ac:dyDescent="0.25">
      <c r="A179" s="1">
        <v>2</v>
      </c>
      <c r="B179" s="1">
        <v>9</v>
      </c>
      <c r="C179" s="1">
        <v>0.16666666666666599</v>
      </c>
      <c r="D179" s="1">
        <v>100</v>
      </c>
      <c r="E179" s="1">
        <v>96.160243205164306</v>
      </c>
      <c r="F179" s="1">
        <v>0</v>
      </c>
      <c r="G179" s="1">
        <v>47</v>
      </c>
      <c r="H179" s="1">
        <v>0</v>
      </c>
      <c r="I179" s="1">
        <v>50.964928898737099</v>
      </c>
      <c r="J179" s="1" t="s">
        <v>48</v>
      </c>
      <c r="K179" s="1" t="s">
        <v>21</v>
      </c>
      <c r="L179" s="1" t="s">
        <v>22</v>
      </c>
      <c r="M179" s="2">
        <f t="shared" si="24"/>
        <v>0</v>
      </c>
      <c r="N179" s="2">
        <f t="shared" si="25"/>
        <v>50.964928898737099</v>
      </c>
      <c r="O179" s="2">
        <f t="shared" si="26"/>
        <v>0</v>
      </c>
      <c r="P179" s="2">
        <f>SUM($M$170:M179)</f>
        <v>180.05902769248559</v>
      </c>
      <c r="Q179" s="2">
        <f>SUM($N$170:N179)</f>
        <v>229.97954217188018</v>
      </c>
      <c r="R179" s="2">
        <f>SUM($O$170:O179)</f>
        <v>155.6150022884994</v>
      </c>
      <c r="S179" s="1">
        <f t="shared" si="27"/>
        <v>9999</v>
      </c>
      <c r="T179" s="1">
        <f t="shared" si="28"/>
        <v>47</v>
      </c>
      <c r="U179" s="1">
        <f t="shared" si="29"/>
        <v>9999</v>
      </c>
    </row>
    <row r="180" spans="1:21" x14ac:dyDescent="0.25">
      <c r="A180" s="1">
        <v>2</v>
      </c>
      <c r="B180" s="1">
        <v>10</v>
      </c>
      <c r="C180" s="1">
        <v>0.16666666666666599</v>
      </c>
      <c r="D180" s="1">
        <v>100</v>
      </c>
      <c r="E180" s="1">
        <v>90.800428475539903</v>
      </c>
      <c r="F180" s="1">
        <v>0</v>
      </c>
      <c r="G180" s="1">
        <v>39</v>
      </c>
      <c r="H180" s="1">
        <v>0</v>
      </c>
      <c r="I180" s="1">
        <v>54.480257085323899</v>
      </c>
      <c r="J180" s="1" t="s">
        <v>49</v>
      </c>
      <c r="K180" s="1" t="s">
        <v>21</v>
      </c>
      <c r="L180" s="1" t="s">
        <v>22</v>
      </c>
      <c r="M180" s="2">
        <f t="shared" si="24"/>
        <v>0</v>
      </c>
      <c r="N180" s="2">
        <f t="shared" si="25"/>
        <v>0</v>
      </c>
      <c r="O180" s="2">
        <f t="shared" si="26"/>
        <v>54.480257085323899</v>
      </c>
      <c r="P180" s="2">
        <f>SUM($M$170:M180)</f>
        <v>180.05902769248559</v>
      </c>
      <c r="Q180" s="2">
        <f>SUM($N$170:N180)</f>
        <v>229.97954217188018</v>
      </c>
      <c r="R180" s="2">
        <f>SUM($O$170:O180)</f>
        <v>210.0952593738233</v>
      </c>
      <c r="S180" s="1">
        <f t="shared" si="27"/>
        <v>9999</v>
      </c>
      <c r="T180" s="1">
        <f t="shared" si="28"/>
        <v>9999</v>
      </c>
      <c r="U180" s="1">
        <f t="shared" si="29"/>
        <v>39</v>
      </c>
    </row>
    <row r="181" spans="1:21" x14ac:dyDescent="0.25">
      <c r="A181" s="1">
        <v>2</v>
      </c>
      <c r="B181" s="1">
        <v>11</v>
      </c>
      <c r="C181" s="1">
        <v>0.16666666666666599</v>
      </c>
      <c r="D181" s="1">
        <v>100</v>
      </c>
      <c r="E181" s="1">
        <v>118.510392750598</v>
      </c>
      <c r="F181" s="1">
        <v>0</v>
      </c>
      <c r="G181" s="1">
        <v>62</v>
      </c>
      <c r="H181" s="1">
        <v>0</v>
      </c>
      <c r="I181" s="1">
        <v>45.033949245227397</v>
      </c>
      <c r="J181" s="1" t="s">
        <v>50</v>
      </c>
      <c r="K181" s="1" t="s">
        <v>21</v>
      </c>
      <c r="L181" s="1" t="s">
        <v>22</v>
      </c>
      <c r="M181" s="2">
        <f t="shared" si="24"/>
        <v>45.033949245227397</v>
      </c>
      <c r="N181" s="2">
        <f t="shared" si="25"/>
        <v>0</v>
      </c>
      <c r="O181" s="2">
        <f t="shared" si="26"/>
        <v>0</v>
      </c>
      <c r="P181" s="2">
        <f>SUM($M$170:M181)</f>
        <v>225.09297693771299</v>
      </c>
      <c r="Q181" s="2">
        <f>SUM($N$170:N181)</f>
        <v>229.97954217188018</v>
      </c>
      <c r="R181" s="2">
        <f>SUM($O$170:O181)</f>
        <v>210.0952593738233</v>
      </c>
      <c r="S181" s="1">
        <f t="shared" si="27"/>
        <v>62</v>
      </c>
      <c r="T181" s="1">
        <f t="shared" si="28"/>
        <v>9999</v>
      </c>
      <c r="U181" s="1">
        <f t="shared" si="29"/>
        <v>9999</v>
      </c>
    </row>
    <row r="182" spans="1:21" x14ac:dyDescent="0.25">
      <c r="A182" s="5">
        <v>3</v>
      </c>
      <c r="B182" s="5">
        <v>0</v>
      </c>
      <c r="C182" s="5">
        <v>0.16666666666666599</v>
      </c>
      <c r="D182" s="5">
        <v>100</v>
      </c>
      <c r="E182" s="5">
        <v>51.871339795631897</v>
      </c>
      <c r="F182" s="5">
        <v>0</v>
      </c>
      <c r="G182" s="5">
        <v>6</v>
      </c>
      <c r="H182" s="5">
        <v>0</v>
      </c>
      <c r="I182" s="5">
        <v>48.240346009937703</v>
      </c>
      <c r="J182" s="5" t="s">
        <v>48</v>
      </c>
      <c r="K182" s="5" t="s">
        <v>21</v>
      </c>
      <c r="L182" s="5" t="s">
        <v>22</v>
      </c>
      <c r="M182" s="6">
        <f t="shared" si="24"/>
        <v>0</v>
      </c>
      <c r="N182" s="6">
        <f t="shared" si="25"/>
        <v>48.240346009937703</v>
      </c>
      <c r="O182" s="6">
        <f t="shared" si="26"/>
        <v>0</v>
      </c>
      <c r="P182" s="6">
        <f>SUM($M$182:M182)</f>
        <v>0</v>
      </c>
      <c r="Q182" s="6">
        <f>SUM($N$182:N182)</f>
        <v>48.240346009937703</v>
      </c>
      <c r="R182" s="6">
        <f>SUM($O$182:O182)</f>
        <v>0</v>
      </c>
      <c r="S182" s="5">
        <f t="shared" si="27"/>
        <v>9999</v>
      </c>
      <c r="T182" s="5">
        <f t="shared" si="28"/>
        <v>6</v>
      </c>
      <c r="U182" s="5">
        <f t="shared" si="29"/>
        <v>9999</v>
      </c>
    </row>
    <row r="183" spans="1:21" x14ac:dyDescent="0.25">
      <c r="A183" s="5">
        <v>3</v>
      </c>
      <c r="B183" s="5">
        <v>1</v>
      </c>
      <c r="C183" s="5">
        <v>0.16666666666666599</v>
      </c>
      <c r="D183" s="5">
        <v>100</v>
      </c>
      <c r="E183" s="5">
        <v>124.92556650605199</v>
      </c>
      <c r="F183" s="5">
        <v>0</v>
      </c>
      <c r="G183" s="5">
        <v>54</v>
      </c>
      <c r="H183" s="5">
        <v>0</v>
      </c>
      <c r="I183" s="5">
        <v>56.216504927723498</v>
      </c>
      <c r="J183" s="5" t="s">
        <v>48</v>
      </c>
      <c r="K183" s="5" t="s">
        <v>21</v>
      </c>
      <c r="L183" s="5" t="s">
        <v>22</v>
      </c>
      <c r="M183" s="6">
        <f t="shared" si="24"/>
        <v>0</v>
      </c>
      <c r="N183" s="6">
        <f t="shared" si="25"/>
        <v>56.216504927723498</v>
      </c>
      <c r="O183" s="6">
        <f t="shared" si="26"/>
        <v>0</v>
      </c>
      <c r="P183" s="6">
        <f>SUM($M$182:M183)</f>
        <v>0</v>
      </c>
      <c r="Q183" s="6">
        <f>SUM($N$182:N183)</f>
        <v>104.4568509376612</v>
      </c>
      <c r="R183" s="6">
        <f>SUM($O$182:O183)</f>
        <v>0</v>
      </c>
      <c r="S183" s="5">
        <f t="shared" si="27"/>
        <v>9999</v>
      </c>
      <c r="T183" s="5">
        <f t="shared" si="28"/>
        <v>54</v>
      </c>
      <c r="U183" s="5">
        <f t="shared" si="29"/>
        <v>9999</v>
      </c>
    </row>
    <row r="184" spans="1:21" x14ac:dyDescent="0.25">
      <c r="A184" s="5">
        <v>3</v>
      </c>
      <c r="B184" s="5">
        <v>2</v>
      </c>
      <c r="C184" s="5">
        <v>0.16666666666666599</v>
      </c>
      <c r="D184" s="5">
        <v>100</v>
      </c>
      <c r="E184" s="5">
        <v>99.367526325770399</v>
      </c>
      <c r="F184" s="5">
        <v>0</v>
      </c>
      <c r="G184" s="5">
        <v>47</v>
      </c>
      <c r="H184" s="5">
        <v>0</v>
      </c>
      <c r="I184" s="5">
        <v>52.664788952658299</v>
      </c>
      <c r="J184" s="5" t="s">
        <v>49</v>
      </c>
      <c r="K184" s="5" t="s">
        <v>21</v>
      </c>
      <c r="L184" s="5" t="s">
        <v>22</v>
      </c>
      <c r="M184" s="6">
        <f t="shared" si="24"/>
        <v>0</v>
      </c>
      <c r="N184" s="6">
        <f t="shared" si="25"/>
        <v>0</v>
      </c>
      <c r="O184" s="6">
        <f t="shared" si="26"/>
        <v>52.664788952658299</v>
      </c>
      <c r="P184" s="6">
        <f>SUM($M$182:M184)</f>
        <v>0</v>
      </c>
      <c r="Q184" s="6">
        <f>SUM($N$182:N184)</f>
        <v>104.4568509376612</v>
      </c>
      <c r="R184" s="6">
        <f>SUM($O$182:O184)</f>
        <v>52.664788952658299</v>
      </c>
      <c r="S184" s="5">
        <f t="shared" si="27"/>
        <v>9999</v>
      </c>
      <c r="T184" s="5">
        <f t="shared" si="28"/>
        <v>9999</v>
      </c>
      <c r="U184" s="5">
        <f t="shared" si="29"/>
        <v>47</v>
      </c>
    </row>
    <row r="185" spans="1:21" x14ac:dyDescent="0.25">
      <c r="A185" s="5">
        <v>3</v>
      </c>
      <c r="B185" s="5">
        <v>3</v>
      </c>
      <c r="C185" s="5">
        <v>0.16666666666666599</v>
      </c>
      <c r="D185" s="5">
        <v>100</v>
      </c>
      <c r="E185" s="5">
        <v>137.716013240585</v>
      </c>
      <c r="F185" s="5">
        <v>0</v>
      </c>
      <c r="G185" s="5">
        <v>60</v>
      </c>
      <c r="H185" s="5">
        <v>0</v>
      </c>
      <c r="I185" s="5">
        <v>53.709245163828399</v>
      </c>
      <c r="J185" s="5" t="s">
        <v>48</v>
      </c>
      <c r="K185" s="5" t="s">
        <v>21</v>
      </c>
      <c r="L185" s="5" t="s">
        <v>22</v>
      </c>
      <c r="M185" s="6">
        <f t="shared" si="24"/>
        <v>0</v>
      </c>
      <c r="N185" s="6">
        <f t="shared" si="25"/>
        <v>53.709245163828399</v>
      </c>
      <c r="O185" s="6">
        <f t="shared" si="26"/>
        <v>0</v>
      </c>
      <c r="P185" s="6">
        <f>SUM($M$182:M185)</f>
        <v>0</v>
      </c>
      <c r="Q185" s="6">
        <f>SUM($N$182:N185)</f>
        <v>158.16609610148959</v>
      </c>
      <c r="R185" s="6">
        <f>SUM($O$182:O185)</f>
        <v>52.664788952658299</v>
      </c>
      <c r="S185" s="5">
        <f t="shared" si="27"/>
        <v>9999</v>
      </c>
      <c r="T185" s="5">
        <f t="shared" si="28"/>
        <v>60</v>
      </c>
      <c r="U185" s="5">
        <f t="shared" si="29"/>
        <v>9999</v>
      </c>
    </row>
    <row r="186" spans="1:21" x14ac:dyDescent="0.25">
      <c r="A186" s="5">
        <v>3</v>
      </c>
      <c r="B186" s="5">
        <v>4</v>
      </c>
      <c r="C186" s="5">
        <v>0.16666666666666599</v>
      </c>
      <c r="D186" s="5">
        <v>100</v>
      </c>
      <c r="E186" s="5">
        <v>117.44930294602401</v>
      </c>
      <c r="F186" s="5">
        <v>0</v>
      </c>
      <c r="G186" s="5">
        <v>50</v>
      </c>
      <c r="H186" s="5">
        <v>0</v>
      </c>
      <c r="I186" s="5">
        <v>58.724651473012102</v>
      </c>
      <c r="J186" s="5" t="s">
        <v>50</v>
      </c>
      <c r="K186" s="5" t="s">
        <v>21</v>
      </c>
      <c r="L186" s="5" t="s">
        <v>22</v>
      </c>
      <c r="M186" s="6">
        <f t="shared" si="24"/>
        <v>58.724651473012102</v>
      </c>
      <c r="N186" s="6">
        <f t="shared" si="25"/>
        <v>0</v>
      </c>
      <c r="O186" s="6">
        <f t="shared" si="26"/>
        <v>0</v>
      </c>
      <c r="P186" s="6">
        <f>SUM($M$182:M186)</f>
        <v>58.724651473012102</v>
      </c>
      <c r="Q186" s="6">
        <f>SUM($N$182:N186)</f>
        <v>158.16609610148959</v>
      </c>
      <c r="R186" s="6">
        <f>SUM($O$182:O186)</f>
        <v>52.664788952658299</v>
      </c>
      <c r="S186" s="5">
        <f t="shared" si="27"/>
        <v>50</v>
      </c>
      <c r="T186" s="5">
        <f t="shared" si="28"/>
        <v>9999</v>
      </c>
      <c r="U186" s="5">
        <f t="shared" si="29"/>
        <v>9999</v>
      </c>
    </row>
    <row r="187" spans="1:21" x14ac:dyDescent="0.25">
      <c r="A187" s="5">
        <v>3</v>
      </c>
      <c r="B187" s="5">
        <v>5</v>
      </c>
      <c r="C187" s="5">
        <v>0.16666666666666599</v>
      </c>
      <c r="D187" s="5">
        <v>100</v>
      </c>
      <c r="E187" s="5">
        <v>56.028688458905897</v>
      </c>
      <c r="F187" s="5">
        <v>0</v>
      </c>
      <c r="G187" s="5">
        <v>7</v>
      </c>
      <c r="H187" s="5">
        <v>0</v>
      </c>
      <c r="I187" s="5">
        <v>52.106680266782497</v>
      </c>
      <c r="J187" s="5" t="s">
        <v>48</v>
      </c>
      <c r="K187" s="5" t="s">
        <v>21</v>
      </c>
      <c r="L187" s="5" t="s">
        <v>22</v>
      </c>
      <c r="M187" s="6">
        <f t="shared" si="24"/>
        <v>0</v>
      </c>
      <c r="N187" s="6">
        <f t="shared" si="25"/>
        <v>52.106680266782497</v>
      </c>
      <c r="O187" s="6">
        <f t="shared" si="26"/>
        <v>0</v>
      </c>
      <c r="P187" s="6">
        <f>SUM($M$182:M187)</f>
        <v>58.724651473012102</v>
      </c>
      <c r="Q187" s="6">
        <f>SUM($N$182:N187)</f>
        <v>210.27277636827208</v>
      </c>
      <c r="R187" s="6">
        <f>SUM($O$182:O187)</f>
        <v>52.664788952658299</v>
      </c>
      <c r="S187" s="5">
        <f t="shared" si="27"/>
        <v>9999</v>
      </c>
      <c r="T187" s="5">
        <f t="shared" si="28"/>
        <v>7</v>
      </c>
      <c r="U187" s="5">
        <f t="shared" si="29"/>
        <v>9999</v>
      </c>
    </row>
    <row r="188" spans="1:21" x14ac:dyDescent="0.25">
      <c r="A188" s="5">
        <v>3</v>
      </c>
      <c r="B188" s="5">
        <v>6</v>
      </c>
      <c r="C188" s="5">
        <v>0.16666666666666599</v>
      </c>
      <c r="D188" s="5">
        <v>100</v>
      </c>
      <c r="E188" s="5">
        <v>134.04791664558499</v>
      </c>
      <c r="F188" s="5">
        <v>0</v>
      </c>
      <c r="G188" s="5">
        <v>47</v>
      </c>
      <c r="H188" s="5">
        <v>0</v>
      </c>
      <c r="I188" s="5">
        <v>69.704916655704395</v>
      </c>
      <c r="J188" s="5" t="s">
        <v>50</v>
      </c>
      <c r="K188" s="5" t="s">
        <v>21</v>
      </c>
      <c r="L188" s="5" t="s">
        <v>22</v>
      </c>
      <c r="M188" s="6">
        <f t="shared" si="24"/>
        <v>69.704916655704395</v>
      </c>
      <c r="N188" s="6">
        <f t="shared" si="25"/>
        <v>0</v>
      </c>
      <c r="O188" s="6">
        <f t="shared" si="26"/>
        <v>0</v>
      </c>
      <c r="P188" s="6">
        <f>SUM($M$182:M188)</f>
        <v>128.42956812871648</v>
      </c>
      <c r="Q188" s="6">
        <f>SUM($N$182:N188)</f>
        <v>210.27277636827208</v>
      </c>
      <c r="R188" s="6">
        <f>SUM($O$182:O188)</f>
        <v>52.664788952658299</v>
      </c>
      <c r="S188" s="5">
        <f t="shared" si="27"/>
        <v>47</v>
      </c>
      <c r="T188" s="5">
        <f t="shared" si="28"/>
        <v>9999</v>
      </c>
      <c r="U188" s="5">
        <f t="shared" si="29"/>
        <v>9999</v>
      </c>
    </row>
    <row r="189" spans="1:21" x14ac:dyDescent="0.25">
      <c r="A189" s="5">
        <v>3</v>
      </c>
      <c r="B189" s="5">
        <v>7</v>
      </c>
      <c r="C189" s="5">
        <v>0.16666666666666599</v>
      </c>
      <c r="D189" s="5">
        <v>100</v>
      </c>
      <c r="E189" s="5">
        <v>86.706648917107302</v>
      </c>
      <c r="F189" s="5">
        <v>0</v>
      </c>
      <c r="G189" s="5">
        <v>39</v>
      </c>
      <c r="H189" s="5">
        <v>0</v>
      </c>
      <c r="I189" s="5">
        <v>52.891055839435403</v>
      </c>
      <c r="J189" s="5" t="s">
        <v>49</v>
      </c>
      <c r="K189" s="5" t="s">
        <v>21</v>
      </c>
      <c r="L189" s="5" t="s">
        <v>22</v>
      </c>
      <c r="M189" s="6">
        <f t="shared" si="24"/>
        <v>0</v>
      </c>
      <c r="N189" s="6">
        <f t="shared" si="25"/>
        <v>0</v>
      </c>
      <c r="O189" s="6">
        <f t="shared" si="26"/>
        <v>52.891055839435403</v>
      </c>
      <c r="P189" s="6">
        <f>SUM($M$182:M189)</f>
        <v>128.42956812871648</v>
      </c>
      <c r="Q189" s="6">
        <f>SUM($N$182:N189)</f>
        <v>210.27277636827208</v>
      </c>
      <c r="R189" s="6">
        <f>SUM($O$182:O189)</f>
        <v>105.55584479209369</v>
      </c>
      <c r="S189" s="5">
        <f t="shared" si="27"/>
        <v>9999</v>
      </c>
      <c r="T189" s="5">
        <f t="shared" si="28"/>
        <v>9999</v>
      </c>
      <c r="U189" s="5">
        <f t="shared" si="29"/>
        <v>39</v>
      </c>
    </row>
    <row r="190" spans="1:21" x14ac:dyDescent="0.25">
      <c r="A190" s="5">
        <v>3</v>
      </c>
      <c r="B190" s="5">
        <v>8</v>
      </c>
      <c r="C190" s="5">
        <v>0.16666666666666599</v>
      </c>
      <c r="D190" s="5">
        <v>100</v>
      </c>
      <c r="E190" s="5">
        <v>88.442625142138496</v>
      </c>
      <c r="F190" s="5">
        <v>0</v>
      </c>
      <c r="G190" s="5">
        <v>44</v>
      </c>
      <c r="H190" s="5">
        <v>0</v>
      </c>
      <c r="I190" s="5">
        <v>49.527870079597598</v>
      </c>
      <c r="J190" s="5" t="s">
        <v>50</v>
      </c>
      <c r="K190" s="5" t="s">
        <v>21</v>
      </c>
      <c r="L190" s="5" t="s">
        <v>22</v>
      </c>
      <c r="M190" s="6">
        <f t="shared" si="24"/>
        <v>49.527870079597598</v>
      </c>
      <c r="N190" s="6">
        <f t="shared" si="25"/>
        <v>0</v>
      </c>
      <c r="O190" s="6">
        <f t="shared" si="26"/>
        <v>0</v>
      </c>
      <c r="P190" s="6">
        <f>SUM($M$182:M190)</f>
        <v>177.95743820831407</v>
      </c>
      <c r="Q190" s="6">
        <f>SUM($N$182:N190)</f>
        <v>210.27277636827208</v>
      </c>
      <c r="R190" s="6">
        <f>SUM($O$182:O190)</f>
        <v>105.55584479209369</v>
      </c>
      <c r="S190" s="5">
        <f t="shared" si="27"/>
        <v>44</v>
      </c>
      <c r="T190" s="5">
        <f t="shared" si="28"/>
        <v>9999</v>
      </c>
      <c r="U190" s="5">
        <f t="shared" si="29"/>
        <v>9999</v>
      </c>
    </row>
    <row r="191" spans="1:21" x14ac:dyDescent="0.25">
      <c r="A191" s="5">
        <v>3</v>
      </c>
      <c r="B191" s="5">
        <v>9</v>
      </c>
      <c r="C191" s="5">
        <v>0.16666666666666599</v>
      </c>
      <c r="D191" s="5">
        <v>100</v>
      </c>
      <c r="E191" s="5">
        <v>74.568036832125301</v>
      </c>
      <c r="F191" s="5">
        <v>0</v>
      </c>
      <c r="G191" s="5">
        <v>29</v>
      </c>
      <c r="H191" s="5">
        <v>0</v>
      </c>
      <c r="I191" s="5">
        <v>52.943306150809001</v>
      </c>
      <c r="J191" s="5" t="s">
        <v>49</v>
      </c>
      <c r="K191" s="5" t="s">
        <v>21</v>
      </c>
      <c r="L191" s="5" t="s">
        <v>22</v>
      </c>
      <c r="M191" s="6">
        <f t="shared" si="24"/>
        <v>0</v>
      </c>
      <c r="N191" s="6">
        <f t="shared" si="25"/>
        <v>0</v>
      </c>
      <c r="O191" s="6">
        <f t="shared" si="26"/>
        <v>52.943306150809001</v>
      </c>
      <c r="P191" s="6">
        <f>SUM($M$182:M191)</f>
        <v>177.95743820831407</v>
      </c>
      <c r="Q191" s="6">
        <f>SUM($N$182:N191)</f>
        <v>210.27277636827208</v>
      </c>
      <c r="R191" s="6">
        <f>SUM($O$182:O191)</f>
        <v>158.4991509429027</v>
      </c>
      <c r="S191" s="5">
        <f t="shared" si="27"/>
        <v>9999</v>
      </c>
      <c r="T191" s="5">
        <f t="shared" si="28"/>
        <v>9999</v>
      </c>
      <c r="U191" s="5">
        <f t="shared" si="29"/>
        <v>29</v>
      </c>
    </row>
    <row r="192" spans="1:21" x14ac:dyDescent="0.25">
      <c r="A192" s="5">
        <v>3</v>
      </c>
      <c r="B192" s="5">
        <v>10</v>
      </c>
      <c r="C192" s="5">
        <v>0.16666666666666599</v>
      </c>
      <c r="D192" s="5">
        <v>100</v>
      </c>
      <c r="E192" s="5">
        <v>69.737402374371399</v>
      </c>
      <c r="F192" s="5">
        <v>0</v>
      </c>
      <c r="G192" s="5">
        <v>24</v>
      </c>
      <c r="H192" s="5">
        <v>0</v>
      </c>
      <c r="I192" s="5">
        <v>53.000425804522202</v>
      </c>
      <c r="J192" s="5" t="s">
        <v>50</v>
      </c>
      <c r="K192" s="5" t="s">
        <v>21</v>
      </c>
      <c r="L192" s="5" t="s">
        <v>22</v>
      </c>
      <c r="M192" s="6">
        <f t="shared" si="24"/>
        <v>53.000425804522202</v>
      </c>
      <c r="N192" s="6">
        <f t="shared" si="25"/>
        <v>0</v>
      </c>
      <c r="O192" s="6">
        <f t="shared" si="26"/>
        <v>0</v>
      </c>
      <c r="P192" s="6">
        <f>SUM($M$182:M192)</f>
        <v>230.95786401283627</v>
      </c>
      <c r="Q192" s="6">
        <f>SUM($N$182:N192)</f>
        <v>210.27277636827208</v>
      </c>
      <c r="R192" s="6">
        <f>SUM($O$182:O192)</f>
        <v>158.4991509429027</v>
      </c>
      <c r="S192" s="5">
        <f t="shared" si="27"/>
        <v>24</v>
      </c>
      <c r="T192" s="5">
        <f t="shared" si="28"/>
        <v>9999</v>
      </c>
      <c r="U192" s="5">
        <f t="shared" si="29"/>
        <v>9999</v>
      </c>
    </row>
    <row r="193" spans="1:21" x14ac:dyDescent="0.25">
      <c r="A193" s="5">
        <v>3</v>
      </c>
      <c r="B193" s="5">
        <v>11</v>
      </c>
      <c r="C193" s="5">
        <v>0.16666666666666599</v>
      </c>
      <c r="D193" s="5">
        <v>100</v>
      </c>
      <c r="E193" s="5">
        <v>65.1350999461811</v>
      </c>
      <c r="F193" s="5">
        <v>0</v>
      </c>
      <c r="G193" s="5">
        <v>31</v>
      </c>
      <c r="H193" s="5">
        <v>0</v>
      </c>
      <c r="I193" s="5">
        <v>44.291867963403099</v>
      </c>
      <c r="J193" s="5" t="s">
        <v>49</v>
      </c>
      <c r="K193" s="5" t="s">
        <v>21</v>
      </c>
      <c r="L193" s="5" t="s">
        <v>22</v>
      </c>
      <c r="M193" s="6">
        <f t="shared" si="24"/>
        <v>0</v>
      </c>
      <c r="N193" s="6">
        <f t="shared" si="25"/>
        <v>0</v>
      </c>
      <c r="O193" s="6">
        <f t="shared" si="26"/>
        <v>44.291867963403099</v>
      </c>
      <c r="P193" s="6">
        <f>SUM($M$182:M193)</f>
        <v>230.95786401283627</v>
      </c>
      <c r="Q193" s="6">
        <f>SUM($N$182:N193)</f>
        <v>210.27277636827208</v>
      </c>
      <c r="R193" s="6">
        <f>SUM($O$182:O193)</f>
        <v>202.79101890630579</v>
      </c>
      <c r="S193" s="5">
        <f t="shared" si="27"/>
        <v>9999</v>
      </c>
      <c r="T193" s="5">
        <f t="shared" si="28"/>
        <v>9999</v>
      </c>
      <c r="U193" s="5">
        <f t="shared" si="29"/>
        <v>31</v>
      </c>
    </row>
    <row r="194" spans="1:21" x14ac:dyDescent="0.25">
      <c r="A194" s="1">
        <v>4</v>
      </c>
      <c r="B194" s="1">
        <v>0</v>
      </c>
      <c r="C194" s="1">
        <v>0.16666666666666599</v>
      </c>
      <c r="D194" s="1">
        <v>100</v>
      </c>
      <c r="E194" s="1">
        <v>66.339935587780204</v>
      </c>
      <c r="F194" s="1">
        <v>0</v>
      </c>
      <c r="G194" s="1">
        <v>9</v>
      </c>
      <c r="H194" s="1">
        <v>0</v>
      </c>
      <c r="I194" s="1">
        <v>59.705942029002202</v>
      </c>
      <c r="J194" s="1" t="s">
        <v>49</v>
      </c>
      <c r="K194" s="1" t="s">
        <v>21</v>
      </c>
      <c r="L194" s="1" t="s">
        <v>22</v>
      </c>
      <c r="M194" s="2">
        <f t="shared" si="24"/>
        <v>0</v>
      </c>
      <c r="N194" s="2">
        <f t="shared" si="25"/>
        <v>0</v>
      </c>
      <c r="O194" s="2">
        <f t="shared" si="26"/>
        <v>59.705942029002202</v>
      </c>
      <c r="P194" s="2">
        <f>SUM($M$194:M194)</f>
        <v>0</v>
      </c>
      <c r="Q194" s="2">
        <f>SUM($N$194:N194)</f>
        <v>0</v>
      </c>
      <c r="R194" s="2">
        <f>SUM($O$194:O194)</f>
        <v>59.705942029002202</v>
      </c>
      <c r="S194" s="1">
        <f t="shared" si="27"/>
        <v>9999</v>
      </c>
      <c r="T194" s="1">
        <f t="shared" si="28"/>
        <v>9999</v>
      </c>
      <c r="U194" s="1">
        <f t="shared" si="29"/>
        <v>9</v>
      </c>
    </row>
    <row r="195" spans="1:21" x14ac:dyDescent="0.25">
      <c r="A195" s="1">
        <v>4</v>
      </c>
      <c r="B195" s="1">
        <v>1</v>
      </c>
      <c r="C195" s="1">
        <v>0.16666666666666599</v>
      </c>
      <c r="D195" s="1">
        <v>100</v>
      </c>
      <c r="E195" s="1">
        <v>90.865036698033805</v>
      </c>
      <c r="F195" s="1">
        <v>0</v>
      </c>
      <c r="G195" s="1">
        <v>9</v>
      </c>
      <c r="H195" s="1">
        <v>0</v>
      </c>
      <c r="I195" s="1">
        <v>82.687183395210795</v>
      </c>
      <c r="J195" s="1" t="s">
        <v>50</v>
      </c>
      <c r="K195" s="1" t="s">
        <v>21</v>
      </c>
      <c r="L195" s="1" t="s">
        <v>22</v>
      </c>
      <c r="M195" s="2">
        <f t="shared" si="24"/>
        <v>82.687183395210795</v>
      </c>
      <c r="N195" s="2">
        <f t="shared" si="25"/>
        <v>0</v>
      </c>
      <c r="O195" s="2">
        <f t="shared" si="26"/>
        <v>0</v>
      </c>
      <c r="P195" s="2">
        <f>SUM($M$194:M195)</f>
        <v>82.687183395210795</v>
      </c>
      <c r="Q195" s="2">
        <f>SUM($N$194:N195)</f>
        <v>0</v>
      </c>
      <c r="R195" s="2">
        <f>SUM($O$194:O195)</f>
        <v>59.705942029002202</v>
      </c>
      <c r="S195" s="1">
        <f t="shared" si="27"/>
        <v>9</v>
      </c>
      <c r="T195" s="1">
        <f t="shared" si="28"/>
        <v>9999</v>
      </c>
      <c r="U195" s="1">
        <f t="shared" si="29"/>
        <v>9999</v>
      </c>
    </row>
    <row r="196" spans="1:21" x14ac:dyDescent="0.25">
      <c r="A196" s="1">
        <v>4</v>
      </c>
      <c r="B196" s="1">
        <v>2</v>
      </c>
      <c r="C196" s="1">
        <v>0.16666666666666599</v>
      </c>
      <c r="D196" s="1">
        <v>100</v>
      </c>
      <c r="E196" s="1">
        <v>52.961015142878601</v>
      </c>
      <c r="F196" s="1">
        <v>0</v>
      </c>
      <c r="G196" s="1">
        <v>6</v>
      </c>
      <c r="H196" s="1">
        <v>0</v>
      </c>
      <c r="I196" s="1">
        <v>49.253744082877098</v>
      </c>
      <c r="J196" s="1" t="s">
        <v>49</v>
      </c>
      <c r="K196" s="1" t="s">
        <v>21</v>
      </c>
      <c r="L196" s="1" t="s">
        <v>22</v>
      </c>
      <c r="M196" s="2">
        <f t="shared" si="24"/>
        <v>0</v>
      </c>
      <c r="N196" s="2">
        <f t="shared" si="25"/>
        <v>0</v>
      </c>
      <c r="O196" s="2">
        <f t="shared" si="26"/>
        <v>49.253744082877098</v>
      </c>
      <c r="P196" s="2">
        <f>SUM($M$194:M196)</f>
        <v>82.687183395210795</v>
      </c>
      <c r="Q196" s="2">
        <f>SUM($N$194:N196)</f>
        <v>0</v>
      </c>
      <c r="R196" s="2">
        <f>SUM($O$194:O196)</f>
        <v>108.95968611187931</v>
      </c>
      <c r="S196" s="1">
        <f t="shared" si="27"/>
        <v>9999</v>
      </c>
      <c r="T196" s="1">
        <f t="shared" si="28"/>
        <v>9999</v>
      </c>
      <c r="U196" s="1">
        <f t="shared" si="29"/>
        <v>6</v>
      </c>
    </row>
    <row r="197" spans="1:21" x14ac:dyDescent="0.25">
      <c r="A197" s="1">
        <v>4</v>
      </c>
      <c r="B197" s="1">
        <v>3</v>
      </c>
      <c r="C197" s="1">
        <v>0.16666666666666599</v>
      </c>
      <c r="D197" s="1">
        <v>100</v>
      </c>
      <c r="E197" s="1">
        <v>136.01261000971499</v>
      </c>
      <c r="F197" s="1">
        <v>0</v>
      </c>
      <c r="G197" s="1">
        <v>30</v>
      </c>
      <c r="H197" s="1">
        <v>0</v>
      </c>
      <c r="I197" s="1">
        <v>95.208827006801101</v>
      </c>
      <c r="J197" s="1" t="s">
        <v>50</v>
      </c>
      <c r="K197" s="1" t="s">
        <v>21</v>
      </c>
      <c r="L197" s="1" t="s">
        <v>22</v>
      </c>
      <c r="M197" s="2">
        <f t="shared" si="24"/>
        <v>95.208827006801101</v>
      </c>
      <c r="N197" s="2">
        <f t="shared" si="25"/>
        <v>0</v>
      </c>
      <c r="O197" s="2">
        <f t="shared" si="26"/>
        <v>0</v>
      </c>
      <c r="P197" s="2">
        <f>SUM($M$194:M197)</f>
        <v>177.89601040201188</v>
      </c>
      <c r="Q197" s="2">
        <f>SUM($N$194:N197)</f>
        <v>0</v>
      </c>
      <c r="R197" s="2">
        <f>SUM($O$194:O197)</f>
        <v>108.95968611187931</v>
      </c>
      <c r="S197" s="1">
        <f t="shared" si="27"/>
        <v>30</v>
      </c>
      <c r="T197" s="1">
        <f t="shared" si="28"/>
        <v>9999</v>
      </c>
      <c r="U197" s="1">
        <f t="shared" si="29"/>
        <v>9999</v>
      </c>
    </row>
    <row r="198" spans="1:21" x14ac:dyDescent="0.25">
      <c r="A198" s="1">
        <v>4</v>
      </c>
      <c r="B198" s="1">
        <v>4</v>
      </c>
      <c r="C198" s="1">
        <v>0.16666666666666599</v>
      </c>
      <c r="D198" s="1">
        <v>100</v>
      </c>
      <c r="E198" s="1">
        <v>75.823017728645894</v>
      </c>
      <c r="F198" s="1">
        <v>0</v>
      </c>
      <c r="G198" s="1">
        <v>23</v>
      </c>
      <c r="H198" s="1">
        <v>0</v>
      </c>
      <c r="I198" s="1">
        <v>58.383723651057302</v>
      </c>
      <c r="J198" s="1" t="s">
        <v>48</v>
      </c>
      <c r="K198" s="1" t="s">
        <v>21</v>
      </c>
      <c r="L198" s="1" t="s">
        <v>22</v>
      </c>
      <c r="M198" s="2">
        <f t="shared" si="24"/>
        <v>0</v>
      </c>
      <c r="N198" s="2">
        <f t="shared" si="25"/>
        <v>58.383723651057302</v>
      </c>
      <c r="O198" s="2">
        <f t="shared" si="26"/>
        <v>0</v>
      </c>
      <c r="P198" s="2">
        <f>SUM($M$194:M198)</f>
        <v>177.89601040201188</v>
      </c>
      <c r="Q198" s="2">
        <f>SUM($N$194:N198)</f>
        <v>58.383723651057302</v>
      </c>
      <c r="R198" s="2">
        <f>SUM($O$194:O198)</f>
        <v>108.95968611187931</v>
      </c>
      <c r="S198" s="1">
        <f t="shared" si="27"/>
        <v>9999</v>
      </c>
      <c r="T198" s="1">
        <f t="shared" si="28"/>
        <v>23</v>
      </c>
      <c r="U198" s="1">
        <f t="shared" si="29"/>
        <v>9999</v>
      </c>
    </row>
    <row r="199" spans="1:21" x14ac:dyDescent="0.25">
      <c r="A199" s="1">
        <v>4</v>
      </c>
      <c r="B199" s="1">
        <v>5</v>
      </c>
      <c r="C199" s="1">
        <v>0.16666666666666599</v>
      </c>
      <c r="D199" s="1">
        <v>100</v>
      </c>
      <c r="E199" s="1">
        <v>91.449326074024597</v>
      </c>
      <c r="F199" s="1">
        <v>0</v>
      </c>
      <c r="G199" s="1">
        <v>27</v>
      </c>
      <c r="H199" s="1">
        <v>0</v>
      </c>
      <c r="I199" s="1">
        <v>66.758008034037999</v>
      </c>
      <c r="J199" s="1" t="s">
        <v>48</v>
      </c>
      <c r="K199" s="1" t="s">
        <v>21</v>
      </c>
      <c r="L199" s="1" t="s">
        <v>22</v>
      </c>
      <c r="M199" s="2">
        <f t="shared" si="24"/>
        <v>0</v>
      </c>
      <c r="N199" s="2">
        <f t="shared" si="25"/>
        <v>66.758008034037999</v>
      </c>
      <c r="O199" s="2">
        <f t="shared" si="26"/>
        <v>0</v>
      </c>
      <c r="P199" s="2">
        <f>SUM($M$194:M199)</f>
        <v>177.89601040201188</v>
      </c>
      <c r="Q199" s="2">
        <f>SUM($N$194:N199)</f>
        <v>125.14173168509529</v>
      </c>
      <c r="R199" s="2">
        <f>SUM($O$194:O199)</f>
        <v>108.95968611187931</v>
      </c>
      <c r="S199" s="1">
        <f t="shared" si="27"/>
        <v>9999</v>
      </c>
      <c r="T199" s="1">
        <f t="shared" si="28"/>
        <v>27</v>
      </c>
      <c r="U199" s="1">
        <f t="shared" si="29"/>
        <v>9999</v>
      </c>
    </row>
    <row r="200" spans="1:21" x14ac:dyDescent="0.25">
      <c r="A200" s="1">
        <v>4</v>
      </c>
      <c r="B200" s="1">
        <v>6</v>
      </c>
      <c r="C200" s="1">
        <v>0.16666666666666599</v>
      </c>
      <c r="D200" s="1">
        <v>100</v>
      </c>
      <c r="E200" s="1">
        <v>107.873676997804</v>
      </c>
      <c r="F200" s="1">
        <v>0</v>
      </c>
      <c r="G200" s="1">
        <v>45</v>
      </c>
      <c r="H200" s="1">
        <v>0</v>
      </c>
      <c r="I200" s="1">
        <v>59.330522348792599</v>
      </c>
      <c r="J200" s="1" t="s">
        <v>49</v>
      </c>
      <c r="K200" s="1" t="s">
        <v>21</v>
      </c>
      <c r="L200" s="1" t="s">
        <v>22</v>
      </c>
      <c r="M200" s="2">
        <f t="shared" si="24"/>
        <v>0</v>
      </c>
      <c r="N200" s="2">
        <f t="shared" si="25"/>
        <v>0</v>
      </c>
      <c r="O200" s="2">
        <f t="shared" si="26"/>
        <v>59.330522348792599</v>
      </c>
      <c r="P200" s="2">
        <f>SUM($M$194:M200)</f>
        <v>177.89601040201188</v>
      </c>
      <c r="Q200" s="2">
        <f>SUM($N$194:N200)</f>
        <v>125.14173168509529</v>
      </c>
      <c r="R200" s="2">
        <f>SUM($O$194:O200)</f>
        <v>168.29020846067192</v>
      </c>
      <c r="S200" s="1">
        <f t="shared" si="27"/>
        <v>9999</v>
      </c>
      <c r="T200" s="1">
        <f t="shared" si="28"/>
        <v>9999</v>
      </c>
      <c r="U200" s="1">
        <f t="shared" si="29"/>
        <v>45</v>
      </c>
    </row>
    <row r="201" spans="1:21" x14ac:dyDescent="0.25">
      <c r="A201" s="1">
        <v>4</v>
      </c>
      <c r="B201" s="1">
        <v>7</v>
      </c>
      <c r="C201" s="1">
        <v>0.16666666666666599</v>
      </c>
      <c r="D201" s="1">
        <v>100</v>
      </c>
      <c r="E201" s="1">
        <v>97.355899639170303</v>
      </c>
      <c r="F201" s="1">
        <v>0</v>
      </c>
      <c r="G201" s="1">
        <v>35</v>
      </c>
      <c r="H201" s="1">
        <v>0</v>
      </c>
      <c r="I201" s="1">
        <v>63.281334765460699</v>
      </c>
      <c r="J201" s="1" t="s">
        <v>50</v>
      </c>
      <c r="K201" s="1" t="s">
        <v>21</v>
      </c>
      <c r="L201" s="1" t="s">
        <v>22</v>
      </c>
      <c r="M201" s="2">
        <f t="shared" si="24"/>
        <v>63.281334765460699</v>
      </c>
      <c r="N201" s="2">
        <f t="shared" si="25"/>
        <v>0</v>
      </c>
      <c r="O201" s="2">
        <f t="shared" si="26"/>
        <v>0</v>
      </c>
      <c r="P201" s="2">
        <f>SUM($M$194:M201)</f>
        <v>241.17734516747259</v>
      </c>
      <c r="Q201" s="2">
        <f>SUM($N$194:N201)</f>
        <v>125.14173168509529</v>
      </c>
      <c r="R201" s="2">
        <f>SUM($O$194:O201)</f>
        <v>168.29020846067192</v>
      </c>
      <c r="S201" s="1">
        <f t="shared" si="27"/>
        <v>35</v>
      </c>
      <c r="T201" s="1">
        <f t="shared" si="28"/>
        <v>9999</v>
      </c>
      <c r="U201" s="1">
        <f t="shared" si="29"/>
        <v>9999</v>
      </c>
    </row>
    <row r="202" spans="1:21" x14ac:dyDescent="0.25">
      <c r="A202" s="1">
        <v>4</v>
      </c>
      <c r="B202" s="1">
        <v>8</v>
      </c>
      <c r="C202" s="1">
        <v>0.16666666666666599</v>
      </c>
      <c r="D202" s="1">
        <v>100</v>
      </c>
      <c r="E202" s="1">
        <v>100.415760292759</v>
      </c>
      <c r="F202" s="1">
        <v>0</v>
      </c>
      <c r="G202" s="1">
        <v>34</v>
      </c>
      <c r="H202" s="1">
        <v>0</v>
      </c>
      <c r="I202" s="1">
        <v>66.2744017932215</v>
      </c>
      <c r="J202" s="1" t="s">
        <v>48</v>
      </c>
      <c r="K202" s="1" t="s">
        <v>21</v>
      </c>
      <c r="L202" s="1" t="s">
        <v>22</v>
      </c>
      <c r="M202" s="2">
        <f t="shared" si="24"/>
        <v>0</v>
      </c>
      <c r="N202" s="2">
        <f t="shared" si="25"/>
        <v>66.2744017932215</v>
      </c>
      <c r="O202" s="2">
        <f t="shared" si="26"/>
        <v>0</v>
      </c>
      <c r="P202" s="2">
        <f>SUM($M$194:M202)</f>
        <v>241.17734516747259</v>
      </c>
      <c r="Q202" s="2">
        <f>SUM($N$194:N202)</f>
        <v>191.41613347831679</v>
      </c>
      <c r="R202" s="2">
        <f>SUM($O$194:O202)</f>
        <v>168.29020846067192</v>
      </c>
      <c r="S202" s="1">
        <f t="shared" si="27"/>
        <v>9999</v>
      </c>
      <c r="T202" s="1">
        <f t="shared" si="28"/>
        <v>34</v>
      </c>
      <c r="U202" s="1">
        <f t="shared" si="29"/>
        <v>9999</v>
      </c>
    </row>
    <row r="203" spans="1:21" x14ac:dyDescent="0.25">
      <c r="A203" s="1">
        <v>4</v>
      </c>
      <c r="B203" s="1">
        <v>9</v>
      </c>
      <c r="C203" s="1">
        <v>0.16666666666666599</v>
      </c>
      <c r="D203" s="1">
        <v>100</v>
      </c>
      <c r="E203" s="1">
        <v>87.464940695119594</v>
      </c>
      <c r="F203" s="1">
        <v>0</v>
      </c>
      <c r="G203" s="1">
        <v>38</v>
      </c>
      <c r="H203" s="1">
        <v>0</v>
      </c>
      <c r="I203" s="1">
        <v>54.2282632309742</v>
      </c>
      <c r="J203" s="1" t="s">
        <v>48</v>
      </c>
      <c r="K203" s="1" t="s">
        <v>21</v>
      </c>
      <c r="L203" s="1" t="s">
        <v>22</v>
      </c>
      <c r="M203" s="2">
        <f t="shared" si="24"/>
        <v>0</v>
      </c>
      <c r="N203" s="2">
        <f t="shared" si="25"/>
        <v>54.2282632309742</v>
      </c>
      <c r="O203" s="2">
        <f t="shared" si="26"/>
        <v>0</v>
      </c>
      <c r="P203" s="2">
        <f>SUM($M$194:M203)</f>
        <v>241.17734516747259</v>
      </c>
      <c r="Q203" s="2">
        <f>SUM($N$194:N203)</f>
        <v>245.64439670929099</v>
      </c>
      <c r="R203" s="2">
        <f>SUM($O$194:O203)</f>
        <v>168.29020846067192</v>
      </c>
      <c r="S203" s="1">
        <f t="shared" si="27"/>
        <v>9999</v>
      </c>
      <c r="T203" s="1">
        <f t="shared" si="28"/>
        <v>38</v>
      </c>
      <c r="U203" s="1">
        <f t="shared" si="29"/>
        <v>9999</v>
      </c>
    </row>
    <row r="204" spans="1:21" x14ac:dyDescent="0.25">
      <c r="A204" s="1">
        <v>4</v>
      </c>
      <c r="B204" s="1">
        <v>10</v>
      </c>
      <c r="C204" s="1">
        <v>0.16666666666666599</v>
      </c>
      <c r="D204" s="1">
        <v>100</v>
      </c>
      <c r="E204" s="1">
        <v>113.524050084015</v>
      </c>
      <c r="F204" s="1">
        <v>0</v>
      </c>
      <c r="G204" s="1">
        <v>66</v>
      </c>
      <c r="H204" s="1">
        <v>0</v>
      </c>
      <c r="I204" s="1">
        <v>38.598177028565097</v>
      </c>
      <c r="J204" s="1" t="s">
        <v>49</v>
      </c>
      <c r="K204" s="1" t="s">
        <v>21</v>
      </c>
      <c r="L204" s="1" t="s">
        <v>22</v>
      </c>
      <c r="M204" s="2">
        <f t="shared" si="24"/>
        <v>0</v>
      </c>
      <c r="N204" s="2">
        <f t="shared" si="25"/>
        <v>0</v>
      </c>
      <c r="O204" s="2">
        <f t="shared" si="26"/>
        <v>38.598177028565097</v>
      </c>
      <c r="P204" s="2">
        <f>SUM($M$194:M204)</f>
        <v>241.17734516747259</v>
      </c>
      <c r="Q204" s="2">
        <f>SUM($N$194:N204)</f>
        <v>245.64439670929099</v>
      </c>
      <c r="R204" s="2">
        <f>SUM($O$194:O204)</f>
        <v>206.88838548923701</v>
      </c>
      <c r="S204" s="1">
        <f t="shared" si="27"/>
        <v>9999</v>
      </c>
      <c r="T204" s="1">
        <f t="shared" si="28"/>
        <v>9999</v>
      </c>
      <c r="U204" s="1">
        <f t="shared" si="29"/>
        <v>66</v>
      </c>
    </row>
    <row r="205" spans="1:21" x14ac:dyDescent="0.25">
      <c r="A205" s="1">
        <v>4</v>
      </c>
      <c r="B205" s="1">
        <v>11</v>
      </c>
      <c r="C205" s="1">
        <v>0.16666666666666599</v>
      </c>
      <c r="D205" s="1">
        <v>100</v>
      </c>
      <c r="E205" s="1">
        <v>95.731889529621895</v>
      </c>
      <c r="F205" s="1">
        <v>0</v>
      </c>
      <c r="G205" s="1">
        <v>56</v>
      </c>
      <c r="H205" s="1">
        <v>0</v>
      </c>
      <c r="I205" s="1">
        <v>42.122031393033602</v>
      </c>
      <c r="J205" s="1" t="s">
        <v>49</v>
      </c>
      <c r="K205" s="1" t="s">
        <v>21</v>
      </c>
      <c r="L205" s="1" t="s">
        <v>22</v>
      </c>
      <c r="M205" s="2">
        <f t="shared" si="24"/>
        <v>0</v>
      </c>
      <c r="N205" s="2">
        <f t="shared" si="25"/>
        <v>0</v>
      </c>
      <c r="O205" s="2">
        <f t="shared" si="26"/>
        <v>42.122031393033602</v>
      </c>
      <c r="P205" s="2">
        <f>SUM($M$194:M205)</f>
        <v>241.17734516747259</v>
      </c>
      <c r="Q205" s="2">
        <f>SUM($N$194:N205)</f>
        <v>245.64439670929099</v>
      </c>
      <c r="R205" s="2">
        <f>SUM($O$194:O205)</f>
        <v>249.01041688227062</v>
      </c>
      <c r="S205" s="1">
        <f t="shared" si="27"/>
        <v>9999</v>
      </c>
      <c r="T205" s="1">
        <f t="shared" si="28"/>
        <v>9999</v>
      </c>
      <c r="U205" s="1">
        <f t="shared" si="29"/>
        <v>56</v>
      </c>
    </row>
    <row r="206" spans="1:21" x14ac:dyDescent="0.25">
      <c r="A206" s="5">
        <v>5</v>
      </c>
      <c r="B206" s="5">
        <v>0</v>
      </c>
      <c r="C206" s="5">
        <v>0.16666666666666599</v>
      </c>
      <c r="D206" s="5">
        <v>100</v>
      </c>
      <c r="E206" s="5">
        <v>109.219451470249</v>
      </c>
      <c r="F206" s="5">
        <v>0</v>
      </c>
      <c r="G206" s="5">
        <v>44</v>
      </c>
      <c r="H206" s="5">
        <v>0</v>
      </c>
      <c r="I206" s="5">
        <v>61.162892823339703</v>
      </c>
      <c r="J206" s="5" t="s">
        <v>48</v>
      </c>
      <c r="K206" s="5" t="s">
        <v>21</v>
      </c>
      <c r="L206" s="5" t="s">
        <v>22</v>
      </c>
      <c r="M206" s="6">
        <f t="shared" si="24"/>
        <v>0</v>
      </c>
      <c r="N206" s="6">
        <f t="shared" si="25"/>
        <v>61.162892823339703</v>
      </c>
      <c r="O206" s="6">
        <f t="shared" si="26"/>
        <v>0</v>
      </c>
      <c r="P206" s="6">
        <f>SUM($M$206:M206)</f>
        <v>0</v>
      </c>
      <c r="Q206" s="6">
        <f>SUM($N$206:N206)</f>
        <v>61.162892823339703</v>
      </c>
      <c r="R206" s="6">
        <f>SUM($O$206:O206)</f>
        <v>0</v>
      </c>
      <c r="S206" s="5">
        <f t="shared" si="27"/>
        <v>9999</v>
      </c>
      <c r="T206" s="5">
        <f t="shared" si="28"/>
        <v>44</v>
      </c>
      <c r="U206" s="5">
        <f t="shared" si="29"/>
        <v>9999</v>
      </c>
    </row>
    <row r="207" spans="1:21" x14ac:dyDescent="0.25">
      <c r="A207" s="5">
        <v>5</v>
      </c>
      <c r="B207" s="5">
        <v>1</v>
      </c>
      <c r="C207" s="5">
        <v>0.16666666666666599</v>
      </c>
      <c r="D207" s="5">
        <v>100</v>
      </c>
      <c r="E207" s="5">
        <v>81.339084642192503</v>
      </c>
      <c r="F207" s="5">
        <v>0</v>
      </c>
      <c r="G207" s="5">
        <v>42</v>
      </c>
      <c r="H207" s="5">
        <v>0</v>
      </c>
      <c r="I207" s="5">
        <v>47.176669092471599</v>
      </c>
      <c r="J207" s="5" t="s">
        <v>48</v>
      </c>
      <c r="K207" s="5" t="s">
        <v>21</v>
      </c>
      <c r="L207" s="5" t="s">
        <v>22</v>
      </c>
      <c r="M207" s="6">
        <f t="shared" si="24"/>
        <v>0</v>
      </c>
      <c r="N207" s="6">
        <f t="shared" si="25"/>
        <v>47.176669092471599</v>
      </c>
      <c r="O207" s="6">
        <f t="shared" si="26"/>
        <v>0</v>
      </c>
      <c r="P207" s="6">
        <f>SUM($M$206:M207)</f>
        <v>0</v>
      </c>
      <c r="Q207" s="6">
        <f>SUM($N$206:N207)</f>
        <v>108.3395619158113</v>
      </c>
      <c r="R207" s="6">
        <f>SUM($O$206:O207)</f>
        <v>0</v>
      </c>
      <c r="S207" s="5">
        <f t="shared" si="27"/>
        <v>9999</v>
      </c>
      <c r="T207" s="5">
        <f t="shared" si="28"/>
        <v>42</v>
      </c>
      <c r="U207" s="5">
        <f t="shared" si="29"/>
        <v>9999</v>
      </c>
    </row>
    <row r="208" spans="1:21" x14ac:dyDescent="0.25">
      <c r="A208" s="5">
        <v>5</v>
      </c>
      <c r="B208" s="5">
        <v>2</v>
      </c>
      <c r="C208" s="5">
        <v>0.16666666666666599</v>
      </c>
      <c r="D208" s="5">
        <v>100</v>
      </c>
      <c r="E208" s="5">
        <v>122.54017380163</v>
      </c>
      <c r="F208" s="5">
        <v>0</v>
      </c>
      <c r="G208" s="5">
        <v>56</v>
      </c>
      <c r="H208" s="5">
        <v>0</v>
      </c>
      <c r="I208" s="5">
        <v>53.917676472717503</v>
      </c>
      <c r="J208" s="5" t="s">
        <v>49</v>
      </c>
      <c r="K208" s="5" t="s">
        <v>21</v>
      </c>
      <c r="L208" s="5" t="s">
        <v>22</v>
      </c>
      <c r="M208" s="6">
        <f t="shared" si="24"/>
        <v>0</v>
      </c>
      <c r="N208" s="6">
        <f t="shared" si="25"/>
        <v>0</v>
      </c>
      <c r="O208" s="6">
        <f t="shared" si="26"/>
        <v>53.917676472717503</v>
      </c>
      <c r="P208" s="6">
        <f>SUM($M$206:M208)</f>
        <v>0</v>
      </c>
      <c r="Q208" s="6">
        <f>SUM($N$206:N208)</f>
        <v>108.3395619158113</v>
      </c>
      <c r="R208" s="6">
        <f>SUM($O$206:O208)</f>
        <v>53.917676472717503</v>
      </c>
      <c r="S208" s="5">
        <f t="shared" si="27"/>
        <v>9999</v>
      </c>
      <c r="T208" s="5">
        <f t="shared" si="28"/>
        <v>9999</v>
      </c>
      <c r="U208" s="5">
        <f t="shared" si="29"/>
        <v>56</v>
      </c>
    </row>
    <row r="209" spans="1:21" x14ac:dyDescent="0.25">
      <c r="A209" s="5">
        <v>5</v>
      </c>
      <c r="B209" s="5">
        <v>3</v>
      </c>
      <c r="C209" s="5">
        <v>0.16666666666666599</v>
      </c>
      <c r="D209" s="5">
        <v>100</v>
      </c>
      <c r="E209" s="5">
        <v>127.039231764497</v>
      </c>
      <c r="F209" s="5">
        <v>0</v>
      </c>
      <c r="G209" s="5">
        <v>59</v>
      </c>
      <c r="H209" s="5">
        <v>0</v>
      </c>
      <c r="I209" s="5">
        <v>50.815692705798803</v>
      </c>
      <c r="J209" s="5" t="s">
        <v>48</v>
      </c>
      <c r="K209" s="5" t="s">
        <v>21</v>
      </c>
      <c r="L209" s="5" t="s">
        <v>22</v>
      </c>
      <c r="M209" s="6">
        <f t="shared" si="24"/>
        <v>0</v>
      </c>
      <c r="N209" s="6">
        <f t="shared" si="25"/>
        <v>50.815692705798803</v>
      </c>
      <c r="O209" s="6">
        <f t="shared" si="26"/>
        <v>0</v>
      </c>
      <c r="P209" s="6">
        <f>SUM($M$206:M209)</f>
        <v>0</v>
      </c>
      <c r="Q209" s="6">
        <f>SUM($N$206:N209)</f>
        <v>159.15525462161011</v>
      </c>
      <c r="R209" s="6">
        <f>SUM($O$206:O209)</f>
        <v>53.917676472717503</v>
      </c>
      <c r="S209" s="5">
        <f t="shared" si="27"/>
        <v>9999</v>
      </c>
      <c r="T209" s="5">
        <f t="shared" si="28"/>
        <v>59</v>
      </c>
      <c r="U209" s="5">
        <f t="shared" si="29"/>
        <v>9999</v>
      </c>
    </row>
    <row r="210" spans="1:21" x14ac:dyDescent="0.25">
      <c r="A210" s="5">
        <v>5</v>
      </c>
      <c r="B210" s="5">
        <v>4</v>
      </c>
      <c r="C210" s="5">
        <v>0.16666666666666599</v>
      </c>
      <c r="D210" s="5">
        <v>100</v>
      </c>
      <c r="E210" s="5">
        <v>113.106779880041</v>
      </c>
      <c r="F210" s="5">
        <v>0</v>
      </c>
      <c r="G210" s="5">
        <v>58</v>
      </c>
      <c r="H210" s="5">
        <v>0</v>
      </c>
      <c r="I210" s="5">
        <v>47.504847549617203</v>
      </c>
      <c r="J210" s="5" t="s">
        <v>49</v>
      </c>
      <c r="K210" s="5" t="s">
        <v>21</v>
      </c>
      <c r="L210" s="5" t="s">
        <v>22</v>
      </c>
      <c r="M210" s="6">
        <f t="shared" si="24"/>
        <v>0</v>
      </c>
      <c r="N210" s="6">
        <f t="shared" si="25"/>
        <v>0</v>
      </c>
      <c r="O210" s="6">
        <f t="shared" si="26"/>
        <v>47.504847549617203</v>
      </c>
      <c r="P210" s="6">
        <f>SUM($M$206:M210)</f>
        <v>0</v>
      </c>
      <c r="Q210" s="6">
        <f>SUM($N$206:N210)</f>
        <v>159.15525462161011</v>
      </c>
      <c r="R210" s="6">
        <f>SUM($O$206:O210)</f>
        <v>101.4225240223347</v>
      </c>
      <c r="S210" s="5">
        <f t="shared" si="27"/>
        <v>9999</v>
      </c>
      <c r="T210" s="5">
        <f t="shared" si="28"/>
        <v>9999</v>
      </c>
      <c r="U210" s="5">
        <f t="shared" si="29"/>
        <v>58</v>
      </c>
    </row>
    <row r="211" spans="1:21" x14ac:dyDescent="0.25">
      <c r="A211" s="5">
        <v>5</v>
      </c>
      <c r="B211" s="5">
        <v>5</v>
      </c>
      <c r="C211" s="5">
        <v>0.16666666666666599</v>
      </c>
      <c r="D211" s="5">
        <v>100</v>
      </c>
      <c r="E211" s="5">
        <v>67.3607737898799</v>
      </c>
      <c r="F211" s="5">
        <v>0</v>
      </c>
      <c r="G211" s="5">
        <v>30</v>
      </c>
      <c r="H211" s="5">
        <v>0</v>
      </c>
      <c r="I211" s="5">
        <v>46.478933915017102</v>
      </c>
      <c r="J211" s="5" t="s">
        <v>48</v>
      </c>
      <c r="K211" s="5" t="s">
        <v>21</v>
      </c>
      <c r="L211" s="5" t="s">
        <v>22</v>
      </c>
      <c r="M211" s="6">
        <f t="shared" ref="M211:M217" si="30">IF(J211="P10", I211, 0)</f>
        <v>0</v>
      </c>
      <c r="N211" s="6">
        <f t="shared" ref="N211:N217" si="31">IF(J211="P11", I211, 0)</f>
        <v>46.478933915017102</v>
      </c>
      <c r="O211" s="6">
        <f t="shared" ref="O211:O217" si="32">IF(J211="P12", I211, 0)</f>
        <v>0</v>
      </c>
      <c r="P211" s="6">
        <f>SUM($M$206:M211)</f>
        <v>0</v>
      </c>
      <c r="Q211" s="6">
        <f>SUM($N$206:N211)</f>
        <v>205.63418853662722</v>
      </c>
      <c r="R211" s="6">
        <f>SUM($O$206:O211)</f>
        <v>101.4225240223347</v>
      </c>
      <c r="S211" s="5">
        <f t="shared" ref="S211:S217" si="33">IF(J211="P10", G211, 9999)</f>
        <v>9999</v>
      </c>
      <c r="T211" s="5">
        <f t="shared" ref="T211:T217" si="34">IF(J211="P11", G211, 9999)</f>
        <v>30</v>
      </c>
      <c r="U211" s="5">
        <f t="shared" ref="U211:U217" si="35">IF(J211="P12", G211, 9999)</f>
        <v>9999</v>
      </c>
    </row>
    <row r="212" spans="1:21" x14ac:dyDescent="0.25">
      <c r="A212" s="5">
        <v>5</v>
      </c>
      <c r="B212" s="5">
        <v>6</v>
      </c>
      <c r="C212" s="5">
        <v>0.16666666666666599</v>
      </c>
      <c r="D212" s="5">
        <v>100</v>
      </c>
      <c r="E212" s="5">
        <v>90.516828808370605</v>
      </c>
      <c r="F212" s="5">
        <v>0</v>
      </c>
      <c r="G212" s="5">
        <v>43</v>
      </c>
      <c r="H212" s="5">
        <v>0</v>
      </c>
      <c r="I212" s="5">
        <v>51.5945924207712</v>
      </c>
      <c r="J212" s="5" t="s">
        <v>49</v>
      </c>
      <c r="K212" s="5" t="s">
        <v>21</v>
      </c>
      <c r="L212" s="5" t="s">
        <v>22</v>
      </c>
      <c r="M212" s="6">
        <f t="shared" si="30"/>
        <v>0</v>
      </c>
      <c r="N212" s="6">
        <f t="shared" si="31"/>
        <v>0</v>
      </c>
      <c r="O212" s="6">
        <f t="shared" si="32"/>
        <v>51.5945924207712</v>
      </c>
      <c r="P212" s="6">
        <f>SUM($M$206:M212)</f>
        <v>0</v>
      </c>
      <c r="Q212" s="6">
        <f>SUM($N$206:N212)</f>
        <v>205.63418853662722</v>
      </c>
      <c r="R212" s="6">
        <f>SUM($O$206:O212)</f>
        <v>153.01711644310589</v>
      </c>
      <c r="S212" s="5">
        <f t="shared" si="33"/>
        <v>9999</v>
      </c>
      <c r="T212" s="5">
        <f t="shared" si="34"/>
        <v>9999</v>
      </c>
      <c r="U212" s="5">
        <f t="shared" si="35"/>
        <v>43</v>
      </c>
    </row>
    <row r="213" spans="1:21" x14ac:dyDescent="0.25">
      <c r="A213" s="5">
        <v>5</v>
      </c>
      <c r="B213" s="5">
        <v>7</v>
      </c>
      <c r="C213" s="5">
        <v>0.16666666666666599</v>
      </c>
      <c r="D213" s="5">
        <v>100</v>
      </c>
      <c r="E213" s="5">
        <v>139.67463482162799</v>
      </c>
      <c r="F213" s="5">
        <v>0</v>
      </c>
      <c r="G213" s="5">
        <v>68</v>
      </c>
      <c r="H213" s="5">
        <v>0</v>
      </c>
      <c r="I213" s="5">
        <v>44.695883142920998</v>
      </c>
      <c r="J213" s="5" t="s">
        <v>49</v>
      </c>
      <c r="K213" s="5" t="s">
        <v>21</v>
      </c>
      <c r="L213" s="5" t="s">
        <v>22</v>
      </c>
      <c r="M213" s="6">
        <f t="shared" si="30"/>
        <v>0</v>
      </c>
      <c r="N213" s="6">
        <f t="shared" si="31"/>
        <v>0</v>
      </c>
      <c r="O213" s="6">
        <f t="shared" si="32"/>
        <v>44.695883142920998</v>
      </c>
      <c r="P213" s="6">
        <f>SUM($M$206:M213)</f>
        <v>0</v>
      </c>
      <c r="Q213" s="6">
        <f>SUM($N$206:N213)</f>
        <v>205.63418853662722</v>
      </c>
      <c r="R213" s="6">
        <f>SUM($O$206:O213)</f>
        <v>197.71299958602688</v>
      </c>
      <c r="S213" s="5">
        <f t="shared" si="33"/>
        <v>9999</v>
      </c>
      <c r="T213" s="5">
        <f t="shared" si="34"/>
        <v>9999</v>
      </c>
      <c r="U213" s="5">
        <f t="shared" si="35"/>
        <v>68</v>
      </c>
    </row>
    <row r="214" spans="1:21" x14ac:dyDescent="0.25">
      <c r="A214" s="5">
        <v>5</v>
      </c>
      <c r="B214" s="5">
        <v>8</v>
      </c>
      <c r="C214" s="5">
        <v>0.16666666666666599</v>
      </c>
      <c r="D214" s="5">
        <v>100</v>
      </c>
      <c r="E214" s="5">
        <v>119.82190002809</v>
      </c>
      <c r="F214" s="5">
        <v>0</v>
      </c>
      <c r="G214" s="5">
        <v>67</v>
      </c>
      <c r="H214" s="5">
        <v>0</v>
      </c>
      <c r="I214" s="5">
        <v>39.541227009269697</v>
      </c>
      <c r="J214" s="5" t="s">
        <v>48</v>
      </c>
      <c r="K214" s="5" t="s">
        <v>21</v>
      </c>
      <c r="L214" s="5" t="s">
        <v>22</v>
      </c>
      <c r="M214" s="6">
        <f t="shared" si="30"/>
        <v>0</v>
      </c>
      <c r="N214" s="6">
        <f t="shared" si="31"/>
        <v>39.541227009269697</v>
      </c>
      <c r="O214" s="6">
        <f t="shared" si="32"/>
        <v>0</v>
      </c>
      <c r="P214" s="6">
        <f>SUM($M$206:M214)</f>
        <v>0</v>
      </c>
      <c r="Q214" s="6">
        <f>SUM($N$206:N214)</f>
        <v>245.17541554589693</v>
      </c>
      <c r="R214" s="6">
        <f>SUM($O$206:O214)</f>
        <v>197.71299958602688</v>
      </c>
      <c r="S214" s="5">
        <f t="shared" si="33"/>
        <v>9999</v>
      </c>
      <c r="T214" s="5">
        <f t="shared" si="34"/>
        <v>67</v>
      </c>
      <c r="U214" s="5">
        <f t="shared" si="35"/>
        <v>9999</v>
      </c>
    </row>
    <row r="215" spans="1:21" x14ac:dyDescent="0.25">
      <c r="A215" s="5">
        <v>5</v>
      </c>
      <c r="B215" s="5">
        <v>9</v>
      </c>
      <c r="C215" s="5">
        <v>0.16666666666666599</v>
      </c>
      <c r="D215" s="5">
        <v>100</v>
      </c>
      <c r="E215" s="5">
        <v>56.8515919005307</v>
      </c>
      <c r="F215" s="5">
        <v>0</v>
      </c>
      <c r="G215" s="5">
        <v>8</v>
      </c>
      <c r="H215" s="5">
        <v>0</v>
      </c>
      <c r="I215" s="5">
        <v>51.734948629482901</v>
      </c>
      <c r="J215" s="5" t="s">
        <v>49</v>
      </c>
      <c r="K215" s="5" t="s">
        <v>21</v>
      </c>
      <c r="L215" s="5" t="s">
        <v>22</v>
      </c>
      <c r="M215" s="6">
        <f t="shared" si="30"/>
        <v>0</v>
      </c>
      <c r="N215" s="6">
        <f t="shared" si="31"/>
        <v>0</v>
      </c>
      <c r="O215" s="6">
        <f t="shared" si="32"/>
        <v>51.734948629482901</v>
      </c>
      <c r="P215" s="6">
        <f>SUM($M$206:M215)</f>
        <v>0</v>
      </c>
      <c r="Q215" s="6">
        <f>SUM($N$206:N215)</f>
        <v>245.17541554589693</v>
      </c>
      <c r="R215" s="6">
        <f>SUM($O$206:O215)</f>
        <v>249.44794821550977</v>
      </c>
      <c r="S215" s="5">
        <f t="shared" si="33"/>
        <v>9999</v>
      </c>
      <c r="T215" s="5">
        <f t="shared" si="34"/>
        <v>9999</v>
      </c>
      <c r="U215" s="5">
        <f t="shared" si="35"/>
        <v>8</v>
      </c>
    </row>
    <row r="216" spans="1:21" x14ac:dyDescent="0.25">
      <c r="A216" s="5">
        <v>5</v>
      </c>
      <c r="B216" s="5">
        <v>10</v>
      </c>
      <c r="C216" s="5">
        <v>0.16666666666666599</v>
      </c>
      <c r="D216" s="5">
        <v>100</v>
      </c>
      <c r="E216" s="5">
        <v>81.249390568260495</v>
      </c>
      <c r="F216" s="5">
        <v>0</v>
      </c>
      <c r="G216" s="5">
        <v>58</v>
      </c>
      <c r="H216" s="5">
        <v>0</v>
      </c>
      <c r="I216" s="5">
        <v>34.124744038669398</v>
      </c>
      <c r="J216" s="5" t="s">
        <v>50</v>
      </c>
      <c r="K216" s="5" t="s">
        <v>21</v>
      </c>
      <c r="L216" s="5" t="s">
        <v>22</v>
      </c>
      <c r="M216" s="6">
        <f t="shared" si="30"/>
        <v>34.124744038669398</v>
      </c>
      <c r="N216" s="6">
        <f t="shared" si="31"/>
        <v>0</v>
      </c>
      <c r="O216" s="6">
        <f t="shared" si="32"/>
        <v>0</v>
      </c>
      <c r="P216" s="6">
        <f>SUM($M$206:M216)</f>
        <v>34.124744038669398</v>
      </c>
      <c r="Q216" s="6">
        <f>SUM($N$206:N216)</f>
        <v>245.17541554589693</v>
      </c>
      <c r="R216" s="6">
        <f>SUM($O$206:O216)</f>
        <v>249.44794821550977</v>
      </c>
      <c r="S216" s="5">
        <f t="shared" si="33"/>
        <v>58</v>
      </c>
      <c r="T216" s="5">
        <f t="shared" si="34"/>
        <v>9999</v>
      </c>
      <c r="U216" s="5">
        <f t="shared" si="35"/>
        <v>9999</v>
      </c>
    </row>
    <row r="217" spans="1:21" x14ac:dyDescent="0.25">
      <c r="A217" s="5">
        <v>5</v>
      </c>
      <c r="B217" s="5">
        <v>11</v>
      </c>
      <c r="C217" s="5">
        <v>0.16666666666666599</v>
      </c>
      <c r="D217" s="5">
        <v>100</v>
      </c>
      <c r="E217" s="5">
        <v>137.39027866767299</v>
      </c>
      <c r="F217" s="5">
        <v>0</v>
      </c>
      <c r="G217" s="5">
        <v>77</v>
      </c>
      <c r="H217" s="5">
        <v>0</v>
      </c>
      <c r="I217" s="5">
        <v>31.5997640935649</v>
      </c>
      <c r="J217" s="5" t="s">
        <v>50</v>
      </c>
      <c r="K217" s="5" t="s">
        <v>21</v>
      </c>
      <c r="L217" s="5" t="s">
        <v>22</v>
      </c>
      <c r="M217" s="6">
        <f t="shared" si="30"/>
        <v>31.5997640935649</v>
      </c>
      <c r="N217" s="6">
        <f t="shared" si="31"/>
        <v>0</v>
      </c>
      <c r="O217" s="6">
        <f t="shared" si="32"/>
        <v>0</v>
      </c>
      <c r="P217" s="6">
        <f>SUM($M$206:M217)</f>
        <v>65.724508132234291</v>
      </c>
      <c r="Q217" s="6">
        <f>SUM($N$206:N217)</f>
        <v>245.17541554589693</v>
      </c>
      <c r="R217" s="6">
        <f>SUM($O$206:O217)</f>
        <v>249.44794821550977</v>
      </c>
      <c r="S217" s="5">
        <f t="shared" si="33"/>
        <v>77</v>
      </c>
      <c r="T217" s="5">
        <f t="shared" si="34"/>
        <v>9999</v>
      </c>
      <c r="U217" s="5">
        <f t="shared" si="35"/>
        <v>9999</v>
      </c>
    </row>
    <row r="218" spans="1:21" x14ac:dyDescent="0.25">
      <c r="A218" s="1">
        <v>0</v>
      </c>
      <c r="B218" s="1">
        <v>0</v>
      </c>
      <c r="C218" s="1">
        <v>0.16666666666666599</v>
      </c>
      <c r="D218" s="1">
        <v>100</v>
      </c>
      <c r="E218" s="1">
        <v>119.859427642272</v>
      </c>
      <c r="F218" s="1">
        <v>0</v>
      </c>
      <c r="G218" s="1">
        <v>59</v>
      </c>
      <c r="H218" s="1">
        <v>0</v>
      </c>
      <c r="I218" s="1">
        <v>49.142365333331803</v>
      </c>
      <c r="J218" s="1" t="s">
        <v>51</v>
      </c>
      <c r="K218" s="1" t="s">
        <v>21</v>
      </c>
      <c r="L218" s="1" t="s">
        <v>22</v>
      </c>
      <c r="M218" s="2">
        <f>IF(J218="P13", I218, 0)</f>
        <v>0</v>
      </c>
      <c r="N218" s="2">
        <f>IF(J218="P14", I218, 0)</f>
        <v>0</v>
      </c>
      <c r="O218" s="2">
        <f>IF(J218="P15", I218, 0)</f>
        <v>49.142365333331803</v>
      </c>
      <c r="P218" s="2">
        <f>SUM($M$218:M218)</f>
        <v>0</v>
      </c>
      <c r="Q218" s="2">
        <f>SUM($N$218:N218)</f>
        <v>0</v>
      </c>
      <c r="R218" s="2">
        <f>SUM($O$218:O218)</f>
        <v>49.142365333331803</v>
      </c>
      <c r="S218" s="1">
        <f>IF(J218="P13", G218, 9999)</f>
        <v>9999</v>
      </c>
      <c r="T218" s="1">
        <f>IF(J218="P14", G218, 9999)</f>
        <v>9999</v>
      </c>
      <c r="U218" s="1">
        <f>IF(J218="P15", G218, 9999)</f>
        <v>59</v>
      </c>
    </row>
    <row r="219" spans="1:21" x14ac:dyDescent="0.25">
      <c r="A219" s="1">
        <v>0</v>
      </c>
      <c r="B219" s="1">
        <v>1</v>
      </c>
      <c r="C219" s="1">
        <v>0.16666666666666599</v>
      </c>
      <c r="D219" s="1">
        <v>100</v>
      </c>
      <c r="E219" s="1">
        <v>94.889992948757396</v>
      </c>
      <c r="F219" s="1">
        <v>0</v>
      </c>
      <c r="G219" s="1">
        <v>46</v>
      </c>
      <c r="H219" s="1">
        <v>0</v>
      </c>
      <c r="I219" s="1">
        <v>51.240596192329001</v>
      </c>
      <c r="J219" s="1" t="s">
        <v>52</v>
      </c>
      <c r="K219" s="1" t="s">
        <v>21</v>
      </c>
      <c r="L219" s="1" t="s">
        <v>22</v>
      </c>
      <c r="M219" s="2">
        <f t="shared" ref="M219:M282" si="36">IF(J219="P13", I219, 0)</f>
        <v>0</v>
      </c>
      <c r="N219" s="2">
        <f t="shared" ref="N219:N282" si="37">IF(J219="P14", I219, 0)</f>
        <v>51.240596192329001</v>
      </c>
      <c r="O219" s="2">
        <f t="shared" ref="O219:O282" si="38">IF(J219="P15", I219, 0)</f>
        <v>0</v>
      </c>
      <c r="P219" s="2">
        <f>SUM($M$218:M219)</f>
        <v>0</v>
      </c>
      <c r="Q219" s="2">
        <f>SUM($N$218:N219)</f>
        <v>51.240596192329001</v>
      </c>
      <c r="R219" s="2">
        <f>SUM($O$218:O219)</f>
        <v>49.142365333331803</v>
      </c>
      <c r="S219" s="1">
        <f t="shared" ref="S219:S282" si="39">IF(J219="P13", G219, 9999)</f>
        <v>9999</v>
      </c>
      <c r="T219" s="1">
        <f t="shared" ref="T219:T282" si="40">IF(J219="P14", G219, 9999)</f>
        <v>46</v>
      </c>
      <c r="U219" s="1">
        <f t="shared" ref="U219:U282" si="41">IF(J219="P15", G219, 9999)</f>
        <v>9999</v>
      </c>
    </row>
    <row r="220" spans="1:21" x14ac:dyDescent="0.25">
      <c r="A220" s="1">
        <v>0</v>
      </c>
      <c r="B220" s="1">
        <v>2</v>
      </c>
      <c r="C220" s="1">
        <v>0.16666666666666599</v>
      </c>
      <c r="D220" s="1">
        <v>100</v>
      </c>
      <c r="E220" s="1">
        <v>73.566011845444805</v>
      </c>
      <c r="F220" s="1">
        <v>0</v>
      </c>
      <c r="G220" s="1">
        <v>6</v>
      </c>
      <c r="H220" s="1">
        <v>0</v>
      </c>
      <c r="I220" s="1">
        <v>68.416391016263603</v>
      </c>
      <c r="J220" s="1" t="s">
        <v>53</v>
      </c>
      <c r="K220" s="1" t="s">
        <v>21</v>
      </c>
      <c r="L220" s="1" t="s">
        <v>22</v>
      </c>
      <c r="M220" s="2">
        <f t="shared" si="36"/>
        <v>68.416391016263603</v>
      </c>
      <c r="N220" s="2">
        <f t="shared" si="37"/>
        <v>0</v>
      </c>
      <c r="O220" s="2">
        <f t="shared" si="38"/>
        <v>0</v>
      </c>
      <c r="P220" s="2">
        <f>SUM($M$218:M220)</f>
        <v>68.416391016263603</v>
      </c>
      <c r="Q220" s="2">
        <f>SUM($N$218:N220)</f>
        <v>51.240596192329001</v>
      </c>
      <c r="R220" s="2">
        <f>SUM($O$218:O220)</f>
        <v>49.142365333331803</v>
      </c>
      <c r="S220" s="1">
        <f t="shared" si="39"/>
        <v>6</v>
      </c>
      <c r="T220" s="1">
        <f t="shared" si="40"/>
        <v>9999</v>
      </c>
      <c r="U220" s="1">
        <f t="shared" si="41"/>
        <v>9999</v>
      </c>
    </row>
    <row r="221" spans="1:21" x14ac:dyDescent="0.25">
      <c r="A221" s="1">
        <v>0</v>
      </c>
      <c r="B221" s="1">
        <v>3</v>
      </c>
      <c r="C221" s="1">
        <v>0.16666666666666599</v>
      </c>
      <c r="D221" s="1">
        <v>100</v>
      </c>
      <c r="E221" s="1">
        <v>142.67580472907301</v>
      </c>
      <c r="F221" s="1">
        <v>0</v>
      </c>
      <c r="G221" s="1">
        <v>65</v>
      </c>
      <c r="H221" s="1">
        <v>0</v>
      </c>
      <c r="I221" s="1">
        <v>49.9365316551755</v>
      </c>
      <c r="J221" s="1" t="s">
        <v>52</v>
      </c>
      <c r="K221" s="1" t="s">
        <v>21</v>
      </c>
      <c r="L221" s="1" t="s">
        <v>22</v>
      </c>
      <c r="M221" s="2">
        <f t="shared" si="36"/>
        <v>0</v>
      </c>
      <c r="N221" s="2">
        <f t="shared" si="37"/>
        <v>49.9365316551755</v>
      </c>
      <c r="O221" s="2">
        <f t="shared" si="38"/>
        <v>0</v>
      </c>
      <c r="P221" s="2">
        <f>SUM($M$218:M221)</f>
        <v>68.416391016263603</v>
      </c>
      <c r="Q221" s="2">
        <f>SUM($N$218:N221)</f>
        <v>101.17712784750449</v>
      </c>
      <c r="R221" s="2">
        <f>SUM($O$218:O221)</f>
        <v>49.142365333331803</v>
      </c>
      <c r="S221" s="1">
        <f t="shared" si="39"/>
        <v>9999</v>
      </c>
      <c r="T221" s="1">
        <f t="shared" si="40"/>
        <v>65</v>
      </c>
      <c r="U221" s="1">
        <f t="shared" si="41"/>
        <v>9999</v>
      </c>
    </row>
    <row r="222" spans="1:21" x14ac:dyDescent="0.25">
      <c r="A222" s="1">
        <v>0</v>
      </c>
      <c r="B222" s="1">
        <v>4</v>
      </c>
      <c r="C222" s="1">
        <v>0.16666666666666599</v>
      </c>
      <c r="D222" s="1">
        <v>100</v>
      </c>
      <c r="E222" s="1">
        <v>124.735916591915</v>
      </c>
      <c r="F222" s="1">
        <v>0</v>
      </c>
      <c r="G222" s="1">
        <v>46</v>
      </c>
      <c r="H222" s="1">
        <v>0</v>
      </c>
      <c r="I222" s="1">
        <v>67.357394959634206</v>
      </c>
      <c r="J222" s="1" t="s">
        <v>51</v>
      </c>
      <c r="K222" s="1" t="s">
        <v>21</v>
      </c>
      <c r="L222" s="1" t="s">
        <v>22</v>
      </c>
      <c r="M222" s="2">
        <f t="shared" si="36"/>
        <v>0</v>
      </c>
      <c r="N222" s="2">
        <f t="shared" si="37"/>
        <v>0</v>
      </c>
      <c r="O222" s="2">
        <f t="shared" si="38"/>
        <v>67.357394959634206</v>
      </c>
      <c r="P222" s="2">
        <f>SUM($M$218:M222)</f>
        <v>68.416391016263603</v>
      </c>
      <c r="Q222" s="2">
        <f>SUM($N$218:N222)</f>
        <v>101.17712784750449</v>
      </c>
      <c r="R222" s="2">
        <f>SUM($O$218:O222)</f>
        <v>116.49976029296602</v>
      </c>
      <c r="S222" s="1">
        <f t="shared" si="39"/>
        <v>9999</v>
      </c>
      <c r="T222" s="1">
        <f t="shared" si="40"/>
        <v>9999</v>
      </c>
      <c r="U222" s="1">
        <f t="shared" si="41"/>
        <v>46</v>
      </c>
    </row>
    <row r="223" spans="1:21" x14ac:dyDescent="0.25">
      <c r="A223" s="1">
        <v>0</v>
      </c>
      <c r="B223" s="1">
        <v>5</v>
      </c>
      <c r="C223" s="1">
        <v>0.16666666666666599</v>
      </c>
      <c r="D223" s="1">
        <v>100</v>
      </c>
      <c r="E223" s="1">
        <v>124.593403760679</v>
      </c>
      <c r="F223" s="1">
        <v>0</v>
      </c>
      <c r="G223" s="1">
        <v>60</v>
      </c>
      <c r="H223" s="1">
        <v>0</v>
      </c>
      <c r="I223" s="1">
        <v>48.591427466664797</v>
      </c>
      <c r="J223" s="1" t="s">
        <v>52</v>
      </c>
      <c r="K223" s="1" t="s">
        <v>21</v>
      </c>
      <c r="L223" s="1" t="s">
        <v>22</v>
      </c>
      <c r="M223" s="2">
        <f t="shared" si="36"/>
        <v>0</v>
      </c>
      <c r="N223" s="2">
        <f t="shared" si="37"/>
        <v>48.591427466664797</v>
      </c>
      <c r="O223" s="2">
        <f t="shared" si="38"/>
        <v>0</v>
      </c>
      <c r="P223" s="2">
        <f>SUM($M$218:M223)</f>
        <v>68.416391016263603</v>
      </c>
      <c r="Q223" s="2">
        <f>SUM($N$218:N223)</f>
        <v>149.7685553141693</v>
      </c>
      <c r="R223" s="2">
        <f>SUM($O$218:O223)</f>
        <v>116.49976029296602</v>
      </c>
      <c r="S223" s="1">
        <f t="shared" si="39"/>
        <v>9999</v>
      </c>
      <c r="T223" s="1">
        <f t="shared" si="40"/>
        <v>60</v>
      </c>
      <c r="U223" s="1">
        <f t="shared" si="41"/>
        <v>9999</v>
      </c>
    </row>
    <row r="224" spans="1:21" x14ac:dyDescent="0.25">
      <c r="A224" s="1">
        <v>0</v>
      </c>
      <c r="B224" s="1">
        <v>6</v>
      </c>
      <c r="C224" s="1">
        <v>0.16666666666666599</v>
      </c>
      <c r="D224" s="1">
        <v>100</v>
      </c>
      <c r="E224" s="1">
        <v>116.120743449394</v>
      </c>
      <c r="F224" s="1">
        <v>0</v>
      </c>
      <c r="G224" s="1">
        <v>48</v>
      </c>
      <c r="H224" s="1">
        <v>0</v>
      </c>
      <c r="I224" s="1">
        <v>60.382786593685303</v>
      </c>
      <c r="J224" s="1" t="s">
        <v>51</v>
      </c>
      <c r="K224" s="1" t="s">
        <v>21</v>
      </c>
      <c r="L224" s="1" t="s">
        <v>22</v>
      </c>
      <c r="M224" s="2">
        <f t="shared" si="36"/>
        <v>0</v>
      </c>
      <c r="N224" s="2">
        <f t="shared" si="37"/>
        <v>0</v>
      </c>
      <c r="O224" s="2">
        <f t="shared" si="38"/>
        <v>60.382786593685303</v>
      </c>
      <c r="P224" s="2">
        <f>SUM($M$218:M224)</f>
        <v>68.416391016263603</v>
      </c>
      <c r="Q224" s="2">
        <f>SUM($N$218:N224)</f>
        <v>149.7685553141693</v>
      </c>
      <c r="R224" s="2">
        <f>SUM($O$218:O224)</f>
        <v>176.88254688665131</v>
      </c>
      <c r="S224" s="1">
        <f t="shared" si="39"/>
        <v>9999</v>
      </c>
      <c r="T224" s="1">
        <f t="shared" si="40"/>
        <v>9999</v>
      </c>
      <c r="U224" s="1">
        <f t="shared" si="41"/>
        <v>48</v>
      </c>
    </row>
    <row r="225" spans="1:21" x14ac:dyDescent="0.25">
      <c r="A225" s="1">
        <v>0</v>
      </c>
      <c r="B225" s="1">
        <v>7</v>
      </c>
      <c r="C225" s="1">
        <v>0.16666666666666599</v>
      </c>
      <c r="D225" s="1">
        <v>100</v>
      </c>
      <c r="E225" s="1">
        <v>142.44791054859499</v>
      </c>
      <c r="F225" s="1">
        <v>0</v>
      </c>
      <c r="G225" s="1">
        <v>67</v>
      </c>
      <c r="H225" s="1">
        <v>0</v>
      </c>
      <c r="I225" s="1">
        <v>45.5833313755505</v>
      </c>
      <c r="J225" s="1" t="s">
        <v>52</v>
      </c>
      <c r="K225" s="1" t="s">
        <v>21</v>
      </c>
      <c r="L225" s="1" t="s">
        <v>22</v>
      </c>
      <c r="M225" s="2">
        <f t="shared" si="36"/>
        <v>0</v>
      </c>
      <c r="N225" s="2">
        <f t="shared" si="37"/>
        <v>45.5833313755505</v>
      </c>
      <c r="O225" s="2">
        <f t="shared" si="38"/>
        <v>0</v>
      </c>
      <c r="P225" s="2">
        <f>SUM($M$218:M225)</f>
        <v>68.416391016263603</v>
      </c>
      <c r="Q225" s="2">
        <f>SUM($N$218:N225)</f>
        <v>195.35188668971981</v>
      </c>
      <c r="R225" s="2">
        <f>SUM($O$218:O225)</f>
        <v>176.88254688665131</v>
      </c>
      <c r="S225" s="1">
        <f t="shared" si="39"/>
        <v>9999</v>
      </c>
      <c r="T225" s="1">
        <f t="shared" si="40"/>
        <v>67</v>
      </c>
      <c r="U225" s="1">
        <f t="shared" si="41"/>
        <v>9999</v>
      </c>
    </row>
    <row r="226" spans="1:21" x14ac:dyDescent="0.25">
      <c r="A226" s="1">
        <v>0</v>
      </c>
      <c r="B226" s="1">
        <v>8</v>
      </c>
      <c r="C226" s="1">
        <v>0.16666666666666599</v>
      </c>
      <c r="D226" s="1">
        <v>100</v>
      </c>
      <c r="E226" s="1">
        <v>119.560660272999</v>
      </c>
      <c r="F226" s="1">
        <v>0</v>
      </c>
      <c r="G226" s="1">
        <v>59</v>
      </c>
      <c r="H226" s="1">
        <v>0</v>
      </c>
      <c r="I226" s="1">
        <v>49.019870711929798</v>
      </c>
      <c r="J226" s="1" t="s">
        <v>52</v>
      </c>
      <c r="K226" s="1" t="s">
        <v>21</v>
      </c>
      <c r="L226" s="1" t="s">
        <v>22</v>
      </c>
      <c r="M226" s="2">
        <f t="shared" si="36"/>
        <v>0</v>
      </c>
      <c r="N226" s="2">
        <f t="shared" si="37"/>
        <v>49.019870711929798</v>
      </c>
      <c r="O226" s="2">
        <f t="shared" si="38"/>
        <v>0</v>
      </c>
      <c r="P226" s="2">
        <f>SUM($M$218:M226)</f>
        <v>68.416391016263603</v>
      </c>
      <c r="Q226" s="2">
        <f>SUM($N$218:N226)</f>
        <v>244.3717574016496</v>
      </c>
      <c r="R226" s="2">
        <f>SUM($O$218:O226)</f>
        <v>176.88254688665131</v>
      </c>
      <c r="S226" s="1">
        <f t="shared" si="39"/>
        <v>9999</v>
      </c>
      <c r="T226" s="1">
        <f t="shared" si="40"/>
        <v>59</v>
      </c>
      <c r="U226" s="1">
        <f t="shared" si="41"/>
        <v>9999</v>
      </c>
    </row>
    <row r="227" spans="1:21" x14ac:dyDescent="0.25">
      <c r="A227" s="1">
        <v>0</v>
      </c>
      <c r="B227" s="1">
        <v>9</v>
      </c>
      <c r="C227" s="1">
        <v>0.16666666666666599</v>
      </c>
      <c r="D227" s="1">
        <v>100</v>
      </c>
      <c r="E227" s="1">
        <v>88.836817198526504</v>
      </c>
      <c r="F227" s="1">
        <v>0</v>
      </c>
      <c r="G227" s="1">
        <v>48</v>
      </c>
      <c r="H227" s="1">
        <v>0</v>
      </c>
      <c r="I227" s="1">
        <v>45.306776771248501</v>
      </c>
      <c r="J227" s="1" t="s">
        <v>51</v>
      </c>
      <c r="K227" s="1" t="s">
        <v>21</v>
      </c>
      <c r="L227" s="1" t="s">
        <v>22</v>
      </c>
      <c r="M227" s="2">
        <f t="shared" si="36"/>
        <v>0</v>
      </c>
      <c r="N227" s="2">
        <f t="shared" si="37"/>
        <v>0</v>
      </c>
      <c r="O227" s="2">
        <f t="shared" si="38"/>
        <v>45.306776771248501</v>
      </c>
      <c r="P227" s="2">
        <f>SUM($M$218:M227)</f>
        <v>68.416391016263603</v>
      </c>
      <c r="Q227" s="2">
        <f>SUM($N$218:N227)</f>
        <v>244.3717574016496</v>
      </c>
      <c r="R227" s="2">
        <f>SUM($O$218:O227)</f>
        <v>222.18932365789982</v>
      </c>
      <c r="S227" s="1">
        <f t="shared" si="39"/>
        <v>9999</v>
      </c>
      <c r="T227" s="1">
        <f t="shared" si="40"/>
        <v>9999</v>
      </c>
      <c r="U227" s="1">
        <f t="shared" si="41"/>
        <v>48</v>
      </c>
    </row>
    <row r="228" spans="1:21" x14ac:dyDescent="0.25">
      <c r="A228" s="1">
        <v>0</v>
      </c>
      <c r="B228" s="1">
        <v>10</v>
      </c>
      <c r="C228" s="1">
        <v>0.16666666666666599</v>
      </c>
      <c r="D228" s="1">
        <v>100</v>
      </c>
      <c r="E228" s="1">
        <v>109.605007208305</v>
      </c>
      <c r="F228" s="1">
        <v>0</v>
      </c>
      <c r="G228" s="1">
        <v>8</v>
      </c>
      <c r="H228" s="1">
        <v>0</v>
      </c>
      <c r="I228" s="1">
        <v>100.83660663164</v>
      </c>
      <c r="J228" s="1" t="s">
        <v>53</v>
      </c>
      <c r="K228" s="1" t="s">
        <v>21</v>
      </c>
      <c r="L228" s="1" t="s">
        <v>22</v>
      </c>
      <c r="M228" s="2">
        <f t="shared" si="36"/>
        <v>100.83660663164</v>
      </c>
      <c r="N228" s="2">
        <f t="shared" si="37"/>
        <v>0</v>
      </c>
      <c r="O228" s="2">
        <f t="shared" si="38"/>
        <v>0</v>
      </c>
      <c r="P228" s="2">
        <f>SUM($M$218:M228)</f>
        <v>169.25299764790361</v>
      </c>
      <c r="Q228" s="2">
        <f>SUM($N$218:N228)</f>
        <v>244.3717574016496</v>
      </c>
      <c r="R228" s="2">
        <f>SUM($O$218:O228)</f>
        <v>222.18932365789982</v>
      </c>
      <c r="S228" s="1">
        <f t="shared" si="39"/>
        <v>8</v>
      </c>
      <c r="T228" s="1">
        <f t="shared" si="40"/>
        <v>9999</v>
      </c>
      <c r="U228" s="1">
        <f t="shared" si="41"/>
        <v>9999</v>
      </c>
    </row>
    <row r="229" spans="1:21" x14ac:dyDescent="0.25">
      <c r="A229" s="1">
        <v>0</v>
      </c>
      <c r="B229" s="1">
        <v>11</v>
      </c>
      <c r="C229" s="1">
        <v>0.16666666666666599</v>
      </c>
      <c r="D229" s="1">
        <v>100</v>
      </c>
      <c r="E229" s="1">
        <v>93.365571555297393</v>
      </c>
      <c r="F229" s="1">
        <v>0</v>
      </c>
      <c r="G229" s="1">
        <v>17</v>
      </c>
      <c r="H229" s="1">
        <v>0</v>
      </c>
      <c r="I229" s="1">
        <v>76.559768675343904</v>
      </c>
      <c r="J229" s="1" t="s">
        <v>53</v>
      </c>
      <c r="K229" s="1" t="s">
        <v>21</v>
      </c>
      <c r="L229" s="1" t="s">
        <v>22</v>
      </c>
      <c r="M229" s="2">
        <f t="shared" si="36"/>
        <v>76.559768675343904</v>
      </c>
      <c r="N229" s="2">
        <f t="shared" si="37"/>
        <v>0</v>
      </c>
      <c r="O229" s="2">
        <f t="shared" si="38"/>
        <v>0</v>
      </c>
      <c r="P229" s="2">
        <f>SUM($M$218:M229)</f>
        <v>245.8127663232475</v>
      </c>
      <c r="Q229" s="2">
        <f>SUM($N$218:N229)</f>
        <v>244.3717574016496</v>
      </c>
      <c r="R229" s="2">
        <f>SUM($O$218:O229)</f>
        <v>222.18932365789982</v>
      </c>
      <c r="S229" s="1">
        <f t="shared" si="39"/>
        <v>17</v>
      </c>
      <c r="T229" s="1">
        <f t="shared" si="40"/>
        <v>9999</v>
      </c>
      <c r="U229" s="1">
        <f t="shared" si="41"/>
        <v>9999</v>
      </c>
    </row>
    <row r="230" spans="1:21" x14ac:dyDescent="0.25">
      <c r="A230" s="7">
        <v>1</v>
      </c>
      <c r="B230" s="7">
        <v>0</v>
      </c>
      <c r="C230" s="7">
        <v>0.16666666666666599</v>
      </c>
      <c r="D230" s="7">
        <v>100</v>
      </c>
      <c r="E230" s="7">
        <v>140.99102912067599</v>
      </c>
      <c r="F230" s="7">
        <v>0</v>
      </c>
      <c r="G230" s="7">
        <v>63</v>
      </c>
      <c r="H230" s="7">
        <v>0</v>
      </c>
      <c r="I230" s="7">
        <v>52.166680774650402</v>
      </c>
      <c r="J230" s="7" t="s">
        <v>51</v>
      </c>
      <c r="K230" s="7" t="s">
        <v>21</v>
      </c>
      <c r="L230" s="7" t="s">
        <v>22</v>
      </c>
      <c r="M230" s="8">
        <f t="shared" si="36"/>
        <v>0</v>
      </c>
      <c r="N230" s="8">
        <f t="shared" si="37"/>
        <v>0</v>
      </c>
      <c r="O230" s="8">
        <f t="shared" si="38"/>
        <v>52.166680774650402</v>
      </c>
      <c r="P230" s="8">
        <f>SUM($M$230:M230)</f>
        <v>0</v>
      </c>
      <c r="Q230" s="8">
        <f>SUM($N$230:N230)</f>
        <v>0</v>
      </c>
      <c r="R230" s="8">
        <f>SUM($O$230:O230)</f>
        <v>52.166680774650402</v>
      </c>
      <c r="S230" s="7">
        <f t="shared" si="39"/>
        <v>9999</v>
      </c>
      <c r="T230" s="7">
        <f t="shared" si="40"/>
        <v>9999</v>
      </c>
      <c r="U230" s="7">
        <f t="shared" si="41"/>
        <v>63</v>
      </c>
    </row>
    <row r="231" spans="1:21" x14ac:dyDescent="0.25">
      <c r="A231" s="7">
        <v>1</v>
      </c>
      <c r="B231" s="7">
        <v>1</v>
      </c>
      <c r="C231" s="7">
        <v>0.16666666666666599</v>
      </c>
      <c r="D231" s="7">
        <v>100</v>
      </c>
      <c r="E231" s="7">
        <v>117.3314462976</v>
      </c>
      <c r="F231" s="7">
        <v>0</v>
      </c>
      <c r="G231" s="7">
        <v>53</v>
      </c>
      <c r="H231" s="7">
        <v>0</v>
      </c>
      <c r="I231" s="7">
        <v>55.145779759872198</v>
      </c>
      <c r="J231" s="7" t="s">
        <v>52</v>
      </c>
      <c r="K231" s="7" t="s">
        <v>21</v>
      </c>
      <c r="L231" s="7" t="s">
        <v>22</v>
      </c>
      <c r="M231" s="8">
        <f t="shared" si="36"/>
        <v>0</v>
      </c>
      <c r="N231" s="8">
        <f t="shared" si="37"/>
        <v>55.145779759872198</v>
      </c>
      <c r="O231" s="8">
        <f t="shared" si="38"/>
        <v>0</v>
      </c>
      <c r="P231" s="8">
        <f>SUM($M$230:M231)</f>
        <v>0</v>
      </c>
      <c r="Q231" s="8">
        <f>SUM($N$230:N231)</f>
        <v>55.145779759872198</v>
      </c>
      <c r="R231" s="8">
        <f>SUM($O$230:O231)</f>
        <v>52.166680774650402</v>
      </c>
      <c r="S231" s="7">
        <f t="shared" si="39"/>
        <v>9999</v>
      </c>
      <c r="T231" s="7">
        <f t="shared" si="40"/>
        <v>53</v>
      </c>
      <c r="U231" s="7">
        <f t="shared" si="41"/>
        <v>9999</v>
      </c>
    </row>
    <row r="232" spans="1:21" x14ac:dyDescent="0.25">
      <c r="A232" s="7">
        <v>1</v>
      </c>
      <c r="B232" s="7">
        <v>2</v>
      </c>
      <c r="C232" s="7">
        <v>0.16666666666666599</v>
      </c>
      <c r="D232" s="7">
        <v>100</v>
      </c>
      <c r="E232" s="7">
        <v>51.6554377895336</v>
      </c>
      <c r="F232" s="7">
        <v>0</v>
      </c>
      <c r="G232" s="7">
        <v>1</v>
      </c>
      <c r="H232" s="7">
        <v>0</v>
      </c>
      <c r="I232" s="7">
        <v>51.138883411638197</v>
      </c>
      <c r="J232" s="7" t="s">
        <v>52</v>
      </c>
      <c r="K232" s="7" t="s">
        <v>21</v>
      </c>
      <c r="L232" s="7" t="s">
        <v>22</v>
      </c>
      <c r="M232" s="8">
        <f t="shared" si="36"/>
        <v>0</v>
      </c>
      <c r="N232" s="8">
        <f t="shared" si="37"/>
        <v>51.138883411638197</v>
      </c>
      <c r="O232" s="8">
        <f t="shared" si="38"/>
        <v>0</v>
      </c>
      <c r="P232" s="8">
        <f>SUM($M$230:M232)</f>
        <v>0</v>
      </c>
      <c r="Q232" s="8">
        <f>SUM($N$230:N232)</f>
        <v>106.2846631715104</v>
      </c>
      <c r="R232" s="8">
        <f>SUM($O$230:O232)</f>
        <v>52.166680774650402</v>
      </c>
      <c r="S232" s="7">
        <f t="shared" si="39"/>
        <v>9999</v>
      </c>
      <c r="T232" s="7">
        <f t="shared" si="40"/>
        <v>1</v>
      </c>
      <c r="U232" s="7">
        <f t="shared" si="41"/>
        <v>9999</v>
      </c>
    </row>
    <row r="233" spans="1:21" x14ac:dyDescent="0.25">
      <c r="A233" s="7">
        <v>1</v>
      </c>
      <c r="B233" s="7">
        <v>3</v>
      </c>
      <c r="C233" s="7">
        <v>0.16666666666666599</v>
      </c>
      <c r="D233" s="7">
        <v>100</v>
      </c>
      <c r="E233" s="7">
        <v>140.62765097406199</v>
      </c>
      <c r="F233" s="7">
        <v>0</v>
      </c>
      <c r="G233" s="7">
        <v>39</v>
      </c>
      <c r="H233" s="7">
        <v>0</v>
      </c>
      <c r="I233" s="7">
        <v>85.782867094177803</v>
      </c>
      <c r="J233" s="7" t="s">
        <v>51</v>
      </c>
      <c r="K233" s="7" t="s">
        <v>21</v>
      </c>
      <c r="L233" s="7" t="s">
        <v>22</v>
      </c>
      <c r="M233" s="8">
        <f t="shared" si="36"/>
        <v>0</v>
      </c>
      <c r="N233" s="8">
        <f t="shared" si="37"/>
        <v>0</v>
      </c>
      <c r="O233" s="8">
        <f t="shared" si="38"/>
        <v>85.782867094177803</v>
      </c>
      <c r="P233" s="8">
        <f>SUM($M$230:M233)</f>
        <v>0</v>
      </c>
      <c r="Q233" s="8">
        <f>SUM($N$230:N233)</f>
        <v>106.2846631715104</v>
      </c>
      <c r="R233" s="8">
        <f>SUM($O$230:O233)</f>
        <v>137.9495478688282</v>
      </c>
      <c r="S233" s="7">
        <f t="shared" si="39"/>
        <v>9999</v>
      </c>
      <c r="T233" s="7">
        <f t="shared" si="40"/>
        <v>9999</v>
      </c>
      <c r="U233" s="7">
        <f t="shared" si="41"/>
        <v>39</v>
      </c>
    </row>
    <row r="234" spans="1:21" x14ac:dyDescent="0.25">
      <c r="A234" s="7">
        <v>1</v>
      </c>
      <c r="B234" s="7">
        <v>4</v>
      </c>
      <c r="C234" s="7">
        <v>0.16666666666666599</v>
      </c>
      <c r="D234" s="7">
        <v>100</v>
      </c>
      <c r="E234" s="7">
        <v>116.452988651743</v>
      </c>
      <c r="F234" s="7">
        <v>0</v>
      </c>
      <c r="G234" s="7">
        <v>51</v>
      </c>
      <c r="H234" s="7">
        <v>0</v>
      </c>
      <c r="I234" s="7">
        <v>57.061964439354398</v>
      </c>
      <c r="J234" s="7" t="s">
        <v>53</v>
      </c>
      <c r="K234" s="7" t="s">
        <v>21</v>
      </c>
      <c r="L234" s="7" t="s">
        <v>22</v>
      </c>
      <c r="M234" s="8">
        <f t="shared" si="36"/>
        <v>57.061964439354398</v>
      </c>
      <c r="N234" s="8">
        <f t="shared" si="37"/>
        <v>0</v>
      </c>
      <c r="O234" s="8">
        <f t="shared" si="38"/>
        <v>0</v>
      </c>
      <c r="P234" s="8">
        <f>SUM($M$230:M234)</f>
        <v>57.061964439354398</v>
      </c>
      <c r="Q234" s="8">
        <f>SUM($N$230:N234)</f>
        <v>106.2846631715104</v>
      </c>
      <c r="R234" s="8">
        <f>SUM($O$230:O234)</f>
        <v>137.9495478688282</v>
      </c>
      <c r="S234" s="7">
        <f t="shared" si="39"/>
        <v>51</v>
      </c>
      <c r="T234" s="7">
        <f t="shared" si="40"/>
        <v>9999</v>
      </c>
      <c r="U234" s="7">
        <f t="shared" si="41"/>
        <v>9999</v>
      </c>
    </row>
    <row r="235" spans="1:21" x14ac:dyDescent="0.25">
      <c r="A235" s="7">
        <v>1</v>
      </c>
      <c r="B235" s="7">
        <v>5</v>
      </c>
      <c r="C235" s="7">
        <v>0.16666666666666599</v>
      </c>
      <c r="D235" s="7">
        <v>100</v>
      </c>
      <c r="E235" s="7">
        <v>52.202784215652301</v>
      </c>
      <c r="F235" s="7">
        <v>0</v>
      </c>
      <c r="G235" s="7">
        <v>2</v>
      </c>
      <c r="H235" s="7">
        <v>0</v>
      </c>
      <c r="I235" s="7">
        <v>51.1587285313393</v>
      </c>
      <c r="J235" s="7" t="s">
        <v>52</v>
      </c>
      <c r="K235" s="7" t="s">
        <v>21</v>
      </c>
      <c r="L235" s="7" t="s">
        <v>22</v>
      </c>
      <c r="M235" s="8">
        <f t="shared" si="36"/>
        <v>0</v>
      </c>
      <c r="N235" s="8">
        <f t="shared" si="37"/>
        <v>51.1587285313393</v>
      </c>
      <c r="O235" s="8">
        <f t="shared" si="38"/>
        <v>0</v>
      </c>
      <c r="P235" s="8">
        <f>SUM($M$230:M235)</f>
        <v>57.061964439354398</v>
      </c>
      <c r="Q235" s="8">
        <f>SUM($N$230:N235)</f>
        <v>157.44339170284971</v>
      </c>
      <c r="R235" s="8">
        <f>SUM($O$230:O235)</f>
        <v>137.9495478688282</v>
      </c>
      <c r="S235" s="7">
        <f t="shared" si="39"/>
        <v>9999</v>
      </c>
      <c r="T235" s="7">
        <f t="shared" si="40"/>
        <v>2</v>
      </c>
      <c r="U235" s="7">
        <f t="shared" si="41"/>
        <v>9999</v>
      </c>
    </row>
    <row r="236" spans="1:21" x14ac:dyDescent="0.25">
      <c r="A236" s="7">
        <v>1</v>
      </c>
      <c r="B236" s="7">
        <v>6</v>
      </c>
      <c r="C236" s="7">
        <v>0.16666666666666599</v>
      </c>
      <c r="D236" s="7">
        <v>100</v>
      </c>
      <c r="E236" s="7">
        <v>140.21834176789301</v>
      </c>
      <c r="F236" s="7">
        <v>0</v>
      </c>
      <c r="G236" s="7">
        <v>60</v>
      </c>
      <c r="H236" s="7">
        <v>0</v>
      </c>
      <c r="I236" s="7">
        <v>56.087336707157199</v>
      </c>
      <c r="J236" s="7" t="s">
        <v>51</v>
      </c>
      <c r="K236" s="7" t="s">
        <v>21</v>
      </c>
      <c r="L236" s="7" t="s">
        <v>22</v>
      </c>
      <c r="M236" s="8">
        <f t="shared" si="36"/>
        <v>0</v>
      </c>
      <c r="N236" s="8">
        <f t="shared" si="37"/>
        <v>0</v>
      </c>
      <c r="O236" s="8">
        <f t="shared" si="38"/>
        <v>56.087336707157199</v>
      </c>
      <c r="P236" s="8">
        <f>SUM($M$230:M236)</f>
        <v>57.061964439354398</v>
      </c>
      <c r="Q236" s="8">
        <f>SUM($N$230:N236)</f>
        <v>157.44339170284971</v>
      </c>
      <c r="R236" s="8">
        <f>SUM($O$230:O236)</f>
        <v>194.0368845759854</v>
      </c>
      <c r="S236" s="7">
        <f t="shared" si="39"/>
        <v>9999</v>
      </c>
      <c r="T236" s="7">
        <f t="shared" si="40"/>
        <v>9999</v>
      </c>
      <c r="U236" s="7">
        <f t="shared" si="41"/>
        <v>60</v>
      </c>
    </row>
    <row r="237" spans="1:21" x14ac:dyDescent="0.25">
      <c r="A237" s="7">
        <v>1</v>
      </c>
      <c r="B237" s="7">
        <v>7</v>
      </c>
      <c r="C237" s="7">
        <v>0.16666666666666599</v>
      </c>
      <c r="D237" s="7">
        <v>100</v>
      </c>
      <c r="E237" s="7">
        <v>139.63726902641201</v>
      </c>
      <c r="F237" s="7">
        <v>0</v>
      </c>
      <c r="G237" s="7">
        <v>57</v>
      </c>
      <c r="H237" s="7">
        <v>0</v>
      </c>
      <c r="I237" s="7">
        <v>60.044025681357297</v>
      </c>
      <c r="J237" s="7" t="s">
        <v>53</v>
      </c>
      <c r="K237" s="7" t="s">
        <v>21</v>
      </c>
      <c r="L237" s="7" t="s">
        <v>22</v>
      </c>
      <c r="M237" s="8">
        <f t="shared" si="36"/>
        <v>60.044025681357297</v>
      </c>
      <c r="N237" s="8">
        <f t="shared" si="37"/>
        <v>0</v>
      </c>
      <c r="O237" s="8">
        <f t="shared" si="38"/>
        <v>0</v>
      </c>
      <c r="P237" s="8">
        <f>SUM($M$230:M237)</f>
        <v>117.1059901207117</v>
      </c>
      <c r="Q237" s="8">
        <f>SUM($N$230:N237)</f>
        <v>157.44339170284971</v>
      </c>
      <c r="R237" s="8">
        <f>SUM($O$230:O237)</f>
        <v>194.0368845759854</v>
      </c>
      <c r="S237" s="7">
        <f t="shared" si="39"/>
        <v>57</v>
      </c>
      <c r="T237" s="7">
        <f t="shared" si="40"/>
        <v>9999</v>
      </c>
      <c r="U237" s="7">
        <f t="shared" si="41"/>
        <v>9999</v>
      </c>
    </row>
    <row r="238" spans="1:21" x14ac:dyDescent="0.25">
      <c r="A238" s="7">
        <v>1</v>
      </c>
      <c r="B238" s="7">
        <v>8</v>
      </c>
      <c r="C238" s="7">
        <v>0.16666666666666599</v>
      </c>
      <c r="D238" s="7">
        <v>100</v>
      </c>
      <c r="E238" s="7">
        <v>52.8863426062046</v>
      </c>
      <c r="F238" s="7">
        <v>0</v>
      </c>
      <c r="G238" s="7">
        <v>5</v>
      </c>
      <c r="H238" s="7">
        <v>0</v>
      </c>
      <c r="I238" s="7">
        <v>50.242025475894302</v>
      </c>
      <c r="J238" s="7" t="s">
        <v>52</v>
      </c>
      <c r="K238" s="7" t="s">
        <v>21</v>
      </c>
      <c r="L238" s="7" t="s">
        <v>22</v>
      </c>
      <c r="M238" s="8">
        <f t="shared" si="36"/>
        <v>0</v>
      </c>
      <c r="N238" s="8">
        <f t="shared" si="37"/>
        <v>50.242025475894302</v>
      </c>
      <c r="O238" s="8">
        <f t="shared" si="38"/>
        <v>0</v>
      </c>
      <c r="P238" s="8">
        <f>SUM($M$230:M238)</f>
        <v>117.1059901207117</v>
      </c>
      <c r="Q238" s="8">
        <f>SUM($N$230:N238)</f>
        <v>207.68541717874402</v>
      </c>
      <c r="R238" s="8">
        <f>SUM($O$230:O238)</f>
        <v>194.0368845759854</v>
      </c>
      <c r="S238" s="7">
        <f t="shared" si="39"/>
        <v>9999</v>
      </c>
      <c r="T238" s="7">
        <f t="shared" si="40"/>
        <v>5</v>
      </c>
      <c r="U238" s="7">
        <f t="shared" si="41"/>
        <v>9999</v>
      </c>
    </row>
    <row r="239" spans="1:21" x14ac:dyDescent="0.25">
      <c r="A239" s="7">
        <v>1</v>
      </c>
      <c r="B239" s="7">
        <v>9</v>
      </c>
      <c r="C239" s="7">
        <v>0.16666666666666599</v>
      </c>
      <c r="D239" s="7">
        <v>100</v>
      </c>
      <c r="E239" s="7">
        <v>115.95720395597399</v>
      </c>
      <c r="F239" s="7">
        <v>0</v>
      </c>
      <c r="G239" s="7">
        <v>47</v>
      </c>
      <c r="H239" s="7">
        <v>0</v>
      </c>
      <c r="I239" s="7">
        <v>60.297746057106401</v>
      </c>
      <c r="J239" s="7" t="s">
        <v>53</v>
      </c>
      <c r="K239" s="7" t="s">
        <v>21</v>
      </c>
      <c r="L239" s="7" t="s">
        <v>22</v>
      </c>
      <c r="M239" s="8">
        <f t="shared" si="36"/>
        <v>60.297746057106401</v>
      </c>
      <c r="N239" s="8">
        <f t="shared" si="37"/>
        <v>0</v>
      </c>
      <c r="O239" s="8">
        <f t="shared" si="38"/>
        <v>0</v>
      </c>
      <c r="P239" s="8">
        <f>SUM($M$230:M239)</f>
        <v>177.4037361778181</v>
      </c>
      <c r="Q239" s="8">
        <f>SUM($N$230:N239)</f>
        <v>207.68541717874402</v>
      </c>
      <c r="R239" s="8">
        <f>SUM($O$230:O239)</f>
        <v>194.0368845759854</v>
      </c>
      <c r="S239" s="7">
        <f t="shared" si="39"/>
        <v>47</v>
      </c>
      <c r="T239" s="7">
        <f t="shared" si="40"/>
        <v>9999</v>
      </c>
      <c r="U239" s="7">
        <f t="shared" si="41"/>
        <v>9999</v>
      </c>
    </row>
    <row r="240" spans="1:21" x14ac:dyDescent="0.25">
      <c r="A240" s="7">
        <v>1</v>
      </c>
      <c r="B240" s="7">
        <v>10</v>
      </c>
      <c r="C240" s="7">
        <v>0.16666666666666599</v>
      </c>
      <c r="D240" s="7">
        <v>100</v>
      </c>
      <c r="E240" s="7">
        <v>52.402289204907298</v>
      </c>
      <c r="F240" s="7">
        <v>0</v>
      </c>
      <c r="G240" s="7">
        <v>6</v>
      </c>
      <c r="H240" s="7">
        <v>0</v>
      </c>
      <c r="I240" s="7">
        <v>49.258151852612897</v>
      </c>
      <c r="J240" s="7" t="s">
        <v>51</v>
      </c>
      <c r="K240" s="7" t="s">
        <v>21</v>
      </c>
      <c r="L240" s="7" t="s">
        <v>22</v>
      </c>
      <c r="M240" s="8">
        <f t="shared" si="36"/>
        <v>0</v>
      </c>
      <c r="N240" s="8">
        <f t="shared" si="37"/>
        <v>0</v>
      </c>
      <c r="O240" s="8">
        <f t="shared" si="38"/>
        <v>49.258151852612897</v>
      </c>
      <c r="P240" s="8">
        <f>SUM($M$230:M240)</f>
        <v>177.4037361778181</v>
      </c>
      <c r="Q240" s="8">
        <f>SUM($N$230:N240)</f>
        <v>207.68541717874402</v>
      </c>
      <c r="R240" s="8">
        <f>SUM($O$230:O240)</f>
        <v>243.29503642859828</v>
      </c>
      <c r="S240" s="7">
        <f t="shared" si="39"/>
        <v>9999</v>
      </c>
      <c r="T240" s="7">
        <f t="shared" si="40"/>
        <v>9999</v>
      </c>
      <c r="U240" s="7">
        <f t="shared" si="41"/>
        <v>6</v>
      </c>
    </row>
    <row r="241" spans="1:21" x14ac:dyDescent="0.25">
      <c r="A241" s="7">
        <v>1</v>
      </c>
      <c r="B241" s="7">
        <v>11</v>
      </c>
      <c r="C241" s="7">
        <v>0.16666666666666599</v>
      </c>
      <c r="D241" s="7">
        <v>100</v>
      </c>
      <c r="E241" s="7">
        <v>51.305628974543701</v>
      </c>
      <c r="F241" s="7">
        <v>0</v>
      </c>
      <c r="G241" s="7">
        <v>19</v>
      </c>
      <c r="H241" s="7">
        <v>0</v>
      </c>
      <c r="I241" s="7">
        <v>41.557559469380401</v>
      </c>
      <c r="J241" s="7" t="s">
        <v>52</v>
      </c>
      <c r="K241" s="7" t="s">
        <v>21</v>
      </c>
      <c r="L241" s="7" t="s">
        <v>22</v>
      </c>
      <c r="M241" s="8">
        <f t="shared" si="36"/>
        <v>0</v>
      </c>
      <c r="N241" s="8">
        <f t="shared" si="37"/>
        <v>41.557559469380401</v>
      </c>
      <c r="O241" s="8">
        <f t="shared" si="38"/>
        <v>0</v>
      </c>
      <c r="P241" s="8">
        <f>SUM($M$230:M241)</f>
        <v>177.4037361778181</v>
      </c>
      <c r="Q241" s="8">
        <f>SUM($N$230:N241)</f>
        <v>249.24297664812443</v>
      </c>
      <c r="R241" s="8">
        <f>SUM($O$230:O241)</f>
        <v>243.29503642859828</v>
      </c>
      <c r="S241" s="7">
        <f t="shared" si="39"/>
        <v>9999</v>
      </c>
      <c r="T241" s="7">
        <f t="shared" si="40"/>
        <v>19</v>
      </c>
      <c r="U241" s="7">
        <f t="shared" si="41"/>
        <v>9999</v>
      </c>
    </row>
    <row r="242" spans="1:21" x14ac:dyDescent="0.25">
      <c r="A242" s="1">
        <v>2</v>
      </c>
      <c r="B242" s="1">
        <v>0</v>
      </c>
      <c r="C242" s="1">
        <v>0.16666666666666599</v>
      </c>
      <c r="D242" s="1">
        <v>100</v>
      </c>
      <c r="E242" s="1">
        <v>97.173525286595293</v>
      </c>
      <c r="F242" s="1">
        <v>0</v>
      </c>
      <c r="G242" s="1">
        <v>7</v>
      </c>
      <c r="H242" s="1">
        <v>0</v>
      </c>
      <c r="I242" s="1">
        <v>89.399643263667699</v>
      </c>
      <c r="J242" s="1" t="s">
        <v>53</v>
      </c>
      <c r="K242" s="1" t="s">
        <v>21</v>
      </c>
      <c r="L242" s="1" t="s">
        <v>22</v>
      </c>
      <c r="M242" s="2">
        <f t="shared" si="36"/>
        <v>89.399643263667699</v>
      </c>
      <c r="N242" s="2">
        <f t="shared" si="37"/>
        <v>0</v>
      </c>
      <c r="O242" s="2">
        <f t="shared" si="38"/>
        <v>0</v>
      </c>
      <c r="P242" s="2">
        <f>SUM($M$242:M242)</f>
        <v>89.399643263667699</v>
      </c>
      <c r="Q242" s="2">
        <f>SUM($N$242:N242)</f>
        <v>0</v>
      </c>
      <c r="R242" s="2">
        <f>SUM($O$242:O242)</f>
        <v>0</v>
      </c>
      <c r="S242" s="1">
        <f t="shared" si="39"/>
        <v>7</v>
      </c>
      <c r="T242" s="1">
        <f t="shared" si="40"/>
        <v>9999</v>
      </c>
      <c r="U242" s="1">
        <f t="shared" si="41"/>
        <v>9999</v>
      </c>
    </row>
    <row r="243" spans="1:21" x14ac:dyDescent="0.25">
      <c r="A243" s="1">
        <v>2</v>
      </c>
      <c r="B243" s="1">
        <v>1</v>
      </c>
      <c r="C243" s="1">
        <v>0.16666666666666599</v>
      </c>
      <c r="D243" s="1">
        <v>100</v>
      </c>
      <c r="E243" s="1">
        <v>87.262668480752595</v>
      </c>
      <c r="F243" s="1">
        <v>0</v>
      </c>
      <c r="G243" s="1">
        <v>35</v>
      </c>
      <c r="H243" s="1">
        <v>0</v>
      </c>
      <c r="I243" s="1">
        <v>56.720734512489202</v>
      </c>
      <c r="J243" s="1" t="s">
        <v>53</v>
      </c>
      <c r="K243" s="1" t="s">
        <v>21</v>
      </c>
      <c r="L243" s="1" t="s">
        <v>22</v>
      </c>
      <c r="M243" s="2">
        <f t="shared" si="36"/>
        <v>56.720734512489202</v>
      </c>
      <c r="N243" s="2">
        <f t="shared" si="37"/>
        <v>0</v>
      </c>
      <c r="O243" s="2">
        <f t="shared" si="38"/>
        <v>0</v>
      </c>
      <c r="P243" s="2">
        <f>SUM($M$242:M243)</f>
        <v>146.12037777615689</v>
      </c>
      <c r="Q243" s="2">
        <f>SUM($N$242:N243)</f>
        <v>0</v>
      </c>
      <c r="R243" s="2">
        <f>SUM($O$242:O243)</f>
        <v>0</v>
      </c>
      <c r="S243" s="1">
        <f t="shared" si="39"/>
        <v>35</v>
      </c>
      <c r="T243" s="1">
        <f t="shared" si="40"/>
        <v>9999</v>
      </c>
      <c r="U243" s="1">
        <f t="shared" si="41"/>
        <v>9999</v>
      </c>
    </row>
    <row r="244" spans="1:21" x14ac:dyDescent="0.25">
      <c r="A244" s="1">
        <v>2</v>
      </c>
      <c r="B244" s="1">
        <v>2</v>
      </c>
      <c r="C244" s="1">
        <v>0.16666666666666599</v>
      </c>
      <c r="D244" s="1">
        <v>100</v>
      </c>
      <c r="E244" s="1">
        <v>72.334800595622994</v>
      </c>
      <c r="F244" s="1">
        <v>0</v>
      </c>
      <c r="G244" s="1">
        <v>31</v>
      </c>
      <c r="H244" s="1">
        <v>0</v>
      </c>
      <c r="I244" s="1">
        <v>49.9110124109799</v>
      </c>
      <c r="J244" s="1" t="s">
        <v>52</v>
      </c>
      <c r="K244" s="1" t="s">
        <v>21</v>
      </c>
      <c r="L244" s="1" t="s">
        <v>22</v>
      </c>
      <c r="M244" s="2">
        <f t="shared" si="36"/>
        <v>0</v>
      </c>
      <c r="N244" s="2">
        <f t="shared" si="37"/>
        <v>49.9110124109799</v>
      </c>
      <c r="O244" s="2">
        <f t="shared" si="38"/>
        <v>0</v>
      </c>
      <c r="P244" s="2">
        <f>SUM($M$242:M244)</f>
        <v>146.12037777615689</v>
      </c>
      <c r="Q244" s="2">
        <f>SUM($N$242:N244)</f>
        <v>49.9110124109799</v>
      </c>
      <c r="R244" s="2">
        <f>SUM($O$242:O244)</f>
        <v>0</v>
      </c>
      <c r="S244" s="1">
        <f t="shared" si="39"/>
        <v>9999</v>
      </c>
      <c r="T244" s="1">
        <f t="shared" si="40"/>
        <v>31</v>
      </c>
      <c r="U244" s="1">
        <f t="shared" si="41"/>
        <v>9999</v>
      </c>
    </row>
    <row r="245" spans="1:21" x14ac:dyDescent="0.25">
      <c r="A245" s="1">
        <v>2</v>
      </c>
      <c r="B245" s="1">
        <v>3</v>
      </c>
      <c r="C245" s="1">
        <v>0.16666666666666599</v>
      </c>
      <c r="D245" s="1">
        <v>100</v>
      </c>
      <c r="E245" s="1">
        <v>143.56521276457599</v>
      </c>
      <c r="F245" s="1">
        <v>0</v>
      </c>
      <c r="G245" s="1">
        <v>52</v>
      </c>
      <c r="H245" s="1">
        <v>0</v>
      </c>
      <c r="I245" s="1">
        <v>67.475649999350694</v>
      </c>
      <c r="J245" s="1" t="s">
        <v>53</v>
      </c>
      <c r="K245" s="1" t="s">
        <v>21</v>
      </c>
      <c r="L245" s="1" t="s">
        <v>22</v>
      </c>
      <c r="M245" s="2">
        <f t="shared" si="36"/>
        <v>67.475649999350694</v>
      </c>
      <c r="N245" s="2">
        <f t="shared" si="37"/>
        <v>0</v>
      </c>
      <c r="O245" s="2">
        <f t="shared" si="38"/>
        <v>0</v>
      </c>
      <c r="P245" s="2">
        <f>SUM($M$242:M245)</f>
        <v>213.59602777550759</v>
      </c>
      <c r="Q245" s="2">
        <f>SUM($N$242:N245)</f>
        <v>49.9110124109799</v>
      </c>
      <c r="R245" s="2">
        <f>SUM($O$242:O245)</f>
        <v>0</v>
      </c>
      <c r="S245" s="1">
        <f t="shared" si="39"/>
        <v>52</v>
      </c>
      <c r="T245" s="1">
        <f t="shared" si="40"/>
        <v>9999</v>
      </c>
      <c r="U245" s="1">
        <f t="shared" si="41"/>
        <v>9999</v>
      </c>
    </row>
    <row r="246" spans="1:21" x14ac:dyDescent="0.25">
      <c r="A246" s="1">
        <v>2</v>
      </c>
      <c r="B246" s="1">
        <v>4</v>
      </c>
      <c r="C246" s="1">
        <v>0.16666666666666599</v>
      </c>
      <c r="D246" s="1">
        <v>100</v>
      </c>
      <c r="E246" s="1">
        <v>71.156075773547698</v>
      </c>
      <c r="F246" s="1">
        <v>0</v>
      </c>
      <c r="G246" s="1">
        <v>27</v>
      </c>
      <c r="H246" s="1">
        <v>0</v>
      </c>
      <c r="I246" s="1">
        <v>51.943935314689803</v>
      </c>
      <c r="J246" s="1" t="s">
        <v>52</v>
      </c>
      <c r="K246" s="1" t="s">
        <v>21</v>
      </c>
      <c r="L246" s="1" t="s">
        <v>22</v>
      </c>
      <c r="M246" s="2">
        <f t="shared" si="36"/>
        <v>0</v>
      </c>
      <c r="N246" s="2">
        <f t="shared" si="37"/>
        <v>51.943935314689803</v>
      </c>
      <c r="O246" s="2">
        <f t="shared" si="38"/>
        <v>0</v>
      </c>
      <c r="P246" s="2">
        <f>SUM($M$242:M246)</f>
        <v>213.59602777550759</v>
      </c>
      <c r="Q246" s="2">
        <f>SUM($N$242:N246)</f>
        <v>101.8549477256697</v>
      </c>
      <c r="R246" s="2">
        <f>SUM($O$242:O246)</f>
        <v>0</v>
      </c>
      <c r="S246" s="1">
        <f t="shared" si="39"/>
        <v>9999</v>
      </c>
      <c r="T246" s="1">
        <f t="shared" si="40"/>
        <v>27</v>
      </c>
      <c r="U246" s="1">
        <f t="shared" si="41"/>
        <v>9999</v>
      </c>
    </row>
    <row r="247" spans="1:21" x14ac:dyDescent="0.25">
      <c r="A247" s="1">
        <v>2</v>
      </c>
      <c r="B247" s="1">
        <v>5</v>
      </c>
      <c r="C247" s="1">
        <v>0.16666666666666599</v>
      </c>
      <c r="D247" s="1">
        <v>100</v>
      </c>
      <c r="E247" s="1">
        <v>146.11257691048999</v>
      </c>
      <c r="F247" s="1">
        <v>0</v>
      </c>
      <c r="G247" s="1">
        <v>38</v>
      </c>
      <c r="H247" s="1">
        <v>0</v>
      </c>
      <c r="I247" s="1">
        <v>90.589797684504205</v>
      </c>
      <c r="J247" s="1" t="s">
        <v>51</v>
      </c>
      <c r="K247" s="1" t="s">
        <v>21</v>
      </c>
      <c r="L247" s="1" t="s">
        <v>22</v>
      </c>
      <c r="M247" s="2">
        <f t="shared" si="36"/>
        <v>0</v>
      </c>
      <c r="N247" s="2">
        <f t="shared" si="37"/>
        <v>0</v>
      </c>
      <c r="O247" s="2">
        <f t="shared" si="38"/>
        <v>90.589797684504205</v>
      </c>
      <c r="P247" s="2">
        <f>SUM($M$242:M247)</f>
        <v>213.59602777550759</v>
      </c>
      <c r="Q247" s="2">
        <f>SUM($N$242:N247)</f>
        <v>101.8549477256697</v>
      </c>
      <c r="R247" s="2">
        <f>SUM($O$242:O247)</f>
        <v>90.589797684504205</v>
      </c>
      <c r="S247" s="1">
        <f t="shared" si="39"/>
        <v>9999</v>
      </c>
      <c r="T247" s="1">
        <f t="shared" si="40"/>
        <v>9999</v>
      </c>
      <c r="U247" s="1">
        <f t="shared" si="41"/>
        <v>38</v>
      </c>
    </row>
    <row r="248" spans="1:21" x14ac:dyDescent="0.25">
      <c r="A248" s="1">
        <v>2</v>
      </c>
      <c r="B248" s="1">
        <v>6</v>
      </c>
      <c r="C248" s="1">
        <v>0.16666666666666599</v>
      </c>
      <c r="D248" s="1">
        <v>100</v>
      </c>
      <c r="E248" s="1">
        <v>147.095952331766</v>
      </c>
      <c r="F248" s="1">
        <v>0</v>
      </c>
      <c r="G248" s="1">
        <v>51</v>
      </c>
      <c r="H248" s="1">
        <v>0</v>
      </c>
      <c r="I248" s="1">
        <v>72.077016642565297</v>
      </c>
      <c r="J248" s="1" t="s">
        <v>51</v>
      </c>
      <c r="K248" s="1" t="s">
        <v>21</v>
      </c>
      <c r="L248" s="1" t="s">
        <v>22</v>
      </c>
      <c r="M248" s="2">
        <f t="shared" si="36"/>
        <v>0</v>
      </c>
      <c r="N248" s="2">
        <f t="shared" si="37"/>
        <v>0</v>
      </c>
      <c r="O248" s="2">
        <f t="shared" si="38"/>
        <v>72.077016642565297</v>
      </c>
      <c r="P248" s="2">
        <f>SUM($M$242:M248)</f>
        <v>213.59602777550759</v>
      </c>
      <c r="Q248" s="2">
        <f>SUM($N$242:N248)</f>
        <v>101.8549477256697</v>
      </c>
      <c r="R248" s="2">
        <f>SUM($O$242:O248)</f>
        <v>162.66681432706952</v>
      </c>
      <c r="S248" s="1">
        <f t="shared" si="39"/>
        <v>9999</v>
      </c>
      <c r="T248" s="1">
        <f t="shared" si="40"/>
        <v>9999</v>
      </c>
      <c r="U248" s="1">
        <f t="shared" si="41"/>
        <v>51</v>
      </c>
    </row>
    <row r="249" spans="1:21" x14ac:dyDescent="0.25">
      <c r="A249" s="1">
        <v>2</v>
      </c>
      <c r="B249" s="1">
        <v>7</v>
      </c>
      <c r="C249" s="1">
        <v>0.16666666666666599</v>
      </c>
      <c r="D249" s="1">
        <v>100</v>
      </c>
      <c r="E249" s="1">
        <v>130.089437463477</v>
      </c>
      <c r="F249" s="1">
        <v>0</v>
      </c>
      <c r="G249" s="1">
        <v>57</v>
      </c>
      <c r="H249" s="1">
        <v>0</v>
      </c>
      <c r="I249" s="1">
        <v>55.938458109295198</v>
      </c>
      <c r="J249" s="1" t="s">
        <v>52</v>
      </c>
      <c r="K249" s="1" t="s">
        <v>21</v>
      </c>
      <c r="L249" s="1" t="s">
        <v>22</v>
      </c>
      <c r="M249" s="2">
        <f t="shared" si="36"/>
        <v>0</v>
      </c>
      <c r="N249" s="2">
        <f t="shared" si="37"/>
        <v>55.938458109295198</v>
      </c>
      <c r="O249" s="2">
        <f t="shared" si="38"/>
        <v>0</v>
      </c>
      <c r="P249" s="2">
        <f>SUM($M$242:M249)</f>
        <v>213.59602777550759</v>
      </c>
      <c r="Q249" s="2">
        <f>SUM($N$242:N249)</f>
        <v>157.79340583496491</v>
      </c>
      <c r="R249" s="2">
        <f>SUM($O$242:O249)</f>
        <v>162.66681432706952</v>
      </c>
      <c r="S249" s="1">
        <f t="shared" si="39"/>
        <v>9999</v>
      </c>
      <c r="T249" s="1">
        <f t="shared" si="40"/>
        <v>57</v>
      </c>
      <c r="U249" s="1">
        <f t="shared" si="41"/>
        <v>9999</v>
      </c>
    </row>
    <row r="250" spans="1:21" x14ac:dyDescent="0.25">
      <c r="A250" s="1">
        <v>2</v>
      </c>
      <c r="B250" s="1">
        <v>8</v>
      </c>
      <c r="C250" s="1">
        <v>0.16666666666666599</v>
      </c>
      <c r="D250" s="1">
        <v>100</v>
      </c>
      <c r="E250" s="1">
        <v>91.010910765929395</v>
      </c>
      <c r="F250" s="1">
        <v>0</v>
      </c>
      <c r="G250" s="1">
        <v>43</v>
      </c>
      <c r="H250" s="1">
        <v>0</v>
      </c>
      <c r="I250" s="1">
        <v>51.876219136579799</v>
      </c>
      <c r="J250" s="1" t="s">
        <v>51</v>
      </c>
      <c r="K250" s="1" t="s">
        <v>21</v>
      </c>
      <c r="L250" s="1" t="s">
        <v>22</v>
      </c>
      <c r="M250" s="2">
        <f t="shared" si="36"/>
        <v>0</v>
      </c>
      <c r="N250" s="2">
        <f t="shared" si="37"/>
        <v>0</v>
      </c>
      <c r="O250" s="2">
        <f t="shared" si="38"/>
        <v>51.876219136579799</v>
      </c>
      <c r="P250" s="2">
        <f>SUM($M$242:M250)</f>
        <v>213.59602777550759</v>
      </c>
      <c r="Q250" s="2">
        <f>SUM($N$242:N250)</f>
        <v>157.79340583496491</v>
      </c>
      <c r="R250" s="2">
        <f>SUM($O$242:O250)</f>
        <v>214.54303346364932</v>
      </c>
      <c r="S250" s="1">
        <f t="shared" si="39"/>
        <v>9999</v>
      </c>
      <c r="T250" s="1">
        <f t="shared" si="40"/>
        <v>9999</v>
      </c>
      <c r="U250" s="1">
        <f t="shared" si="41"/>
        <v>43</v>
      </c>
    </row>
    <row r="251" spans="1:21" x14ac:dyDescent="0.25">
      <c r="A251" s="1">
        <v>2</v>
      </c>
      <c r="B251" s="1">
        <v>9</v>
      </c>
      <c r="C251" s="1">
        <v>0.16666666666666599</v>
      </c>
      <c r="D251" s="1">
        <v>100</v>
      </c>
      <c r="E251" s="1">
        <v>55.708314633608602</v>
      </c>
      <c r="F251" s="1">
        <v>0</v>
      </c>
      <c r="G251" s="1">
        <v>6</v>
      </c>
      <c r="H251" s="1">
        <v>0</v>
      </c>
      <c r="I251" s="1">
        <v>52.365815755592102</v>
      </c>
      <c r="J251" s="1" t="s">
        <v>52</v>
      </c>
      <c r="K251" s="1" t="s">
        <v>21</v>
      </c>
      <c r="L251" s="1" t="s">
        <v>22</v>
      </c>
      <c r="M251" s="2">
        <f t="shared" si="36"/>
        <v>0</v>
      </c>
      <c r="N251" s="2">
        <f t="shared" si="37"/>
        <v>52.365815755592102</v>
      </c>
      <c r="O251" s="2">
        <f t="shared" si="38"/>
        <v>0</v>
      </c>
      <c r="P251" s="2">
        <f>SUM($M$242:M251)</f>
        <v>213.59602777550759</v>
      </c>
      <c r="Q251" s="2">
        <f>SUM($N$242:N251)</f>
        <v>210.15922159055702</v>
      </c>
      <c r="R251" s="2">
        <f>SUM($O$242:O251)</f>
        <v>214.54303346364932</v>
      </c>
      <c r="S251" s="1">
        <f t="shared" si="39"/>
        <v>9999</v>
      </c>
      <c r="T251" s="1">
        <f t="shared" si="40"/>
        <v>6</v>
      </c>
      <c r="U251" s="1">
        <f t="shared" si="41"/>
        <v>9999</v>
      </c>
    </row>
    <row r="252" spans="1:21" x14ac:dyDescent="0.25">
      <c r="A252" s="1">
        <v>2</v>
      </c>
      <c r="B252" s="1">
        <v>10</v>
      </c>
      <c r="C252" s="1">
        <v>0.16666666666666599</v>
      </c>
      <c r="D252" s="1">
        <v>100</v>
      </c>
      <c r="E252" s="1">
        <v>84.562624221467502</v>
      </c>
      <c r="F252" s="1">
        <v>0</v>
      </c>
      <c r="G252" s="1">
        <v>59</v>
      </c>
      <c r="H252" s="1">
        <v>0</v>
      </c>
      <c r="I252" s="1">
        <v>34.6706759308016</v>
      </c>
      <c r="J252" s="1" t="s">
        <v>52</v>
      </c>
      <c r="K252" s="1" t="s">
        <v>21</v>
      </c>
      <c r="L252" s="1" t="s">
        <v>22</v>
      </c>
      <c r="M252" s="2">
        <f t="shared" si="36"/>
        <v>0</v>
      </c>
      <c r="N252" s="2">
        <f t="shared" si="37"/>
        <v>34.6706759308016</v>
      </c>
      <c r="O252" s="2">
        <f t="shared" si="38"/>
        <v>0</v>
      </c>
      <c r="P252" s="2">
        <f>SUM($M$242:M252)</f>
        <v>213.59602777550759</v>
      </c>
      <c r="Q252" s="2">
        <f>SUM($N$242:N252)</f>
        <v>244.82989752135862</v>
      </c>
      <c r="R252" s="2">
        <f>SUM($O$242:O252)</f>
        <v>214.54303346364932</v>
      </c>
      <c r="S252" s="1">
        <f t="shared" si="39"/>
        <v>9999</v>
      </c>
      <c r="T252" s="1">
        <f t="shared" si="40"/>
        <v>59</v>
      </c>
      <c r="U252" s="1">
        <f t="shared" si="41"/>
        <v>9999</v>
      </c>
    </row>
    <row r="253" spans="1:21" x14ac:dyDescent="0.25">
      <c r="A253" s="1">
        <v>2</v>
      </c>
      <c r="B253" s="1">
        <v>11</v>
      </c>
      <c r="C253" s="1">
        <v>0.16666666666666599</v>
      </c>
      <c r="D253" s="1">
        <v>100</v>
      </c>
      <c r="E253" s="1">
        <v>76.672052863805007</v>
      </c>
      <c r="F253" s="1">
        <v>0</v>
      </c>
      <c r="G253" s="1">
        <v>56</v>
      </c>
      <c r="H253" s="1">
        <v>0</v>
      </c>
      <c r="I253" s="1">
        <v>32.9689827314361</v>
      </c>
      <c r="J253" s="1" t="s">
        <v>53</v>
      </c>
      <c r="K253" s="1" t="s">
        <v>21</v>
      </c>
      <c r="L253" s="1" t="s">
        <v>22</v>
      </c>
      <c r="M253" s="2">
        <f t="shared" si="36"/>
        <v>32.9689827314361</v>
      </c>
      <c r="N253" s="2">
        <f t="shared" si="37"/>
        <v>0</v>
      </c>
      <c r="O253" s="2">
        <f t="shared" si="38"/>
        <v>0</v>
      </c>
      <c r="P253" s="2">
        <f>SUM($M$242:M253)</f>
        <v>246.56501050694368</v>
      </c>
      <c r="Q253" s="2">
        <f>SUM($N$242:N253)</f>
        <v>244.82989752135862</v>
      </c>
      <c r="R253" s="2">
        <f>SUM($O$242:O253)</f>
        <v>214.54303346364932</v>
      </c>
      <c r="S253" s="1">
        <f t="shared" si="39"/>
        <v>56</v>
      </c>
      <c r="T253" s="1">
        <f t="shared" si="40"/>
        <v>9999</v>
      </c>
      <c r="U253" s="1">
        <f t="shared" si="41"/>
        <v>9999</v>
      </c>
    </row>
    <row r="254" spans="1:21" x14ac:dyDescent="0.25">
      <c r="A254" s="7">
        <v>3</v>
      </c>
      <c r="B254" s="7">
        <v>0</v>
      </c>
      <c r="C254" s="7">
        <v>0.16666666666666599</v>
      </c>
      <c r="D254" s="7">
        <v>100</v>
      </c>
      <c r="E254" s="7">
        <v>115.865667641363</v>
      </c>
      <c r="F254" s="7">
        <v>0</v>
      </c>
      <c r="G254" s="7">
        <v>53</v>
      </c>
      <c r="H254" s="7">
        <v>0</v>
      </c>
      <c r="I254" s="7">
        <v>54.456863791440902</v>
      </c>
      <c r="J254" s="7" t="s">
        <v>51</v>
      </c>
      <c r="K254" s="7" t="s">
        <v>21</v>
      </c>
      <c r="L254" s="7" t="s">
        <v>22</v>
      </c>
      <c r="M254" s="8">
        <f t="shared" si="36"/>
        <v>0</v>
      </c>
      <c r="N254" s="8">
        <f t="shared" si="37"/>
        <v>0</v>
      </c>
      <c r="O254" s="8">
        <f t="shared" si="38"/>
        <v>54.456863791440902</v>
      </c>
      <c r="P254" s="8">
        <f>SUM($M$254:M254)</f>
        <v>0</v>
      </c>
      <c r="Q254" s="8">
        <f>SUM($N$254:N254)</f>
        <v>0</v>
      </c>
      <c r="R254" s="8">
        <f>SUM($O$254:O254)</f>
        <v>54.456863791440902</v>
      </c>
      <c r="S254" s="7">
        <f t="shared" si="39"/>
        <v>9999</v>
      </c>
      <c r="T254" s="7">
        <f t="shared" si="40"/>
        <v>9999</v>
      </c>
      <c r="U254" s="7">
        <f t="shared" si="41"/>
        <v>53</v>
      </c>
    </row>
    <row r="255" spans="1:21" x14ac:dyDescent="0.25">
      <c r="A255" s="7">
        <v>3</v>
      </c>
      <c r="B255" s="7">
        <v>1</v>
      </c>
      <c r="C255" s="7">
        <v>0.16666666666666599</v>
      </c>
      <c r="D255" s="7">
        <v>100</v>
      </c>
      <c r="E255" s="7">
        <v>72.467842643375604</v>
      </c>
      <c r="F255" s="7">
        <v>0</v>
      </c>
      <c r="G255" s="7">
        <v>28</v>
      </c>
      <c r="H255" s="7">
        <v>0</v>
      </c>
      <c r="I255" s="7">
        <v>52.176846703230403</v>
      </c>
      <c r="J255" s="7" t="s">
        <v>52</v>
      </c>
      <c r="K255" s="7" t="s">
        <v>21</v>
      </c>
      <c r="L255" s="7" t="s">
        <v>22</v>
      </c>
      <c r="M255" s="8">
        <f t="shared" si="36"/>
        <v>0</v>
      </c>
      <c r="N255" s="8">
        <f t="shared" si="37"/>
        <v>52.176846703230403</v>
      </c>
      <c r="O255" s="8">
        <f t="shared" si="38"/>
        <v>0</v>
      </c>
      <c r="P255" s="8">
        <f>SUM($M$254:M255)</f>
        <v>0</v>
      </c>
      <c r="Q255" s="8">
        <f>SUM($N$254:N255)</f>
        <v>52.176846703230403</v>
      </c>
      <c r="R255" s="8">
        <f>SUM($O$254:O255)</f>
        <v>54.456863791440902</v>
      </c>
      <c r="S255" s="7">
        <f t="shared" si="39"/>
        <v>9999</v>
      </c>
      <c r="T255" s="7">
        <f t="shared" si="40"/>
        <v>28</v>
      </c>
      <c r="U255" s="7">
        <f t="shared" si="41"/>
        <v>9999</v>
      </c>
    </row>
    <row r="256" spans="1:21" x14ac:dyDescent="0.25">
      <c r="A256" s="7">
        <v>3</v>
      </c>
      <c r="B256" s="7">
        <v>2</v>
      </c>
      <c r="C256" s="7">
        <v>0.16666666666666599</v>
      </c>
      <c r="D256" s="7">
        <v>100</v>
      </c>
      <c r="E256" s="7">
        <v>121.490293918657</v>
      </c>
      <c r="F256" s="7">
        <v>0</v>
      </c>
      <c r="G256" s="7">
        <v>55</v>
      </c>
      <c r="H256" s="7">
        <v>0</v>
      </c>
      <c r="I256" s="7">
        <v>54.670632263395703</v>
      </c>
      <c r="J256" s="7" t="s">
        <v>52</v>
      </c>
      <c r="K256" s="7" t="s">
        <v>21</v>
      </c>
      <c r="L256" s="7" t="s">
        <v>22</v>
      </c>
      <c r="M256" s="8">
        <f t="shared" si="36"/>
        <v>0</v>
      </c>
      <c r="N256" s="8">
        <f t="shared" si="37"/>
        <v>54.670632263395703</v>
      </c>
      <c r="O256" s="8">
        <f t="shared" si="38"/>
        <v>0</v>
      </c>
      <c r="P256" s="8">
        <f>SUM($M$254:M256)</f>
        <v>0</v>
      </c>
      <c r="Q256" s="8">
        <f>SUM($N$254:N256)</f>
        <v>106.84747896662611</v>
      </c>
      <c r="R256" s="8">
        <f>SUM($O$254:O256)</f>
        <v>54.456863791440902</v>
      </c>
      <c r="S256" s="7">
        <f t="shared" si="39"/>
        <v>9999</v>
      </c>
      <c r="T256" s="7">
        <f t="shared" si="40"/>
        <v>55</v>
      </c>
      <c r="U256" s="7">
        <f t="shared" si="41"/>
        <v>9999</v>
      </c>
    </row>
    <row r="257" spans="1:21" x14ac:dyDescent="0.25">
      <c r="A257" s="7">
        <v>3</v>
      </c>
      <c r="B257" s="7">
        <v>3</v>
      </c>
      <c r="C257" s="7">
        <v>0.16666666666666599</v>
      </c>
      <c r="D257" s="7">
        <v>100</v>
      </c>
      <c r="E257" s="7">
        <v>95.821325716087898</v>
      </c>
      <c r="F257" s="7">
        <v>0</v>
      </c>
      <c r="G257" s="7">
        <v>41</v>
      </c>
      <c r="H257" s="7">
        <v>0</v>
      </c>
      <c r="I257" s="7">
        <v>56.534582172491902</v>
      </c>
      <c r="J257" s="7" t="s">
        <v>53</v>
      </c>
      <c r="K257" s="7" t="s">
        <v>21</v>
      </c>
      <c r="L257" s="7" t="s">
        <v>22</v>
      </c>
      <c r="M257" s="8">
        <f t="shared" si="36"/>
        <v>56.534582172491902</v>
      </c>
      <c r="N257" s="8">
        <f t="shared" si="37"/>
        <v>0</v>
      </c>
      <c r="O257" s="8">
        <f t="shared" si="38"/>
        <v>0</v>
      </c>
      <c r="P257" s="8">
        <f>SUM($M$254:M257)</f>
        <v>56.534582172491902</v>
      </c>
      <c r="Q257" s="8">
        <f>SUM($N$254:N257)</f>
        <v>106.84747896662611</v>
      </c>
      <c r="R257" s="8">
        <f>SUM($O$254:O257)</f>
        <v>54.456863791440902</v>
      </c>
      <c r="S257" s="7">
        <f t="shared" si="39"/>
        <v>41</v>
      </c>
      <c r="T257" s="7">
        <f t="shared" si="40"/>
        <v>9999</v>
      </c>
      <c r="U257" s="7">
        <f t="shared" si="41"/>
        <v>9999</v>
      </c>
    </row>
    <row r="258" spans="1:21" x14ac:dyDescent="0.25">
      <c r="A258" s="7">
        <v>3</v>
      </c>
      <c r="B258" s="7">
        <v>4</v>
      </c>
      <c r="C258" s="7">
        <v>0.16666666666666599</v>
      </c>
      <c r="D258" s="7">
        <v>100</v>
      </c>
      <c r="E258" s="7">
        <v>69.212399828709906</v>
      </c>
      <c r="F258" s="7">
        <v>0</v>
      </c>
      <c r="G258" s="7">
        <v>23</v>
      </c>
      <c r="H258" s="7">
        <v>0</v>
      </c>
      <c r="I258" s="7">
        <v>53.2935478681066</v>
      </c>
      <c r="J258" s="7" t="s">
        <v>52</v>
      </c>
      <c r="K258" s="7" t="s">
        <v>21</v>
      </c>
      <c r="L258" s="7" t="s">
        <v>22</v>
      </c>
      <c r="M258" s="8">
        <f t="shared" si="36"/>
        <v>0</v>
      </c>
      <c r="N258" s="8">
        <f t="shared" si="37"/>
        <v>53.2935478681066</v>
      </c>
      <c r="O258" s="8">
        <f t="shared" si="38"/>
        <v>0</v>
      </c>
      <c r="P258" s="8">
        <f>SUM($M$254:M258)</f>
        <v>56.534582172491902</v>
      </c>
      <c r="Q258" s="8">
        <f>SUM($N$254:N258)</f>
        <v>160.14102683473271</v>
      </c>
      <c r="R258" s="8">
        <f>SUM($O$254:O258)</f>
        <v>54.456863791440902</v>
      </c>
      <c r="S258" s="7">
        <f t="shared" si="39"/>
        <v>9999</v>
      </c>
      <c r="T258" s="7">
        <f t="shared" si="40"/>
        <v>23</v>
      </c>
      <c r="U258" s="7">
        <f t="shared" si="41"/>
        <v>9999</v>
      </c>
    </row>
    <row r="259" spans="1:21" x14ac:dyDescent="0.25">
      <c r="A259" s="7">
        <v>3</v>
      </c>
      <c r="B259" s="7">
        <v>5</v>
      </c>
      <c r="C259" s="7">
        <v>0.16666666666666599</v>
      </c>
      <c r="D259" s="7">
        <v>100</v>
      </c>
      <c r="E259" s="7">
        <v>99.593243739468903</v>
      </c>
      <c r="F259" s="7">
        <v>0</v>
      </c>
      <c r="G259" s="7">
        <v>31</v>
      </c>
      <c r="H259" s="7">
        <v>0</v>
      </c>
      <c r="I259" s="7">
        <v>68.719338180233507</v>
      </c>
      <c r="J259" s="7" t="s">
        <v>51</v>
      </c>
      <c r="K259" s="7" t="s">
        <v>21</v>
      </c>
      <c r="L259" s="7" t="s">
        <v>22</v>
      </c>
      <c r="M259" s="8">
        <f t="shared" si="36"/>
        <v>0</v>
      </c>
      <c r="N259" s="8">
        <f t="shared" si="37"/>
        <v>0</v>
      </c>
      <c r="O259" s="8">
        <f t="shared" si="38"/>
        <v>68.719338180233507</v>
      </c>
      <c r="P259" s="8">
        <f>SUM($M$254:M259)</f>
        <v>56.534582172491902</v>
      </c>
      <c r="Q259" s="8">
        <f>SUM($N$254:N259)</f>
        <v>160.14102683473271</v>
      </c>
      <c r="R259" s="8">
        <f>SUM($O$254:O259)</f>
        <v>123.1762019716744</v>
      </c>
      <c r="S259" s="7">
        <f t="shared" si="39"/>
        <v>9999</v>
      </c>
      <c r="T259" s="7">
        <f t="shared" si="40"/>
        <v>9999</v>
      </c>
      <c r="U259" s="7">
        <f t="shared" si="41"/>
        <v>31</v>
      </c>
    </row>
    <row r="260" spans="1:21" x14ac:dyDescent="0.25">
      <c r="A260" s="7">
        <v>3</v>
      </c>
      <c r="B260" s="7">
        <v>6</v>
      </c>
      <c r="C260" s="7">
        <v>0.16666666666666599</v>
      </c>
      <c r="D260" s="7">
        <v>100</v>
      </c>
      <c r="E260" s="7">
        <v>98.017116446803996</v>
      </c>
      <c r="F260" s="7">
        <v>0</v>
      </c>
      <c r="G260" s="7">
        <v>40</v>
      </c>
      <c r="H260" s="7">
        <v>0</v>
      </c>
      <c r="I260" s="7">
        <v>58.810269868082401</v>
      </c>
      <c r="J260" s="7" t="s">
        <v>51</v>
      </c>
      <c r="K260" s="7" t="s">
        <v>21</v>
      </c>
      <c r="L260" s="7" t="s">
        <v>22</v>
      </c>
      <c r="M260" s="8">
        <f t="shared" si="36"/>
        <v>0</v>
      </c>
      <c r="N260" s="8">
        <f t="shared" si="37"/>
        <v>0</v>
      </c>
      <c r="O260" s="8">
        <f t="shared" si="38"/>
        <v>58.810269868082401</v>
      </c>
      <c r="P260" s="8">
        <f>SUM($M$254:M260)</f>
        <v>56.534582172491902</v>
      </c>
      <c r="Q260" s="8">
        <f>SUM($N$254:N260)</f>
        <v>160.14102683473271</v>
      </c>
      <c r="R260" s="8">
        <f>SUM($O$254:O260)</f>
        <v>181.9864718397568</v>
      </c>
      <c r="S260" s="7">
        <f t="shared" si="39"/>
        <v>9999</v>
      </c>
      <c r="T260" s="7">
        <f t="shared" si="40"/>
        <v>9999</v>
      </c>
      <c r="U260" s="7">
        <f t="shared" si="41"/>
        <v>40</v>
      </c>
    </row>
    <row r="261" spans="1:21" x14ac:dyDescent="0.25">
      <c r="A261" s="7">
        <v>3</v>
      </c>
      <c r="B261" s="7">
        <v>7</v>
      </c>
      <c r="C261" s="7">
        <v>0.16666666666666599</v>
      </c>
      <c r="D261" s="7">
        <v>100</v>
      </c>
      <c r="E261" s="7">
        <v>89.216151747228906</v>
      </c>
      <c r="F261" s="7">
        <v>0</v>
      </c>
      <c r="G261" s="7">
        <v>39</v>
      </c>
      <c r="H261" s="7">
        <v>0</v>
      </c>
      <c r="I261" s="7">
        <v>54.421852565809601</v>
      </c>
      <c r="J261" s="7" t="s">
        <v>53</v>
      </c>
      <c r="K261" s="7" t="s">
        <v>21</v>
      </c>
      <c r="L261" s="7" t="s">
        <v>22</v>
      </c>
      <c r="M261" s="8">
        <f t="shared" si="36"/>
        <v>54.421852565809601</v>
      </c>
      <c r="N261" s="8">
        <f t="shared" si="37"/>
        <v>0</v>
      </c>
      <c r="O261" s="8">
        <f t="shared" si="38"/>
        <v>0</v>
      </c>
      <c r="P261" s="8">
        <f>SUM($M$254:M261)</f>
        <v>110.95643473830151</v>
      </c>
      <c r="Q261" s="8">
        <f>SUM($N$254:N261)</f>
        <v>160.14102683473271</v>
      </c>
      <c r="R261" s="8">
        <f>SUM($O$254:O261)</f>
        <v>181.9864718397568</v>
      </c>
      <c r="S261" s="7">
        <f t="shared" si="39"/>
        <v>39</v>
      </c>
      <c r="T261" s="7">
        <f t="shared" si="40"/>
        <v>9999</v>
      </c>
      <c r="U261" s="7">
        <f t="shared" si="41"/>
        <v>9999</v>
      </c>
    </row>
    <row r="262" spans="1:21" x14ac:dyDescent="0.25">
      <c r="A262" s="7">
        <v>3</v>
      </c>
      <c r="B262" s="7">
        <v>8</v>
      </c>
      <c r="C262" s="7">
        <v>0.16666666666666599</v>
      </c>
      <c r="D262" s="7">
        <v>100</v>
      </c>
      <c r="E262" s="7">
        <v>66.788062048294407</v>
      </c>
      <c r="F262" s="7">
        <v>0</v>
      </c>
      <c r="G262" s="7">
        <v>38</v>
      </c>
      <c r="H262" s="7">
        <v>0</v>
      </c>
      <c r="I262" s="7">
        <v>41.408598469942497</v>
      </c>
      <c r="J262" s="7" t="s">
        <v>53</v>
      </c>
      <c r="K262" s="7" t="s">
        <v>21</v>
      </c>
      <c r="L262" s="7" t="s">
        <v>22</v>
      </c>
      <c r="M262" s="8">
        <f t="shared" si="36"/>
        <v>41.408598469942497</v>
      </c>
      <c r="N262" s="8">
        <f t="shared" si="37"/>
        <v>0</v>
      </c>
      <c r="O262" s="8">
        <f t="shared" si="38"/>
        <v>0</v>
      </c>
      <c r="P262" s="8">
        <f>SUM($M$254:M262)</f>
        <v>152.365033208244</v>
      </c>
      <c r="Q262" s="8">
        <f>SUM($N$254:N262)</f>
        <v>160.14102683473271</v>
      </c>
      <c r="R262" s="8">
        <f>SUM($O$254:O262)</f>
        <v>181.9864718397568</v>
      </c>
      <c r="S262" s="7">
        <f t="shared" si="39"/>
        <v>38</v>
      </c>
      <c r="T262" s="7">
        <f t="shared" si="40"/>
        <v>9999</v>
      </c>
      <c r="U262" s="7">
        <f t="shared" si="41"/>
        <v>9999</v>
      </c>
    </row>
    <row r="263" spans="1:21" x14ac:dyDescent="0.25">
      <c r="A263" s="7">
        <v>3</v>
      </c>
      <c r="B263" s="7">
        <v>9</v>
      </c>
      <c r="C263" s="7">
        <v>0.16666666666666599</v>
      </c>
      <c r="D263" s="7">
        <v>100</v>
      </c>
      <c r="E263" s="7">
        <v>144.539834450212</v>
      </c>
      <c r="F263" s="7">
        <v>0</v>
      </c>
      <c r="G263" s="7">
        <v>67</v>
      </c>
      <c r="H263" s="7">
        <v>0</v>
      </c>
      <c r="I263" s="7">
        <v>47.698145368570202</v>
      </c>
      <c r="J263" s="7" t="s">
        <v>52</v>
      </c>
      <c r="K263" s="7" t="s">
        <v>21</v>
      </c>
      <c r="L263" s="7" t="s">
        <v>22</v>
      </c>
      <c r="M263" s="8">
        <f t="shared" si="36"/>
        <v>0</v>
      </c>
      <c r="N263" s="8">
        <f t="shared" si="37"/>
        <v>47.698145368570202</v>
      </c>
      <c r="O263" s="8">
        <f t="shared" si="38"/>
        <v>0</v>
      </c>
      <c r="P263" s="8">
        <f>SUM($M$254:M263)</f>
        <v>152.365033208244</v>
      </c>
      <c r="Q263" s="8">
        <f>SUM($N$254:N263)</f>
        <v>207.83917220330292</v>
      </c>
      <c r="R263" s="8">
        <f>SUM($O$254:O263)</f>
        <v>181.9864718397568</v>
      </c>
      <c r="S263" s="7">
        <f t="shared" si="39"/>
        <v>9999</v>
      </c>
      <c r="T263" s="7">
        <f t="shared" si="40"/>
        <v>67</v>
      </c>
      <c r="U263" s="7">
        <f t="shared" si="41"/>
        <v>9999</v>
      </c>
    </row>
    <row r="264" spans="1:21" x14ac:dyDescent="0.25">
      <c r="A264" s="7">
        <v>3</v>
      </c>
      <c r="B264" s="7">
        <v>10</v>
      </c>
      <c r="C264" s="7">
        <v>0.16666666666666599</v>
      </c>
      <c r="D264" s="7">
        <v>100</v>
      </c>
      <c r="E264" s="7">
        <v>133.33333020667001</v>
      </c>
      <c r="F264" s="7">
        <v>0</v>
      </c>
      <c r="G264" s="7">
        <v>55</v>
      </c>
      <c r="H264" s="7">
        <v>0</v>
      </c>
      <c r="I264" s="7">
        <v>59.9999985930015</v>
      </c>
      <c r="J264" s="7" t="s">
        <v>51</v>
      </c>
      <c r="K264" s="7" t="s">
        <v>21</v>
      </c>
      <c r="L264" s="7" t="s">
        <v>22</v>
      </c>
      <c r="M264" s="8">
        <f t="shared" si="36"/>
        <v>0</v>
      </c>
      <c r="N264" s="8">
        <f t="shared" si="37"/>
        <v>0</v>
      </c>
      <c r="O264" s="8">
        <f t="shared" si="38"/>
        <v>59.9999985930015</v>
      </c>
      <c r="P264" s="8">
        <f>SUM($M$254:M264)</f>
        <v>152.365033208244</v>
      </c>
      <c r="Q264" s="8">
        <f>SUM($N$254:N264)</f>
        <v>207.83917220330292</v>
      </c>
      <c r="R264" s="8">
        <f>SUM($O$254:O264)</f>
        <v>241.9864704327583</v>
      </c>
      <c r="S264" s="7">
        <f t="shared" si="39"/>
        <v>9999</v>
      </c>
      <c r="T264" s="7">
        <f t="shared" si="40"/>
        <v>9999</v>
      </c>
      <c r="U264" s="7">
        <f t="shared" si="41"/>
        <v>55</v>
      </c>
    </row>
    <row r="265" spans="1:21" x14ac:dyDescent="0.25">
      <c r="A265" s="7">
        <v>3</v>
      </c>
      <c r="B265" s="7">
        <v>11</v>
      </c>
      <c r="C265" s="7">
        <v>0.16666666666666599</v>
      </c>
      <c r="D265" s="7">
        <v>100</v>
      </c>
      <c r="E265" s="7">
        <v>132.23803992879499</v>
      </c>
      <c r="F265" s="7">
        <v>0</v>
      </c>
      <c r="G265" s="7">
        <v>34</v>
      </c>
      <c r="H265" s="7">
        <v>0</v>
      </c>
      <c r="I265" s="7">
        <v>87.277106353005195</v>
      </c>
      <c r="J265" s="7" t="s">
        <v>53</v>
      </c>
      <c r="K265" s="7" t="s">
        <v>21</v>
      </c>
      <c r="L265" s="7" t="s">
        <v>22</v>
      </c>
      <c r="M265" s="8">
        <f t="shared" si="36"/>
        <v>87.277106353005195</v>
      </c>
      <c r="N265" s="8">
        <f t="shared" si="37"/>
        <v>0</v>
      </c>
      <c r="O265" s="8">
        <f t="shared" si="38"/>
        <v>0</v>
      </c>
      <c r="P265" s="8">
        <f>SUM($M$254:M265)</f>
        <v>239.64213956124919</v>
      </c>
      <c r="Q265" s="8">
        <f>SUM($N$254:N265)</f>
        <v>207.83917220330292</v>
      </c>
      <c r="R265" s="8">
        <f>SUM($O$254:O265)</f>
        <v>241.9864704327583</v>
      </c>
      <c r="S265" s="7">
        <f t="shared" si="39"/>
        <v>34</v>
      </c>
      <c r="T265" s="7">
        <f t="shared" si="40"/>
        <v>9999</v>
      </c>
      <c r="U265" s="7">
        <f t="shared" si="41"/>
        <v>9999</v>
      </c>
    </row>
    <row r="266" spans="1:21" x14ac:dyDescent="0.25">
      <c r="A266" s="1">
        <v>4</v>
      </c>
      <c r="B266" s="1">
        <v>0</v>
      </c>
      <c r="C266" s="1">
        <v>0.16666666666666599</v>
      </c>
      <c r="D266" s="1">
        <v>100</v>
      </c>
      <c r="E266" s="1">
        <v>65.221944349177093</v>
      </c>
      <c r="F266" s="1">
        <v>0</v>
      </c>
      <c r="G266" s="1">
        <v>20</v>
      </c>
      <c r="H266" s="1">
        <v>0</v>
      </c>
      <c r="I266" s="1">
        <v>52.177555479341699</v>
      </c>
      <c r="J266" s="1" t="s">
        <v>53</v>
      </c>
      <c r="K266" s="1" t="s">
        <v>21</v>
      </c>
      <c r="L266" s="1" t="s">
        <v>22</v>
      </c>
      <c r="M266" s="2">
        <f t="shared" si="36"/>
        <v>52.177555479341699</v>
      </c>
      <c r="N266" s="2">
        <f t="shared" si="37"/>
        <v>0</v>
      </c>
      <c r="O266" s="2">
        <f t="shared" si="38"/>
        <v>0</v>
      </c>
      <c r="P266" s="2">
        <f>SUM($M$266:M266)</f>
        <v>52.177555479341699</v>
      </c>
      <c r="Q266" s="2">
        <f>SUM($N$266:N266)</f>
        <v>0</v>
      </c>
      <c r="R266" s="2">
        <f>SUM($O$266:O266)</f>
        <v>0</v>
      </c>
      <c r="S266" s="1">
        <f t="shared" si="39"/>
        <v>20</v>
      </c>
      <c r="T266" s="1">
        <f t="shared" si="40"/>
        <v>9999</v>
      </c>
      <c r="U266" s="1">
        <f t="shared" si="41"/>
        <v>9999</v>
      </c>
    </row>
    <row r="267" spans="1:21" x14ac:dyDescent="0.25">
      <c r="A267" s="1">
        <v>4</v>
      </c>
      <c r="B267" s="1">
        <v>1</v>
      </c>
      <c r="C267" s="1">
        <v>0.16666666666666599</v>
      </c>
      <c r="D267" s="1">
        <v>100</v>
      </c>
      <c r="E267" s="1">
        <v>103.78026245620001</v>
      </c>
      <c r="F267" s="1">
        <v>0</v>
      </c>
      <c r="G267" s="1">
        <v>47</v>
      </c>
      <c r="H267" s="1">
        <v>0</v>
      </c>
      <c r="I267" s="1">
        <v>55.003539101785996</v>
      </c>
      <c r="J267" s="1" t="s">
        <v>52</v>
      </c>
      <c r="K267" s="1" t="s">
        <v>21</v>
      </c>
      <c r="L267" s="1" t="s">
        <v>22</v>
      </c>
      <c r="M267" s="2">
        <f t="shared" si="36"/>
        <v>0</v>
      </c>
      <c r="N267" s="2">
        <f t="shared" si="37"/>
        <v>55.003539101785996</v>
      </c>
      <c r="O267" s="2">
        <f t="shared" si="38"/>
        <v>0</v>
      </c>
      <c r="P267" s="2">
        <f>SUM($M$266:M267)</f>
        <v>52.177555479341699</v>
      </c>
      <c r="Q267" s="2">
        <f>SUM($N$266:N267)</f>
        <v>55.003539101785996</v>
      </c>
      <c r="R267" s="2">
        <f>SUM($O$266:O267)</f>
        <v>0</v>
      </c>
      <c r="S267" s="1">
        <f t="shared" si="39"/>
        <v>9999</v>
      </c>
      <c r="T267" s="1">
        <f t="shared" si="40"/>
        <v>47</v>
      </c>
      <c r="U267" s="1">
        <f t="shared" si="41"/>
        <v>9999</v>
      </c>
    </row>
    <row r="268" spans="1:21" x14ac:dyDescent="0.25">
      <c r="A268" s="1">
        <v>4</v>
      </c>
      <c r="B268" s="1">
        <v>2</v>
      </c>
      <c r="C268" s="1">
        <v>0.16666666666666599</v>
      </c>
      <c r="D268" s="1">
        <v>100</v>
      </c>
      <c r="E268" s="1">
        <v>59.0620215799646</v>
      </c>
      <c r="F268" s="1">
        <v>0</v>
      </c>
      <c r="G268" s="1">
        <v>6</v>
      </c>
      <c r="H268" s="1">
        <v>0</v>
      </c>
      <c r="I268" s="1">
        <v>55.518300285166802</v>
      </c>
      <c r="J268" s="1" t="s">
        <v>51</v>
      </c>
      <c r="K268" s="1" t="s">
        <v>21</v>
      </c>
      <c r="L268" s="1" t="s">
        <v>22</v>
      </c>
      <c r="M268" s="2">
        <f t="shared" si="36"/>
        <v>0</v>
      </c>
      <c r="N268" s="2">
        <f t="shared" si="37"/>
        <v>0</v>
      </c>
      <c r="O268" s="2">
        <f t="shared" si="38"/>
        <v>55.518300285166802</v>
      </c>
      <c r="P268" s="2">
        <f>SUM($M$266:M268)</f>
        <v>52.177555479341699</v>
      </c>
      <c r="Q268" s="2">
        <f>SUM($N$266:N268)</f>
        <v>55.003539101785996</v>
      </c>
      <c r="R268" s="2">
        <f>SUM($O$266:O268)</f>
        <v>55.518300285166802</v>
      </c>
      <c r="S268" s="1">
        <f t="shared" si="39"/>
        <v>9999</v>
      </c>
      <c r="T268" s="1">
        <f t="shared" si="40"/>
        <v>9999</v>
      </c>
      <c r="U268" s="1">
        <f t="shared" si="41"/>
        <v>6</v>
      </c>
    </row>
    <row r="269" spans="1:21" x14ac:dyDescent="0.25">
      <c r="A269" s="1">
        <v>4</v>
      </c>
      <c r="B269" s="1">
        <v>3</v>
      </c>
      <c r="C269" s="1">
        <v>0.16666666666666599</v>
      </c>
      <c r="D269" s="1">
        <v>100</v>
      </c>
      <c r="E269" s="1">
        <v>94.199749394404193</v>
      </c>
      <c r="F269" s="1">
        <v>0</v>
      </c>
      <c r="G269" s="1">
        <v>30</v>
      </c>
      <c r="H269" s="1">
        <v>0</v>
      </c>
      <c r="I269" s="1">
        <v>64.997827082138897</v>
      </c>
      <c r="J269" s="1" t="s">
        <v>51</v>
      </c>
      <c r="K269" s="1" t="s">
        <v>21</v>
      </c>
      <c r="L269" s="1" t="s">
        <v>22</v>
      </c>
      <c r="M269" s="2">
        <f t="shared" si="36"/>
        <v>0</v>
      </c>
      <c r="N269" s="2">
        <f t="shared" si="37"/>
        <v>0</v>
      </c>
      <c r="O269" s="2">
        <f t="shared" si="38"/>
        <v>64.997827082138897</v>
      </c>
      <c r="P269" s="2">
        <f>SUM($M$266:M269)</f>
        <v>52.177555479341699</v>
      </c>
      <c r="Q269" s="2">
        <f>SUM($N$266:N269)</f>
        <v>55.003539101785996</v>
      </c>
      <c r="R269" s="2">
        <f>SUM($O$266:O269)</f>
        <v>120.5161273673057</v>
      </c>
      <c r="S269" s="1">
        <f t="shared" si="39"/>
        <v>9999</v>
      </c>
      <c r="T269" s="1">
        <f t="shared" si="40"/>
        <v>9999</v>
      </c>
      <c r="U269" s="1">
        <f t="shared" si="41"/>
        <v>30</v>
      </c>
    </row>
    <row r="270" spans="1:21" x14ac:dyDescent="0.25">
      <c r="A270" s="1">
        <v>4</v>
      </c>
      <c r="B270" s="1">
        <v>4</v>
      </c>
      <c r="C270" s="1">
        <v>0.16666666666666599</v>
      </c>
      <c r="D270" s="1">
        <v>100</v>
      </c>
      <c r="E270" s="1">
        <v>129.556269206899</v>
      </c>
      <c r="F270" s="1">
        <v>0</v>
      </c>
      <c r="G270" s="1">
        <v>46</v>
      </c>
      <c r="H270" s="1">
        <v>0</v>
      </c>
      <c r="I270" s="1">
        <v>69.960385371725593</v>
      </c>
      <c r="J270" s="1" t="s">
        <v>53</v>
      </c>
      <c r="K270" s="1" t="s">
        <v>21</v>
      </c>
      <c r="L270" s="1" t="s">
        <v>22</v>
      </c>
      <c r="M270" s="2">
        <f t="shared" si="36"/>
        <v>69.960385371725593</v>
      </c>
      <c r="N270" s="2">
        <f t="shared" si="37"/>
        <v>0</v>
      </c>
      <c r="O270" s="2">
        <f t="shared" si="38"/>
        <v>0</v>
      </c>
      <c r="P270" s="2">
        <f>SUM($M$266:M270)</f>
        <v>122.1379408510673</v>
      </c>
      <c r="Q270" s="2">
        <f>SUM($N$266:N270)</f>
        <v>55.003539101785996</v>
      </c>
      <c r="R270" s="2">
        <f>SUM($O$266:O270)</f>
        <v>120.5161273673057</v>
      </c>
      <c r="S270" s="1">
        <f t="shared" si="39"/>
        <v>46</v>
      </c>
      <c r="T270" s="1">
        <f t="shared" si="40"/>
        <v>9999</v>
      </c>
      <c r="U270" s="1">
        <f t="shared" si="41"/>
        <v>9999</v>
      </c>
    </row>
    <row r="271" spans="1:21" x14ac:dyDescent="0.25">
      <c r="A271" s="1">
        <v>4</v>
      </c>
      <c r="B271" s="1">
        <v>5</v>
      </c>
      <c r="C271" s="1">
        <v>0.16666666666666599</v>
      </c>
      <c r="D271" s="1">
        <v>100</v>
      </c>
      <c r="E271" s="1">
        <v>73.936547373581703</v>
      </c>
      <c r="F271" s="1">
        <v>0</v>
      </c>
      <c r="G271" s="1">
        <v>26</v>
      </c>
      <c r="H271" s="1">
        <v>0</v>
      </c>
      <c r="I271" s="1">
        <v>53.973679582714603</v>
      </c>
      <c r="J271" s="1" t="s">
        <v>51</v>
      </c>
      <c r="K271" s="1" t="s">
        <v>21</v>
      </c>
      <c r="L271" s="1" t="s">
        <v>22</v>
      </c>
      <c r="M271" s="2">
        <f t="shared" si="36"/>
        <v>0</v>
      </c>
      <c r="N271" s="2">
        <f t="shared" si="37"/>
        <v>0</v>
      </c>
      <c r="O271" s="2">
        <f t="shared" si="38"/>
        <v>53.973679582714603</v>
      </c>
      <c r="P271" s="2">
        <f>SUM($M$266:M271)</f>
        <v>122.1379408510673</v>
      </c>
      <c r="Q271" s="2">
        <f>SUM($N$266:N271)</f>
        <v>55.003539101785996</v>
      </c>
      <c r="R271" s="2">
        <f>SUM($O$266:O271)</f>
        <v>174.4898069500203</v>
      </c>
      <c r="S271" s="1">
        <f t="shared" si="39"/>
        <v>9999</v>
      </c>
      <c r="T271" s="1">
        <f t="shared" si="40"/>
        <v>9999</v>
      </c>
      <c r="U271" s="1">
        <f t="shared" si="41"/>
        <v>26</v>
      </c>
    </row>
    <row r="272" spans="1:21" x14ac:dyDescent="0.25">
      <c r="A272" s="1">
        <v>4</v>
      </c>
      <c r="B272" s="1">
        <v>6</v>
      </c>
      <c r="C272" s="1">
        <v>0.16666666666666599</v>
      </c>
      <c r="D272" s="1">
        <v>100</v>
      </c>
      <c r="E272" s="1">
        <v>99.817187050795695</v>
      </c>
      <c r="F272" s="1">
        <v>0</v>
      </c>
      <c r="G272" s="1">
        <v>43</v>
      </c>
      <c r="H272" s="1">
        <v>0</v>
      </c>
      <c r="I272" s="1">
        <v>56.895796618953497</v>
      </c>
      <c r="J272" s="1" t="s">
        <v>53</v>
      </c>
      <c r="K272" s="1" t="s">
        <v>21</v>
      </c>
      <c r="L272" s="1" t="s">
        <v>22</v>
      </c>
      <c r="M272" s="2">
        <f t="shared" si="36"/>
        <v>56.895796618953497</v>
      </c>
      <c r="N272" s="2">
        <f t="shared" si="37"/>
        <v>0</v>
      </c>
      <c r="O272" s="2">
        <f t="shared" si="38"/>
        <v>0</v>
      </c>
      <c r="P272" s="2">
        <f>SUM($M$266:M272)</f>
        <v>179.03373747002081</v>
      </c>
      <c r="Q272" s="2">
        <f>SUM($N$266:N272)</f>
        <v>55.003539101785996</v>
      </c>
      <c r="R272" s="2">
        <f>SUM($O$266:O272)</f>
        <v>174.4898069500203</v>
      </c>
      <c r="S272" s="1">
        <f t="shared" si="39"/>
        <v>43</v>
      </c>
      <c r="T272" s="1">
        <f t="shared" si="40"/>
        <v>9999</v>
      </c>
      <c r="U272" s="1">
        <f t="shared" si="41"/>
        <v>9999</v>
      </c>
    </row>
    <row r="273" spans="1:21" x14ac:dyDescent="0.25">
      <c r="A273" s="1">
        <v>4</v>
      </c>
      <c r="B273" s="1">
        <v>7</v>
      </c>
      <c r="C273" s="1">
        <v>0.16666666666666599</v>
      </c>
      <c r="D273" s="1">
        <v>100</v>
      </c>
      <c r="E273" s="1">
        <v>107.817007976006</v>
      </c>
      <c r="F273" s="1">
        <v>0</v>
      </c>
      <c r="G273" s="1">
        <v>52</v>
      </c>
      <c r="H273" s="1">
        <v>0</v>
      </c>
      <c r="I273" s="1">
        <v>50.673993748723099</v>
      </c>
      <c r="J273" s="1" t="s">
        <v>52</v>
      </c>
      <c r="K273" s="1" t="s">
        <v>21</v>
      </c>
      <c r="L273" s="1" t="s">
        <v>22</v>
      </c>
      <c r="M273" s="2">
        <f t="shared" si="36"/>
        <v>0</v>
      </c>
      <c r="N273" s="2">
        <f t="shared" si="37"/>
        <v>50.673993748723099</v>
      </c>
      <c r="O273" s="2">
        <f t="shared" si="38"/>
        <v>0</v>
      </c>
      <c r="P273" s="2">
        <f>SUM($M$266:M273)</f>
        <v>179.03373747002081</v>
      </c>
      <c r="Q273" s="2">
        <f>SUM($N$266:N273)</f>
        <v>105.6775328505091</v>
      </c>
      <c r="R273" s="2">
        <f>SUM($O$266:O273)</f>
        <v>174.4898069500203</v>
      </c>
      <c r="S273" s="1">
        <f t="shared" si="39"/>
        <v>9999</v>
      </c>
      <c r="T273" s="1">
        <f t="shared" si="40"/>
        <v>52</v>
      </c>
      <c r="U273" s="1">
        <f t="shared" si="41"/>
        <v>9999</v>
      </c>
    </row>
    <row r="274" spans="1:21" x14ac:dyDescent="0.25">
      <c r="A274" s="1">
        <v>4</v>
      </c>
      <c r="B274" s="1">
        <v>8</v>
      </c>
      <c r="C274" s="1">
        <v>0.16666666666666599</v>
      </c>
      <c r="D274" s="1">
        <v>100</v>
      </c>
      <c r="E274" s="1">
        <v>65.138665959181097</v>
      </c>
      <c r="F274" s="1">
        <v>0</v>
      </c>
      <c r="G274" s="1">
        <v>21</v>
      </c>
      <c r="H274" s="1">
        <v>0</v>
      </c>
      <c r="I274" s="1">
        <v>51.459546107752999</v>
      </c>
      <c r="J274" s="1" t="s">
        <v>52</v>
      </c>
      <c r="K274" s="1" t="s">
        <v>21</v>
      </c>
      <c r="L274" s="1" t="s">
        <v>22</v>
      </c>
      <c r="M274" s="2">
        <f t="shared" si="36"/>
        <v>0</v>
      </c>
      <c r="N274" s="2">
        <f t="shared" si="37"/>
        <v>51.459546107752999</v>
      </c>
      <c r="O274" s="2">
        <f t="shared" si="38"/>
        <v>0</v>
      </c>
      <c r="P274" s="2">
        <f>SUM($M$266:M274)</f>
        <v>179.03373747002081</v>
      </c>
      <c r="Q274" s="2">
        <f>SUM($N$266:N274)</f>
        <v>157.13707895826209</v>
      </c>
      <c r="R274" s="2">
        <f>SUM($O$266:O274)</f>
        <v>174.4898069500203</v>
      </c>
      <c r="S274" s="1">
        <f t="shared" si="39"/>
        <v>9999</v>
      </c>
      <c r="T274" s="1">
        <f t="shared" si="40"/>
        <v>21</v>
      </c>
      <c r="U274" s="1">
        <f t="shared" si="41"/>
        <v>9999</v>
      </c>
    </row>
    <row r="275" spans="1:21" x14ac:dyDescent="0.25">
      <c r="A275" s="1">
        <v>4</v>
      </c>
      <c r="B275" s="1">
        <v>9</v>
      </c>
      <c r="C275" s="1">
        <v>0.16666666666666599</v>
      </c>
      <c r="D275" s="1">
        <v>100</v>
      </c>
      <c r="E275" s="1">
        <v>56.865569424125098</v>
      </c>
      <c r="F275" s="1">
        <v>0</v>
      </c>
      <c r="G275" s="1">
        <v>6</v>
      </c>
      <c r="H275" s="1">
        <v>0</v>
      </c>
      <c r="I275" s="1">
        <v>53.4536352586776</v>
      </c>
      <c r="J275" s="1" t="s">
        <v>53</v>
      </c>
      <c r="K275" s="1" t="s">
        <v>21</v>
      </c>
      <c r="L275" s="1" t="s">
        <v>22</v>
      </c>
      <c r="M275" s="2">
        <f t="shared" si="36"/>
        <v>53.4536352586776</v>
      </c>
      <c r="N275" s="2">
        <f t="shared" si="37"/>
        <v>0</v>
      </c>
      <c r="O275" s="2">
        <f t="shared" si="38"/>
        <v>0</v>
      </c>
      <c r="P275" s="2">
        <f>SUM($M$266:M275)</f>
        <v>232.4873727286984</v>
      </c>
      <c r="Q275" s="2">
        <f>SUM($N$266:N275)</f>
        <v>157.13707895826209</v>
      </c>
      <c r="R275" s="2">
        <f>SUM($O$266:O275)</f>
        <v>174.4898069500203</v>
      </c>
      <c r="S275" s="1">
        <f t="shared" si="39"/>
        <v>6</v>
      </c>
      <c r="T275" s="1">
        <f t="shared" si="40"/>
        <v>9999</v>
      </c>
      <c r="U275" s="1">
        <f t="shared" si="41"/>
        <v>9999</v>
      </c>
    </row>
    <row r="276" spans="1:21" x14ac:dyDescent="0.25">
      <c r="A276" s="1">
        <v>4</v>
      </c>
      <c r="B276" s="1">
        <v>10</v>
      </c>
      <c r="C276" s="1">
        <v>0.16666666666666599</v>
      </c>
      <c r="D276" s="1">
        <v>100</v>
      </c>
      <c r="E276" s="1">
        <v>141.56096892079901</v>
      </c>
      <c r="F276" s="1">
        <v>0</v>
      </c>
      <c r="G276" s="1">
        <v>69</v>
      </c>
      <c r="H276" s="1">
        <v>0</v>
      </c>
      <c r="I276" s="1">
        <v>43.8839003654479</v>
      </c>
      <c r="J276" s="1" t="s">
        <v>52</v>
      </c>
      <c r="K276" s="1" t="s">
        <v>21</v>
      </c>
      <c r="L276" s="1" t="s">
        <v>22</v>
      </c>
      <c r="M276" s="2">
        <f t="shared" si="36"/>
        <v>0</v>
      </c>
      <c r="N276" s="2">
        <f t="shared" si="37"/>
        <v>43.8839003654479</v>
      </c>
      <c r="O276" s="2">
        <f t="shared" si="38"/>
        <v>0</v>
      </c>
      <c r="P276" s="2">
        <f>SUM($M$266:M276)</f>
        <v>232.4873727286984</v>
      </c>
      <c r="Q276" s="2">
        <f>SUM($N$266:N276)</f>
        <v>201.02097932370998</v>
      </c>
      <c r="R276" s="2">
        <f>SUM($O$266:O276)</f>
        <v>174.4898069500203</v>
      </c>
      <c r="S276" s="1">
        <f t="shared" si="39"/>
        <v>9999</v>
      </c>
      <c r="T276" s="1">
        <f t="shared" si="40"/>
        <v>69</v>
      </c>
      <c r="U276" s="1">
        <f t="shared" si="41"/>
        <v>9999</v>
      </c>
    </row>
    <row r="277" spans="1:21" x14ac:dyDescent="0.25">
      <c r="A277" s="1">
        <v>4</v>
      </c>
      <c r="B277" s="1">
        <v>11</v>
      </c>
      <c r="C277" s="1">
        <v>0.16666666666666599</v>
      </c>
      <c r="D277" s="1">
        <v>100</v>
      </c>
      <c r="E277" s="1">
        <v>67.058806760692093</v>
      </c>
      <c r="F277" s="1">
        <v>0</v>
      </c>
      <c r="G277" s="1">
        <v>29</v>
      </c>
      <c r="H277" s="1">
        <v>0</v>
      </c>
      <c r="I277" s="1">
        <v>47.611752800091402</v>
      </c>
      <c r="J277" s="1" t="s">
        <v>52</v>
      </c>
      <c r="K277" s="1" t="s">
        <v>21</v>
      </c>
      <c r="L277" s="1" t="s">
        <v>22</v>
      </c>
      <c r="M277" s="2">
        <f t="shared" si="36"/>
        <v>0</v>
      </c>
      <c r="N277" s="2">
        <f t="shared" si="37"/>
        <v>47.611752800091402</v>
      </c>
      <c r="O277" s="2">
        <f t="shared" si="38"/>
        <v>0</v>
      </c>
      <c r="P277" s="2">
        <f>SUM($M$266:M277)</f>
        <v>232.4873727286984</v>
      </c>
      <c r="Q277" s="2">
        <f>SUM($N$266:N277)</f>
        <v>248.63273212380139</v>
      </c>
      <c r="R277" s="2">
        <f>SUM($O$266:O277)</f>
        <v>174.4898069500203</v>
      </c>
      <c r="S277" s="1">
        <f t="shared" si="39"/>
        <v>9999</v>
      </c>
      <c r="T277" s="1">
        <f t="shared" si="40"/>
        <v>29</v>
      </c>
      <c r="U277" s="1">
        <f t="shared" si="41"/>
        <v>9999</v>
      </c>
    </row>
    <row r="278" spans="1:21" x14ac:dyDescent="0.25">
      <c r="A278" s="7">
        <v>5</v>
      </c>
      <c r="B278" s="7">
        <v>0</v>
      </c>
      <c r="C278" s="7">
        <v>0.16666666666666599</v>
      </c>
      <c r="D278" s="7">
        <v>100</v>
      </c>
      <c r="E278" s="7">
        <v>61.948597326742401</v>
      </c>
      <c r="F278" s="7">
        <v>0</v>
      </c>
      <c r="G278" s="7">
        <v>12</v>
      </c>
      <c r="H278" s="7">
        <v>0</v>
      </c>
      <c r="I278" s="7">
        <v>54.514765647533302</v>
      </c>
      <c r="J278" s="7" t="s">
        <v>52</v>
      </c>
      <c r="K278" s="7" t="s">
        <v>21</v>
      </c>
      <c r="L278" s="7" t="s">
        <v>22</v>
      </c>
      <c r="M278" s="8">
        <f t="shared" si="36"/>
        <v>0</v>
      </c>
      <c r="N278" s="8">
        <f t="shared" si="37"/>
        <v>54.514765647533302</v>
      </c>
      <c r="O278" s="8">
        <f t="shared" si="38"/>
        <v>0</v>
      </c>
      <c r="P278" s="8">
        <f>SUM($M$278:M278)</f>
        <v>0</v>
      </c>
      <c r="Q278" s="8">
        <f>SUM($N$278:N278)</f>
        <v>54.514765647533302</v>
      </c>
      <c r="R278" s="8">
        <f>SUM($O$278:O278)</f>
        <v>0</v>
      </c>
      <c r="S278" s="7">
        <f t="shared" si="39"/>
        <v>9999</v>
      </c>
      <c r="T278" s="7">
        <f t="shared" si="40"/>
        <v>12</v>
      </c>
      <c r="U278" s="7">
        <f t="shared" si="41"/>
        <v>9999</v>
      </c>
    </row>
    <row r="279" spans="1:21" x14ac:dyDescent="0.25">
      <c r="A279" s="7">
        <v>5</v>
      </c>
      <c r="B279" s="7">
        <v>1</v>
      </c>
      <c r="C279" s="7">
        <v>0.16666666666666599</v>
      </c>
      <c r="D279" s="7">
        <v>100</v>
      </c>
      <c r="E279" s="7">
        <v>135.59728969856801</v>
      </c>
      <c r="F279" s="7">
        <v>0</v>
      </c>
      <c r="G279" s="7">
        <v>27</v>
      </c>
      <c r="H279" s="7">
        <v>0</v>
      </c>
      <c r="I279" s="7">
        <v>98.986021479955099</v>
      </c>
      <c r="J279" s="7" t="s">
        <v>52</v>
      </c>
      <c r="K279" s="7" t="s">
        <v>21</v>
      </c>
      <c r="L279" s="7" t="s">
        <v>22</v>
      </c>
      <c r="M279" s="8">
        <f t="shared" si="36"/>
        <v>0</v>
      </c>
      <c r="N279" s="8">
        <f t="shared" si="37"/>
        <v>98.986021479955099</v>
      </c>
      <c r="O279" s="8">
        <f t="shared" si="38"/>
        <v>0</v>
      </c>
      <c r="P279" s="8">
        <f>SUM($M$278:M279)</f>
        <v>0</v>
      </c>
      <c r="Q279" s="8">
        <f>SUM($N$278:N279)</f>
        <v>153.50078712748839</v>
      </c>
      <c r="R279" s="8">
        <f>SUM($O$278:O279)</f>
        <v>0</v>
      </c>
      <c r="S279" s="7">
        <f t="shared" si="39"/>
        <v>9999</v>
      </c>
      <c r="T279" s="7">
        <f t="shared" si="40"/>
        <v>27</v>
      </c>
      <c r="U279" s="7">
        <f t="shared" si="41"/>
        <v>9999</v>
      </c>
    </row>
    <row r="280" spans="1:21" x14ac:dyDescent="0.25">
      <c r="A280" s="7">
        <v>5</v>
      </c>
      <c r="B280" s="7">
        <v>2</v>
      </c>
      <c r="C280" s="7">
        <v>0.16666666666666599</v>
      </c>
      <c r="D280" s="7">
        <v>100</v>
      </c>
      <c r="E280" s="7">
        <v>73.034029090274601</v>
      </c>
      <c r="F280" s="7">
        <v>0</v>
      </c>
      <c r="G280" s="7">
        <v>25</v>
      </c>
      <c r="H280" s="7">
        <v>0</v>
      </c>
      <c r="I280" s="7">
        <v>54.775521817705901</v>
      </c>
      <c r="J280" s="7" t="s">
        <v>53</v>
      </c>
      <c r="K280" s="7" t="s">
        <v>21</v>
      </c>
      <c r="L280" s="7" t="s">
        <v>22</v>
      </c>
      <c r="M280" s="8">
        <f t="shared" si="36"/>
        <v>54.775521817705901</v>
      </c>
      <c r="N280" s="8">
        <f t="shared" si="37"/>
        <v>0</v>
      </c>
      <c r="O280" s="8">
        <f t="shared" si="38"/>
        <v>0</v>
      </c>
      <c r="P280" s="8">
        <f>SUM($M$278:M280)</f>
        <v>54.775521817705901</v>
      </c>
      <c r="Q280" s="8">
        <f>SUM($N$278:N280)</f>
        <v>153.50078712748839</v>
      </c>
      <c r="R280" s="8">
        <f>SUM($O$278:O280)</f>
        <v>0</v>
      </c>
      <c r="S280" s="7">
        <f t="shared" si="39"/>
        <v>25</v>
      </c>
      <c r="T280" s="7">
        <f t="shared" si="40"/>
        <v>9999</v>
      </c>
      <c r="U280" s="7">
        <f t="shared" si="41"/>
        <v>9999</v>
      </c>
    </row>
    <row r="281" spans="1:21" x14ac:dyDescent="0.25">
      <c r="A281" s="7">
        <v>5</v>
      </c>
      <c r="B281" s="7">
        <v>3</v>
      </c>
      <c r="C281" s="7">
        <v>0.16666666666666599</v>
      </c>
      <c r="D281" s="7">
        <v>100</v>
      </c>
      <c r="E281" s="7">
        <v>101.987903210978</v>
      </c>
      <c r="F281" s="7">
        <v>0</v>
      </c>
      <c r="G281" s="7">
        <v>39</v>
      </c>
      <c r="H281" s="7">
        <v>0</v>
      </c>
      <c r="I281" s="7">
        <v>62.212620958697002</v>
      </c>
      <c r="J281" s="7" t="s">
        <v>51</v>
      </c>
      <c r="K281" s="7" t="s">
        <v>21</v>
      </c>
      <c r="L281" s="7" t="s">
        <v>22</v>
      </c>
      <c r="M281" s="8">
        <f t="shared" si="36"/>
        <v>0</v>
      </c>
      <c r="N281" s="8">
        <f t="shared" si="37"/>
        <v>0</v>
      </c>
      <c r="O281" s="8">
        <f t="shared" si="38"/>
        <v>62.212620958697002</v>
      </c>
      <c r="P281" s="8">
        <f>SUM($M$278:M281)</f>
        <v>54.775521817705901</v>
      </c>
      <c r="Q281" s="8">
        <f>SUM($N$278:N281)</f>
        <v>153.50078712748839</v>
      </c>
      <c r="R281" s="8">
        <f>SUM($O$278:O281)</f>
        <v>62.212620958697002</v>
      </c>
      <c r="S281" s="7">
        <f t="shared" si="39"/>
        <v>9999</v>
      </c>
      <c r="T281" s="7">
        <f t="shared" si="40"/>
        <v>9999</v>
      </c>
      <c r="U281" s="7">
        <f t="shared" si="41"/>
        <v>39</v>
      </c>
    </row>
    <row r="282" spans="1:21" x14ac:dyDescent="0.25">
      <c r="A282" s="7">
        <v>5</v>
      </c>
      <c r="B282" s="7">
        <v>4</v>
      </c>
      <c r="C282" s="7">
        <v>0.16666666666666599</v>
      </c>
      <c r="D282" s="7">
        <v>100</v>
      </c>
      <c r="E282" s="7">
        <v>131.456981831977</v>
      </c>
      <c r="F282" s="7">
        <v>0</v>
      </c>
      <c r="G282" s="7">
        <v>48</v>
      </c>
      <c r="H282" s="7">
        <v>0</v>
      </c>
      <c r="I282" s="7">
        <v>68.357630552628393</v>
      </c>
      <c r="J282" s="7" t="s">
        <v>51</v>
      </c>
      <c r="K282" s="7" t="s">
        <v>21</v>
      </c>
      <c r="L282" s="7" t="s">
        <v>22</v>
      </c>
      <c r="M282" s="8">
        <f t="shared" si="36"/>
        <v>0</v>
      </c>
      <c r="N282" s="8">
        <f t="shared" si="37"/>
        <v>0</v>
      </c>
      <c r="O282" s="8">
        <f t="shared" si="38"/>
        <v>68.357630552628393</v>
      </c>
      <c r="P282" s="8">
        <f>SUM($M$278:M282)</f>
        <v>54.775521817705901</v>
      </c>
      <c r="Q282" s="8">
        <f>SUM($N$278:N282)</f>
        <v>153.50078712748839</v>
      </c>
      <c r="R282" s="8">
        <f>SUM($O$278:O282)</f>
        <v>130.57025151132541</v>
      </c>
      <c r="S282" s="7">
        <f t="shared" si="39"/>
        <v>9999</v>
      </c>
      <c r="T282" s="7">
        <f t="shared" si="40"/>
        <v>9999</v>
      </c>
      <c r="U282" s="7">
        <f t="shared" si="41"/>
        <v>48</v>
      </c>
    </row>
    <row r="283" spans="1:21" x14ac:dyDescent="0.25">
      <c r="A283" s="7">
        <v>5</v>
      </c>
      <c r="B283" s="7">
        <v>5</v>
      </c>
      <c r="C283" s="7">
        <v>0.16666666666666599</v>
      </c>
      <c r="D283" s="7">
        <v>100</v>
      </c>
      <c r="E283" s="7">
        <v>147.18368540618499</v>
      </c>
      <c r="F283" s="7">
        <v>0</v>
      </c>
      <c r="G283" s="7">
        <v>63</v>
      </c>
      <c r="H283" s="7">
        <v>0</v>
      </c>
      <c r="I283" s="7">
        <v>54.457963600288402</v>
      </c>
      <c r="J283" s="7" t="s">
        <v>53</v>
      </c>
      <c r="K283" s="7" t="s">
        <v>21</v>
      </c>
      <c r="L283" s="7" t="s">
        <v>22</v>
      </c>
      <c r="M283" s="8">
        <f t="shared" ref="M283:M289" si="42">IF(J283="P13", I283, 0)</f>
        <v>54.457963600288402</v>
      </c>
      <c r="N283" s="8">
        <f t="shared" ref="N283:N289" si="43">IF(J283="P14", I283, 0)</f>
        <v>0</v>
      </c>
      <c r="O283" s="8">
        <f t="shared" ref="O283:O289" si="44">IF(J283="P15", I283, 0)</f>
        <v>0</v>
      </c>
      <c r="P283" s="8">
        <f>SUM($M$278:M283)</f>
        <v>109.2334854179943</v>
      </c>
      <c r="Q283" s="8">
        <f>SUM($N$278:N283)</f>
        <v>153.50078712748839</v>
      </c>
      <c r="R283" s="8">
        <f>SUM($O$278:O283)</f>
        <v>130.57025151132541</v>
      </c>
      <c r="S283" s="7">
        <f t="shared" ref="S283:S289" si="45">IF(J283="P13", G283, 9999)</f>
        <v>63</v>
      </c>
      <c r="T283" s="7">
        <f t="shared" ref="T283:T289" si="46">IF(J283="P14", G283, 9999)</f>
        <v>9999</v>
      </c>
      <c r="U283" s="7">
        <f t="shared" ref="U283:U289" si="47">IF(J283="P15", G283, 9999)</f>
        <v>9999</v>
      </c>
    </row>
    <row r="284" spans="1:21" x14ac:dyDescent="0.25">
      <c r="A284" s="7">
        <v>5</v>
      </c>
      <c r="B284" s="7">
        <v>6</v>
      </c>
      <c r="C284" s="7">
        <v>0.16666666666666599</v>
      </c>
      <c r="D284" s="7">
        <v>100</v>
      </c>
      <c r="E284" s="7">
        <v>141.08249026535299</v>
      </c>
      <c r="F284" s="7">
        <v>0</v>
      </c>
      <c r="G284" s="7">
        <v>61</v>
      </c>
      <c r="H284" s="7">
        <v>0</v>
      </c>
      <c r="I284" s="7">
        <v>55.0221712034879</v>
      </c>
      <c r="J284" s="7" t="s">
        <v>51</v>
      </c>
      <c r="K284" s="7" t="s">
        <v>21</v>
      </c>
      <c r="L284" s="7" t="s">
        <v>22</v>
      </c>
      <c r="M284" s="8">
        <f t="shared" si="42"/>
        <v>0</v>
      </c>
      <c r="N284" s="8">
        <f t="shared" si="43"/>
        <v>0</v>
      </c>
      <c r="O284" s="8">
        <f t="shared" si="44"/>
        <v>55.0221712034879</v>
      </c>
      <c r="P284" s="8">
        <f>SUM($M$278:M284)</f>
        <v>109.2334854179943</v>
      </c>
      <c r="Q284" s="8">
        <f>SUM($N$278:N284)</f>
        <v>153.50078712748839</v>
      </c>
      <c r="R284" s="8">
        <f>SUM($O$278:O284)</f>
        <v>185.59242271481332</v>
      </c>
      <c r="S284" s="7">
        <f t="shared" si="45"/>
        <v>9999</v>
      </c>
      <c r="T284" s="7">
        <f t="shared" si="46"/>
        <v>9999</v>
      </c>
      <c r="U284" s="7">
        <f t="shared" si="47"/>
        <v>61</v>
      </c>
    </row>
    <row r="285" spans="1:21" x14ac:dyDescent="0.25">
      <c r="A285" s="7">
        <v>5</v>
      </c>
      <c r="B285" s="7">
        <v>7</v>
      </c>
      <c r="C285" s="7">
        <v>0.16666666666666599</v>
      </c>
      <c r="D285" s="7">
        <v>100</v>
      </c>
      <c r="E285" s="7">
        <v>58.9089343464344</v>
      </c>
      <c r="F285" s="7">
        <v>0</v>
      </c>
      <c r="G285" s="7">
        <v>7</v>
      </c>
      <c r="H285" s="7">
        <v>0</v>
      </c>
      <c r="I285" s="7">
        <v>54.785308942184002</v>
      </c>
      <c r="J285" s="7" t="s">
        <v>53</v>
      </c>
      <c r="K285" s="7" t="s">
        <v>21</v>
      </c>
      <c r="L285" s="7" t="s">
        <v>22</v>
      </c>
      <c r="M285" s="8">
        <f t="shared" si="42"/>
        <v>54.785308942184002</v>
      </c>
      <c r="N285" s="8">
        <f t="shared" si="43"/>
        <v>0</v>
      </c>
      <c r="O285" s="8">
        <f t="shared" si="44"/>
        <v>0</v>
      </c>
      <c r="P285" s="8">
        <f>SUM($M$278:M285)</f>
        <v>164.0187943601783</v>
      </c>
      <c r="Q285" s="8">
        <f>SUM($N$278:N285)</f>
        <v>153.50078712748839</v>
      </c>
      <c r="R285" s="8">
        <f>SUM($O$278:O285)</f>
        <v>185.59242271481332</v>
      </c>
      <c r="S285" s="7">
        <f t="shared" si="45"/>
        <v>7</v>
      </c>
      <c r="T285" s="7">
        <f t="shared" si="46"/>
        <v>9999</v>
      </c>
      <c r="U285" s="7">
        <f t="shared" si="47"/>
        <v>9999</v>
      </c>
    </row>
    <row r="286" spans="1:21" x14ac:dyDescent="0.25">
      <c r="A286" s="7">
        <v>5</v>
      </c>
      <c r="B286" s="7">
        <v>8</v>
      </c>
      <c r="C286" s="7">
        <v>0.16666666666666599</v>
      </c>
      <c r="D286" s="7">
        <v>100</v>
      </c>
      <c r="E286" s="7">
        <v>53.9217502061489</v>
      </c>
      <c r="F286" s="7">
        <v>0</v>
      </c>
      <c r="G286" s="7">
        <v>22</v>
      </c>
      <c r="H286" s="7">
        <v>0</v>
      </c>
      <c r="I286" s="7">
        <v>41.519747658734701</v>
      </c>
      <c r="J286" s="7" t="s">
        <v>53</v>
      </c>
      <c r="K286" s="7" t="s">
        <v>21</v>
      </c>
      <c r="L286" s="7" t="s">
        <v>22</v>
      </c>
      <c r="M286" s="8">
        <f t="shared" si="42"/>
        <v>41.519747658734701</v>
      </c>
      <c r="N286" s="8">
        <f t="shared" si="43"/>
        <v>0</v>
      </c>
      <c r="O286" s="8">
        <f t="shared" si="44"/>
        <v>0</v>
      </c>
      <c r="P286" s="8">
        <f>SUM($M$278:M286)</f>
        <v>205.53854201891301</v>
      </c>
      <c r="Q286" s="8">
        <f>SUM($N$278:N286)</f>
        <v>153.50078712748839</v>
      </c>
      <c r="R286" s="8">
        <f>SUM($O$278:O286)</f>
        <v>185.59242271481332</v>
      </c>
      <c r="S286" s="7">
        <f t="shared" si="45"/>
        <v>22</v>
      </c>
      <c r="T286" s="7">
        <f t="shared" si="46"/>
        <v>9999</v>
      </c>
      <c r="U286" s="7">
        <f t="shared" si="47"/>
        <v>9999</v>
      </c>
    </row>
    <row r="287" spans="1:21" x14ac:dyDescent="0.25">
      <c r="A287" s="7">
        <v>5</v>
      </c>
      <c r="B287" s="7">
        <v>9</v>
      </c>
      <c r="C287" s="7">
        <v>0.16666666666666599</v>
      </c>
      <c r="D287" s="7">
        <v>100</v>
      </c>
      <c r="E287" s="7">
        <v>55.994889506349899</v>
      </c>
      <c r="F287" s="7">
        <v>0</v>
      </c>
      <c r="G287" s="7">
        <v>23</v>
      </c>
      <c r="H287" s="7">
        <v>0</v>
      </c>
      <c r="I287" s="7">
        <v>43.116064919889403</v>
      </c>
      <c r="J287" s="7" t="s">
        <v>51</v>
      </c>
      <c r="K287" s="7" t="s">
        <v>21</v>
      </c>
      <c r="L287" s="7" t="s">
        <v>22</v>
      </c>
      <c r="M287" s="8">
        <f t="shared" si="42"/>
        <v>0</v>
      </c>
      <c r="N287" s="8">
        <f t="shared" si="43"/>
        <v>0</v>
      </c>
      <c r="O287" s="8">
        <f t="shared" si="44"/>
        <v>43.116064919889403</v>
      </c>
      <c r="P287" s="8">
        <f>SUM($M$278:M287)</f>
        <v>205.53854201891301</v>
      </c>
      <c r="Q287" s="8">
        <f>SUM($N$278:N287)</f>
        <v>153.50078712748839</v>
      </c>
      <c r="R287" s="8">
        <f>SUM($O$278:O287)</f>
        <v>228.70848763470272</v>
      </c>
      <c r="S287" s="7">
        <f t="shared" si="45"/>
        <v>9999</v>
      </c>
      <c r="T287" s="7">
        <f t="shared" si="46"/>
        <v>9999</v>
      </c>
      <c r="U287" s="7">
        <f t="shared" si="47"/>
        <v>23</v>
      </c>
    </row>
    <row r="288" spans="1:21" x14ac:dyDescent="0.25">
      <c r="A288" s="7">
        <v>5</v>
      </c>
      <c r="B288" s="7">
        <v>10</v>
      </c>
      <c r="C288" s="7">
        <v>0.16666666666666599</v>
      </c>
      <c r="D288" s="7">
        <v>100</v>
      </c>
      <c r="E288" s="7">
        <v>109.38472518197401</v>
      </c>
      <c r="F288" s="7">
        <v>0</v>
      </c>
      <c r="G288" s="7">
        <v>60</v>
      </c>
      <c r="H288" s="7">
        <v>0</v>
      </c>
      <c r="I288" s="7">
        <v>42.660042820969899</v>
      </c>
      <c r="J288" s="7" t="s">
        <v>53</v>
      </c>
      <c r="K288" s="7" t="s">
        <v>21</v>
      </c>
      <c r="L288" s="7" t="s">
        <v>22</v>
      </c>
      <c r="M288" s="8">
        <f t="shared" si="42"/>
        <v>42.660042820969899</v>
      </c>
      <c r="N288" s="8">
        <f t="shared" si="43"/>
        <v>0</v>
      </c>
      <c r="O288" s="8">
        <f t="shared" si="44"/>
        <v>0</v>
      </c>
      <c r="P288" s="8">
        <f>SUM($M$278:M288)</f>
        <v>248.1985848398829</v>
      </c>
      <c r="Q288" s="8">
        <f>SUM($N$278:N288)</f>
        <v>153.50078712748839</v>
      </c>
      <c r="R288" s="8">
        <f>SUM($O$278:O288)</f>
        <v>228.70848763470272</v>
      </c>
      <c r="S288" s="7">
        <f t="shared" si="45"/>
        <v>60</v>
      </c>
      <c r="T288" s="7">
        <f t="shared" si="46"/>
        <v>9999</v>
      </c>
      <c r="U288" s="7">
        <f t="shared" si="47"/>
        <v>9999</v>
      </c>
    </row>
    <row r="289" spans="1:21" x14ac:dyDescent="0.25">
      <c r="A289" s="7">
        <v>5</v>
      </c>
      <c r="B289" s="7">
        <v>11</v>
      </c>
      <c r="C289" s="7">
        <v>0.16666666666666599</v>
      </c>
      <c r="D289" s="7">
        <v>100</v>
      </c>
      <c r="E289" s="7">
        <v>138.99385774620299</v>
      </c>
      <c r="F289" s="7">
        <v>0</v>
      </c>
      <c r="G289" s="7">
        <v>36</v>
      </c>
      <c r="H289" s="7">
        <v>0</v>
      </c>
      <c r="I289" s="7">
        <v>88.956068957570096</v>
      </c>
      <c r="J289" s="7" t="s">
        <v>52</v>
      </c>
      <c r="K289" s="7" t="s">
        <v>21</v>
      </c>
      <c r="L289" s="7" t="s">
        <v>22</v>
      </c>
      <c r="M289" s="8">
        <f t="shared" si="42"/>
        <v>0</v>
      </c>
      <c r="N289" s="8">
        <f t="shared" si="43"/>
        <v>88.956068957570096</v>
      </c>
      <c r="O289" s="8">
        <f t="shared" si="44"/>
        <v>0</v>
      </c>
      <c r="P289" s="8">
        <f>SUM($M$278:M289)</f>
        <v>248.1985848398829</v>
      </c>
      <c r="Q289" s="8">
        <f>SUM($N$278:N289)</f>
        <v>242.45685608505849</v>
      </c>
      <c r="R289" s="8">
        <f>SUM($O$278:O289)</f>
        <v>228.70848763470272</v>
      </c>
      <c r="S289" s="7">
        <f t="shared" si="45"/>
        <v>9999</v>
      </c>
      <c r="T289" s="7">
        <f t="shared" si="46"/>
        <v>36</v>
      </c>
      <c r="U289" s="7">
        <f t="shared" si="47"/>
        <v>9999</v>
      </c>
    </row>
    <row r="290" spans="1:21" x14ac:dyDescent="0.25">
      <c r="A290" s="9">
        <v>0</v>
      </c>
      <c r="B290" s="9">
        <v>0</v>
      </c>
      <c r="C290" s="9">
        <v>0.16666666666666599</v>
      </c>
      <c r="D290" s="9">
        <v>100</v>
      </c>
      <c r="E290" s="9">
        <v>91.736363121705097</v>
      </c>
      <c r="F290" s="9">
        <v>0</v>
      </c>
      <c r="G290" s="9">
        <v>35</v>
      </c>
      <c r="H290" s="9">
        <v>0</v>
      </c>
      <c r="I290" s="9">
        <v>59.6286360291083</v>
      </c>
      <c r="J290" s="9" t="s">
        <v>54</v>
      </c>
      <c r="K290" s="9" t="s">
        <v>21</v>
      </c>
      <c r="L290" s="9" t="s">
        <v>22</v>
      </c>
      <c r="M290" s="10">
        <f>IF(J290="P16", I290, 0)</f>
        <v>0</v>
      </c>
      <c r="N290" s="10">
        <f>IF(J290="P17", I290, 0)</f>
        <v>0</v>
      </c>
      <c r="O290" s="10">
        <f>IF(J290="P18", I290, 0)</f>
        <v>59.6286360291083</v>
      </c>
      <c r="P290" s="10">
        <f>SUM($M$290:M290)</f>
        <v>0</v>
      </c>
      <c r="Q290" s="10">
        <f>SUM($N$290:N290)</f>
        <v>0</v>
      </c>
      <c r="R290" s="10">
        <f>SUM($O$290:O290)</f>
        <v>59.6286360291083</v>
      </c>
      <c r="S290" s="9">
        <f>IF(J290="P16", G290, 9999)</f>
        <v>9999</v>
      </c>
      <c r="T290" s="9">
        <f>IF(J290="P17", G290, 9999)</f>
        <v>9999</v>
      </c>
      <c r="U290" s="9">
        <f>IF(J290="P18", G290, 9999)</f>
        <v>35</v>
      </c>
    </row>
    <row r="291" spans="1:21" x14ac:dyDescent="0.25">
      <c r="A291" s="9">
        <v>0</v>
      </c>
      <c r="B291" s="9">
        <v>1</v>
      </c>
      <c r="C291" s="9">
        <v>0.16666666666666599</v>
      </c>
      <c r="D291" s="9">
        <v>100</v>
      </c>
      <c r="E291" s="9">
        <v>141.202466999086</v>
      </c>
      <c r="F291" s="9">
        <v>0</v>
      </c>
      <c r="G291" s="9">
        <v>64</v>
      </c>
      <c r="H291" s="9">
        <v>0</v>
      </c>
      <c r="I291" s="9">
        <v>50.832888119671097</v>
      </c>
      <c r="J291" s="9" t="s">
        <v>55</v>
      </c>
      <c r="K291" s="9" t="s">
        <v>21</v>
      </c>
      <c r="L291" s="9" t="s">
        <v>22</v>
      </c>
      <c r="M291" s="10">
        <f t="shared" ref="M291:M354" si="48">IF(J291="P16", I291, 0)</f>
        <v>50.832888119671097</v>
      </c>
      <c r="N291" s="10">
        <f t="shared" ref="N291:N354" si="49">IF(J291="P17", I291, 0)</f>
        <v>0</v>
      </c>
      <c r="O291" s="10">
        <f t="shared" ref="O291:O354" si="50">IF(J291="P18", I291, 0)</f>
        <v>0</v>
      </c>
      <c r="P291" s="10">
        <f>SUM($M$290:M291)</f>
        <v>50.832888119671097</v>
      </c>
      <c r="Q291" s="10">
        <f>SUM($N$290:N291)</f>
        <v>0</v>
      </c>
      <c r="R291" s="10">
        <f>SUM($O$290:O291)</f>
        <v>59.6286360291083</v>
      </c>
      <c r="S291" s="9">
        <f t="shared" ref="S291:S354" si="51">IF(J291="P16", G291, 9999)</f>
        <v>64</v>
      </c>
      <c r="T291" s="9">
        <f t="shared" ref="T291:T354" si="52">IF(J291="P17", G291, 9999)</f>
        <v>9999</v>
      </c>
      <c r="U291" s="9">
        <f t="shared" ref="U291:U354" si="53">IF(J291="P18", G291, 9999)</f>
        <v>9999</v>
      </c>
    </row>
    <row r="292" spans="1:21" x14ac:dyDescent="0.25">
      <c r="A292" s="9">
        <v>0</v>
      </c>
      <c r="B292" s="9">
        <v>2</v>
      </c>
      <c r="C292" s="9">
        <v>0.16666666666666599</v>
      </c>
      <c r="D292" s="9">
        <v>100</v>
      </c>
      <c r="E292" s="9">
        <v>129.71086481350301</v>
      </c>
      <c r="F292" s="9">
        <v>0</v>
      </c>
      <c r="G292" s="9">
        <v>44</v>
      </c>
      <c r="H292" s="9">
        <v>0</v>
      </c>
      <c r="I292" s="9">
        <v>72.638084295562194</v>
      </c>
      <c r="J292" s="9" t="s">
        <v>56</v>
      </c>
      <c r="K292" s="9" t="s">
        <v>21</v>
      </c>
      <c r="L292" s="9" t="s">
        <v>22</v>
      </c>
      <c r="M292" s="10">
        <f t="shared" si="48"/>
        <v>0</v>
      </c>
      <c r="N292" s="10">
        <f t="shared" si="49"/>
        <v>72.638084295562194</v>
      </c>
      <c r="O292" s="10">
        <f t="shared" si="50"/>
        <v>0</v>
      </c>
      <c r="P292" s="10">
        <f>SUM($M$290:M292)</f>
        <v>50.832888119671097</v>
      </c>
      <c r="Q292" s="10">
        <f>SUM($N$290:N292)</f>
        <v>72.638084295562194</v>
      </c>
      <c r="R292" s="10">
        <f>SUM($O$290:O292)</f>
        <v>59.6286360291083</v>
      </c>
      <c r="S292" s="9">
        <f t="shared" si="51"/>
        <v>9999</v>
      </c>
      <c r="T292" s="9">
        <f t="shared" si="52"/>
        <v>44</v>
      </c>
      <c r="U292" s="9">
        <f t="shared" si="53"/>
        <v>9999</v>
      </c>
    </row>
    <row r="293" spans="1:21" x14ac:dyDescent="0.25">
      <c r="A293" s="9">
        <v>0</v>
      </c>
      <c r="B293" s="9">
        <v>3</v>
      </c>
      <c r="C293" s="9">
        <v>0.16666666666666599</v>
      </c>
      <c r="D293" s="9">
        <v>100</v>
      </c>
      <c r="E293" s="9">
        <v>102.996858190802</v>
      </c>
      <c r="F293" s="9">
        <v>0</v>
      </c>
      <c r="G293" s="9">
        <v>52</v>
      </c>
      <c r="H293" s="9">
        <v>0</v>
      </c>
      <c r="I293" s="9">
        <v>48.408523349677303</v>
      </c>
      <c r="J293" s="9" t="s">
        <v>56</v>
      </c>
      <c r="K293" s="9" t="s">
        <v>21</v>
      </c>
      <c r="L293" s="9" t="s">
        <v>22</v>
      </c>
      <c r="M293" s="10">
        <f t="shared" si="48"/>
        <v>0</v>
      </c>
      <c r="N293" s="10">
        <f t="shared" si="49"/>
        <v>48.408523349677303</v>
      </c>
      <c r="O293" s="10">
        <f t="shared" si="50"/>
        <v>0</v>
      </c>
      <c r="P293" s="10">
        <f>SUM($M$290:M293)</f>
        <v>50.832888119671097</v>
      </c>
      <c r="Q293" s="10">
        <f>SUM($N$290:N293)</f>
        <v>121.0466076452395</v>
      </c>
      <c r="R293" s="10">
        <f>SUM($O$290:O293)</f>
        <v>59.6286360291083</v>
      </c>
      <c r="S293" s="9">
        <f t="shared" si="51"/>
        <v>9999</v>
      </c>
      <c r="T293" s="9">
        <f t="shared" si="52"/>
        <v>52</v>
      </c>
      <c r="U293" s="9">
        <f t="shared" si="53"/>
        <v>9999</v>
      </c>
    </row>
    <row r="294" spans="1:21" x14ac:dyDescent="0.25">
      <c r="A294" s="9">
        <v>0</v>
      </c>
      <c r="B294" s="9">
        <v>4</v>
      </c>
      <c r="C294" s="9">
        <v>0.16666666666666599</v>
      </c>
      <c r="D294" s="9">
        <v>100</v>
      </c>
      <c r="E294" s="9">
        <v>59.7048486047197</v>
      </c>
      <c r="F294" s="9">
        <v>0</v>
      </c>
      <c r="G294" s="9">
        <v>19</v>
      </c>
      <c r="H294" s="9">
        <v>0</v>
      </c>
      <c r="I294" s="9">
        <v>47.763878883775803</v>
      </c>
      <c r="J294" s="9" t="s">
        <v>55</v>
      </c>
      <c r="K294" s="9" t="s">
        <v>21</v>
      </c>
      <c r="L294" s="9" t="s">
        <v>22</v>
      </c>
      <c r="M294" s="10">
        <f t="shared" si="48"/>
        <v>47.763878883775803</v>
      </c>
      <c r="N294" s="10">
        <f t="shared" si="49"/>
        <v>0</v>
      </c>
      <c r="O294" s="10">
        <f t="shared" si="50"/>
        <v>0</v>
      </c>
      <c r="P294" s="10">
        <f>SUM($M$290:M294)</f>
        <v>98.596767003446899</v>
      </c>
      <c r="Q294" s="10">
        <f>SUM($N$290:N294)</f>
        <v>121.0466076452395</v>
      </c>
      <c r="R294" s="10">
        <f>SUM($O$290:O294)</f>
        <v>59.6286360291083</v>
      </c>
      <c r="S294" s="9">
        <f t="shared" si="51"/>
        <v>19</v>
      </c>
      <c r="T294" s="9">
        <f t="shared" si="52"/>
        <v>9999</v>
      </c>
      <c r="U294" s="9">
        <f t="shared" si="53"/>
        <v>9999</v>
      </c>
    </row>
    <row r="295" spans="1:21" x14ac:dyDescent="0.25">
      <c r="A295" s="9">
        <v>0</v>
      </c>
      <c r="B295" s="9">
        <v>5</v>
      </c>
      <c r="C295" s="9">
        <v>0.16666666666666599</v>
      </c>
      <c r="D295" s="9">
        <v>100</v>
      </c>
      <c r="E295" s="9">
        <v>94.898392420198803</v>
      </c>
      <c r="F295" s="9">
        <v>0</v>
      </c>
      <c r="G295" s="9">
        <v>19</v>
      </c>
      <c r="H295" s="9">
        <v>0</v>
      </c>
      <c r="I295" s="9">
        <v>75.918713936159094</v>
      </c>
      <c r="J295" s="9" t="s">
        <v>54</v>
      </c>
      <c r="K295" s="9" t="s">
        <v>21</v>
      </c>
      <c r="L295" s="9" t="s">
        <v>22</v>
      </c>
      <c r="M295" s="10">
        <f t="shared" si="48"/>
        <v>0</v>
      </c>
      <c r="N295" s="10">
        <f t="shared" si="49"/>
        <v>0</v>
      </c>
      <c r="O295" s="10">
        <f t="shared" si="50"/>
        <v>75.918713936159094</v>
      </c>
      <c r="P295" s="10">
        <f>SUM($M$290:M295)</f>
        <v>98.596767003446899</v>
      </c>
      <c r="Q295" s="10">
        <f>SUM($N$290:N295)</f>
        <v>121.0466076452395</v>
      </c>
      <c r="R295" s="10">
        <f>SUM($O$290:O295)</f>
        <v>135.54734996526739</v>
      </c>
      <c r="S295" s="9">
        <f t="shared" si="51"/>
        <v>9999</v>
      </c>
      <c r="T295" s="9">
        <f t="shared" si="52"/>
        <v>9999</v>
      </c>
      <c r="U295" s="9">
        <f t="shared" si="53"/>
        <v>19</v>
      </c>
    </row>
    <row r="296" spans="1:21" x14ac:dyDescent="0.25">
      <c r="A296" s="9">
        <v>0</v>
      </c>
      <c r="B296" s="9">
        <v>6</v>
      </c>
      <c r="C296" s="9">
        <v>0.16666666666666599</v>
      </c>
      <c r="D296" s="9">
        <v>100</v>
      </c>
      <c r="E296" s="9">
        <v>119.65045232665901</v>
      </c>
      <c r="F296" s="9">
        <v>0</v>
      </c>
      <c r="G296" s="9">
        <v>44</v>
      </c>
      <c r="H296" s="9">
        <v>0</v>
      </c>
      <c r="I296" s="9">
        <v>67.0042533029292</v>
      </c>
      <c r="J296" s="9" t="s">
        <v>56</v>
      </c>
      <c r="K296" s="9" t="s">
        <v>21</v>
      </c>
      <c r="L296" s="9" t="s">
        <v>22</v>
      </c>
      <c r="M296" s="10">
        <f t="shared" si="48"/>
        <v>0</v>
      </c>
      <c r="N296" s="10">
        <f t="shared" si="49"/>
        <v>67.0042533029292</v>
      </c>
      <c r="O296" s="10">
        <f t="shared" si="50"/>
        <v>0</v>
      </c>
      <c r="P296" s="10">
        <f>SUM($M$290:M296)</f>
        <v>98.596767003446899</v>
      </c>
      <c r="Q296" s="10">
        <f>SUM($N$290:N296)</f>
        <v>188.05086094816869</v>
      </c>
      <c r="R296" s="10">
        <f>SUM($O$290:O296)</f>
        <v>135.54734996526739</v>
      </c>
      <c r="S296" s="9">
        <f t="shared" si="51"/>
        <v>9999</v>
      </c>
      <c r="T296" s="9">
        <f t="shared" si="52"/>
        <v>44</v>
      </c>
      <c r="U296" s="9">
        <f t="shared" si="53"/>
        <v>9999</v>
      </c>
    </row>
    <row r="297" spans="1:21" x14ac:dyDescent="0.25">
      <c r="A297" s="9">
        <v>0</v>
      </c>
      <c r="B297" s="9">
        <v>7</v>
      </c>
      <c r="C297" s="9">
        <v>0.16666666666666599</v>
      </c>
      <c r="D297" s="9">
        <v>100</v>
      </c>
      <c r="E297" s="9">
        <v>61.056330652902098</v>
      </c>
      <c r="F297" s="9">
        <v>0</v>
      </c>
      <c r="G297" s="9">
        <v>7</v>
      </c>
      <c r="H297" s="9">
        <v>0</v>
      </c>
      <c r="I297" s="9">
        <v>56.171824200669903</v>
      </c>
      <c r="J297" s="9" t="s">
        <v>54</v>
      </c>
      <c r="K297" s="9" t="s">
        <v>21</v>
      </c>
      <c r="L297" s="9" t="s">
        <v>22</v>
      </c>
      <c r="M297" s="10">
        <f t="shared" si="48"/>
        <v>0</v>
      </c>
      <c r="N297" s="10">
        <f t="shared" si="49"/>
        <v>0</v>
      </c>
      <c r="O297" s="10">
        <f t="shared" si="50"/>
        <v>56.171824200669903</v>
      </c>
      <c r="P297" s="10">
        <f>SUM($M$290:M297)</f>
        <v>98.596767003446899</v>
      </c>
      <c r="Q297" s="10">
        <f>SUM($N$290:N297)</f>
        <v>188.05086094816869</v>
      </c>
      <c r="R297" s="10">
        <f>SUM($O$290:O297)</f>
        <v>191.71917416593729</v>
      </c>
      <c r="S297" s="9">
        <f t="shared" si="51"/>
        <v>9999</v>
      </c>
      <c r="T297" s="9">
        <f t="shared" si="52"/>
        <v>9999</v>
      </c>
      <c r="U297" s="9">
        <f t="shared" si="53"/>
        <v>7</v>
      </c>
    </row>
    <row r="298" spans="1:21" x14ac:dyDescent="0.25">
      <c r="A298" s="9">
        <v>0</v>
      </c>
      <c r="B298" s="9">
        <v>8</v>
      </c>
      <c r="C298" s="9">
        <v>0.16666666666666599</v>
      </c>
      <c r="D298" s="9">
        <v>100</v>
      </c>
      <c r="E298" s="9">
        <v>112.85795140095099</v>
      </c>
      <c r="F298" s="9">
        <v>0</v>
      </c>
      <c r="G298" s="9">
        <v>5</v>
      </c>
      <c r="H298" s="9">
        <v>0</v>
      </c>
      <c r="I298" s="9">
        <v>106.086474316894</v>
      </c>
      <c r="J298" s="9" t="s">
        <v>55</v>
      </c>
      <c r="K298" s="9" t="s">
        <v>21</v>
      </c>
      <c r="L298" s="9" t="s">
        <v>22</v>
      </c>
      <c r="M298" s="10">
        <f t="shared" si="48"/>
        <v>106.086474316894</v>
      </c>
      <c r="N298" s="10">
        <f t="shared" si="49"/>
        <v>0</v>
      </c>
      <c r="O298" s="10">
        <f t="shared" si="50"/>
        <v>0</v>
      </c>
      <c r="P298" s="10">
        <f>SUM($M$290:M298)</f>
        <v>204.6832413203409</v>
      </c>
      <c r="Q298" s="10">
        <f>SUM($N$290:N298)</f>
        <v>188.05086094816869</v>
      </c>
      <c r="R298" s="10">
        <f>SUM($O$290:O298)</f>
        <v>191.71917416593729</v>
      </c>
      <c r="S298" s="9">
        <f t="shared" si="51"/>
        <v>5</v>
      </c>
      <c r="T298" s="9">
        <f t="shared" si="52"/>
        <v>9999</v>
      </c>
      <c r="U298" s="9">
        <f t="shared" si="53"/>
        <v>9999</v>
      </c>
    </row>
    <row r="299" spans="1:21" x14ac:dyDescent="0.25">
      <c r="A299" s="9">
        <v>0</v>
      </c>
      <c r="B299" s="9">
        <v>9</v>
      </c>
      <c r="C299" s="9">
        <v>0.16666666666666599</v>
      </c>
      <c r="D299" s="9">
        <v>100</v>
      </c>
      <c r="E299" s="9">
        <v>71.875574800539795</v>
      </c>
      <c r="F299" s="9">
        <v>0</v>
      </c>
      <c r="G299" s="9">
        <v>20</v>
      </c>
      <c r="H299" s="9">
        <v>0</v>
      </c>
      <c r="I299" s="9">
        <v>57.500459840431802</v>
      </c>
      <c r="J299" s="9" t="s">
        <v>54</v>
      </c>
      <c r="K299" s="9" t="s">
        <v>21</v>
      </c>
      <c r="L299" s="9" t="s">
        <v>22</v>
      </c>
      <c r="M299" s="10">
        <f t="shared" si="48"/>
        <v>0</v>
      </c>
      <c r="N299" s="10">
        <f t="shared" si="49"/>
        <v>0</v>
      </c>
      <c r="O299" s="10">
        <f t="shared" si="50"/>
        <v>57.500459840431802</v>
      </c>
      <c r="P299" s="10">
        <f>SUM($M$290:M299)</f>
        <v>204.6832413203409</v>
      </c>
      <c r="Q299" s="10">
        <f>SUM($N$290:N299)</f>
        <v>188.05086094816869</v>
      </c>
      <c r="R299" s="10">
        <f>SUM($O$290:O299)</f>
        <v>249.21963400636909</v>
      </c>
      <c r="S299" s="9">
        <f t="shared" si="51"/>
        <v>9999</v>
      </c>
      <c r="T299" s="9">
        <f t="shared" si="52"/>
        <v>9999</v>
      </c>
      <c r="U299" s="9">
        <f t="shared" si="53"/>
        <v>20</v>
      </c>
    </row>
    <row r="300" spans="1:21" x14ac:dyDescent="0.25">
      <c r="A300" s="9">
        <v>0</v>
      </c>
      <c r="B300" s="9">
        <v>10</v>
      </c>
      <c r="C300" s="9">
        <v>0.16666666666666599</v>
      </c>
      <c r="D300" s="9">
        <v>100</v>
      </c>
      <c r="E300" s="9">
        <v>84.508808282055796</v>
      </c>
      <c r="F300" s="9">
        <v>0</v>
      </c>
      <c r="G300" s="9">
        <v>47</v>
      </c>
      <c r="H300" s="9">
        <v>0</v>
      </c>
      <c r="I300" s="9">
        <v>43.944580306669003</v>
      </c>
      <c r="J300" s="9" t="s">
        <v>55</v>
      </c>
      <c r="K300" s="9" t="s">
        <v>21</v>
      </c>
      <c r="L300" s="9" t="s">
        <v>22</v>
      </c>
      <c r="M300" s="10">
        <f t="shared" si="48"/>
        <v>43.944580306669003</v>
      </c>
      <c r="N300" s="10">
        <f t="shared" si="49"/>
        <v>0</v>
      </c>
      <c r="O300" s="10">
        <f t="shared" si="50"/>
        <v>0</v>
      </c>
      <c r="P300" s="10">
        <f>SUM($M$290:M300)</f>
        <v>248.62782162700989</v>
      </c>
      <c r="Q300" s="10">
        <f>SUM($N$290:N300)</f>
        <v>188.05086094816869</v>
      </c>
      <c r="R300" s="10">
        <f>SUM($O$290:O300)</f>
        <v>249.21963400636909</v>
      </c>
      <c r="S300" s="9">
        <f t="shared" si="51"/>
        <v>47</v>
      </c>
      <c r="T300" s="9">
        <f t="shared" si="52"/>
        <v>9999</v>
      </c>
      <c r="U300" s="9">
        <f t="shared" si="53"/>
        <v>9999</v>
      </c>
    </row>
    <row r="301" spans="1:21" x14ac:dyDescent="0.25">
      <c r="A301" s="9">
        <v>0</v>
      </c>
      <c r="B301" s="9">
        <v>11</v>
      </c>
      <c r="C301" s="9">
        <v>0.16666666666666599</v>
      </c>
      <c r="D301" s="9">
        <v>100</v>
      </c>
      <c r="E301" s="9">
        <v>55.099722541281501</v>
      </c>
      <c r="F301" s="9">
        <v>0</v>
      </c>
      <c r="G301" s="9">
        <v>32</v>
      </c>
      <c r="H301" s="9">
        <v>0</v>
      </c>
      <c r="I301" s="9">
        <v>37.467811328071399</v>
      </c>
      <c r="J301" s="9" t="s">
        <v>56</v>
      </c>
      <c r="K301" s="9" t="s">
        <v>21</v>
      </c>
      <c r="L301" s="9" t="s">
        <v>22</v>
      </c>
      <c r="M301" s="10">
        <f t="shared" si="48"/>
        <v>0</v>
      </c>
      <c r="N301" s="10">
        <f t="shared" si="49"/>
        <v>37.467811328071399</v>
      </c>
      <c r="O301" s="10">
        <f t="shared" si="50"/>
        <v>0</v>
      </c>
      <c r="P301" s="10">
        <f>SUM($M$290:M301)</f>
        <v>248.62782162700989</v>
      </c>
      <c r="Q301" s="10">
        <f>SUM($N$290:N301)</f>
        <v>225.5186722762401</v>
      </c>
      <c r="R301" s="10">
        <f>SUM($O$290:O301)</f>
        <v>249.21963400636909</v>
      </c>
      <c r="S301" s="9">
        <f t="shared" si="51"/>
        <v>9999</v>
      </c>
      <c r="T301" s="9">
        <f t="shared" si="52"/>
        <v>32</v>
      </c>
      <c r="U301" s="9">
        <f t="shared" si="53"/>
        <v>9999</v>
      </c>
    </row>
    <row r="302" spans="1:21" x14ac:dyDescent="0.25">
      <c r="A302" s="11">
        <v>1</v>
      </c>
      <c r="B302" s="11">
        <v>0</v>
      </c>
      <c r="C302" s="11">
        <v>0.16666666666666599</v>
      </c>
      <c r="D302" s="11">
        <v>100</v>
      </c>
      <c r="E302" s="11">
        <v>126.356107597537</v>
      </c>
      <c r="F302" s="11">
        <v>0</v>
      </c>
      <c r="G302" s="11">
        <v>59</v>
      </c>
      <c r="H302" s="11">
        <v>0</v>
      </c>
      <c r="I302" s="11">
        <v>51.8060041149905</v>
      </c>
      <c r="J302" s="11" t="s">
        <v>55</v>
      </c>
      <c r="K302" s="11" t="s">
        <v>21</v>
      </c>
      <c r="L302" s="11" t="s">
        <v>22</v>
      </c>
      <c r="M302" s="12">
        <f t="shared" si="48"/>
        <v>51.8060041149905</v>
      </c>
      <c r="N302" s="12">
        <f t="shared" si="49"/>
        <v>0</v>
      </c>
      <c r="O302" s="12">
        <f t="shared" si="50"/>
        <v>0</v>
      </c>
      <c r="P302" s="12">
        <f>SUM($M$302:M302)</f>
        <v>51.8060041149905</v>
      </c>
      <c r="Q302" s="12">
        <f>SUM($N$302:N302)</f>
        <v>0</v>
      </c>
      <c r="R302" s="12">
        <f>SUM($O$302:O302)</f>
        <v>0</v>
      </c>
      <c r="S302" s="11">
        <f t="shared" si="51"/>
        <v>59</v>
      </c>
      <c r="T302" s="11">
        <f t="shared" si="52"/>
        <v>9999</v>
      </c>
      <c r="U302" s="11">
        <f t="shared" si="53"/>
        <v>9999</v>
      </c>
    </row>
    <row r="303" spans="1:21" x14ac:dyDescent="0.25">
      <c r="A303" s="11">
        <v>1</v>
      </c>
      <c r="B303" s="11">
        <v>1</v>
      </c>
      <c r="C303" s="11">
        <v>0.16666666666666599</v>
      </c>
      <c r="D303" s="11">
        <v>100</v>
      </c>
      <c r="E303" s="11">
        <v>106.83815514673699</v>
      </c>
      <c r="F303" s="11">
        <v>0</v>
      </c>
      <c r="G303" s="11">
        <v>22</v>
      </c>
      <c r="H303" s="11">
        <v>0</v>
      </c>
      <c r="I303" s="11">
        <v>82.265379462987795</v>
      </c>
      <c r="J303" s="11" t="s">
        <v>54</v>
      </c>
      <c r="K303" s="11" t="s">
        <v>21</v>
      </c>
      <c r="L303" s="11" t="s">
        <v>22</v>
      </c>
      <c r="M303" s="12">
        <f t="shared" si="48"/>
        <v>0</v>
      </c>
      <c r="N303" s="12">
        <f t="shared" si="49"/>
        <v>0</v>
      </c>
      <c r="O303" s="12">
        <f t="shared" si="50"/>
        <v>82.265379462987795</v>
      </c>
      <c r="P303" s="12">
        <f>SUM($M$302:M303)</f>
        <v>51.8060041149905</v>
      </c>
      <c r="Q303" s="12">
        <f>SUM($N$302:N303)</f>
        <v>0</v>
      </c>
      <c r="R303" s="12">
        <f>SUM($O$302:O303)</f>
        <v>82.265379462987795</v>
      </c>
      <c r="S303" s="11">
        <f t="shared" si="51"/>
        <v>9999</v>
      </c>
      <c r="T303" s="11">
        <f t="shared" si="52"/>
        <v>9999</v>
      </c>
      <c r="U303" s="11">
        <f t="shared" si="53"/>
        <v>22</v>
      </c>
    </row>
    <row r="304" spans="1:21" x14ac:dyDescent="0.25">
      <c r="A304" s="11">
        <v>1</v>
      </c>
      <c r="B304" s="11">
        <v>2</v>
      </c>
      <c r="C304" s="11">
        <v>0.16666666666666599</v>
      </c>
      <c r="D304" s="11">
        <v>100</v>
      </c>
      <c r="E304" s="11">
        <v>52.755179225492697</v>
      </c>
      <c r="F304" s="11">
        <v>0</v>
      </c>
      <c r="G304" s="11">
        <v>5</v>
      </c>
      <c r="H304" s="11">
        <v>0</v>
      </c>
      <c r="I304" s="11">
        <v>49.589868471963101</v>
      </c>
      <c r="J304" s="11" t="s">
        <v>56</v>
      </c>
      <c r="K304" s="11" t="s">
        <v>21</v>
      </c>
      <c r="L304" s="11" t="s">
        <v>22</v>
      </c>
      <c r="M304" s="12">
        <f t="shared" si="48"/>
        <v>0</v>
      </c>
      <c r="N304" s="12">
        <f t="shared" si="49"/>
        <v>49.589868471963101</v>
      </c>
      <c r="O304" s="12">
        <f t="shared" si="50"/>
        <v>0</v>
      </c>
      <c r="P304" s="12">
        <f>SUM($M$302:M304)</f>
        <v>51.8060041149905</v>
      </c>
      <c r="Q304" s="12">
        <f>SUM($N$302:N304)</f>
        <v>49.589868471963101</v>
      </c>
      <c r="R304" s="12">
        <f>SUM($O$302:O304)</f>
        <v>82.265379462987795</v>
      </c>
      <c r="S304" s="11">
        <f t="shared" si="51"/>
        <v>9999</v>
      </c>
      <c r="T304" s="11">
        <f t="shared" si="52"/>
        <v>5</v>
      </c>
      <c r="U304" s="11">
        <f t="shared" si="53"/>
        <v>9999</v>
      </c>
    </row>
    <row r="305" spans="1:21" x14ac:dyDescent="0.25">
      <c r="A305" s="11">
        <v>1</v>
      </c>
      <c r="B305" s="11">
        <v>3</v>
      </c>
      <c r="C305" s="11">
        <v>0.16666666666666599</v>
      </c>
      <c r="D305" s="11">
        <v>100</v>
      </c>
      <c r="E305" s="11">
        <v>132.671492663614</v>
      </c>
      <c r="F305" s="11">
        <v>0</v>
      </c>
      <c r="G305" s="11">
        <v>21</v>
      </c>
      <c r="H305" s="11">
        <v>0</v>
      </c>
      <c r="I305" s="11">
        <v>104.810479204255</v>
      </c>
      <c r="J305" s="11" t="s">
        <v>54</v>
      </c>
      <c r="K305" s="11" t="s">
        <v>21</v>
      </c>
      <c r="L305" s="11" t="s">
        <v>22</v>
      </c>
      <c r="M305" s="12">
        <f t="shared" si="48"/>
        <v>0</v>
      </c>
      <c r="N305" s="12">
        <f t="shared" si="49"/>
        <v>0</v>
      </c>
      <c r="O305" s="12">
        <f t="shared" si="50"/>
        <v>104.810479204255</v>
      </c>
      <c r="P305" s="12">
        <f>SUM($M$302:M305)</f>
        <v>51.8060041149905</v>
      </c>
      <c r="Q305" s="12">
        <f>SUM($N$302:N305)</f>
        <v>49.589868471963101</v>
      </c>
      <c r="R305" s="12">
        <f>SUM($O$302:O305)</f>
        <v>187.07585866724281</v>
      </c>
      <c r="S305" s="11">
        <f t="shared" si="51"/>
        <v>9999</v>
      </c>
      <c r="T305" s="11">
        <f t="shared" si="52"/>
        <v>9999</v>
      </c>
      <c r="U305" s="11">
        <f t="shared" si="53"/>
        <v>21</v>
      </c>
    </row>
    <row r="306" spans="1:21" x14ac:dyDescent="0.25">
      <c r="A306" s="11">
        <v>1</v>
      </c>
      <c r="B306" s="11">
        <v>4</v>
      </c>
      <c r="C306" s="11">
        <v>0.16666666666666599</v>
      </c>
      <c r="D306" s="11">
        <v>100</v>
      </c>
      <c r="E306" s="11">
        <v>87.308597145529902</v>
      </c>
      <c r="F306" s="11">
        <v>0</v>
      </c>
      <c r="G306" s="11">
        <v>27</v>
      </c>
      <c r="H306" s="11">
        <v>0</v>
      </c>
      <c r="I306" s="11">
        <v>62.862189944781498</v>
      </c>
      <c r="J306" s="11" t="s">
        <v>54</v>
      </c>
      <c r="K306" s="11" t="s">
        <v>21</v>
      </c>
      <c r="L306" s="11" t="s">
        <v>22</v>
      </c>
      <c r="M306" s="12">
        <f t="shared" si="48"/>
        <v>0</v>
      </c>
      <c r="N306" s="12">
        <f t="shared" si="49"/>
        <v>0</v>
      </c>
      <c r="O306" s="12">
        <f t="shared" si="50"/>
        <v>62.862189944781498</v>
      </c>
      <c r="P306" s="12">
        <f>SUM($M$302:M306)</f>
        <v>51.8060041149905</v>
      </c>
      <c r="Q306" s="12">
        <f>SUM($N$302:N306)</f>
        <v>49.589868471963101</v>
      </c>
      <c r="R306" s="12">
        <f>SUM($O$302:O306)</f>
        <v>249.93804861202432</v>
      </c>
      <c r="S306" s="11">
        <f t="shared" si="51"/>
        <v>9999</v>
      </c>
      <c r="T306" s="11">
        <f t="shared" si="52"/>
        <v>9999</v>
      </c>
      <c r="U306" s="11">
        <f t="shared" si="53"/>
        <v>27</v>
      </c>
    </row>
    <row r="307" spans="1:21" x14ac:dyDescent="0.25">
      <c r="A307" s="11">
        <v>1</v>
      </c>
      <c r="B307" s="11">
        <v>5</v>
      </c>
      <c r="C307" s="11">
        <v>0.16666666666666599</v>
      </c>
      <c r="D307" s="11">
        <v>100</v>
      </c>
      <c r="E307" s="11">
        <v>87.537247523129594</v>
      </c>
      <c r="F307" s="11">
        <v>0</v>
      </c>
      <c r="G307" s="11">
        <v>32</v>
      </c>
      <c r="H307" s="11">
        <v>0</v>
      </c>
      <c r="I307" s="11">
        <v>59.525328315728103</v>
      </c>
      <c r="J307" s="11" t="s">
        <v>56</v>
      </c>
      <c r="K307" s="11" t="s">
        <v>21</v>
      </c>
      <c r="L307" s="11" t="s">
        <v>22</v>
      </c>
      <c r="M307" s="12">
        <f t="shared" si="48"/>
        <v>0</v>
      </c>
      <c r="N307" s="12">
        <f t="shared" si="49"/>
        <v>59.525328315728103</v>
      </c>
      <c r="O307" s="12">
        <f t="shared" si="50"/>
        <v>0</v>
      </c>
      <c r="P307" s="12">
        <f>SUM($M$302:M307)</f>
        <v>51.8060041149905</v>
      </c>
      <c r="Q307" s="12">
        <f>SUM($N$302:N307)</f>
        <v>109.1151967876912</v>
      </c>
      <c r="R307" s="12">
        <f>SUM($O$302:O307)</f>
        <v>249.93804861202432</v>
      </c>
      <c r="S307" s="11">
        <f t="shared" si="51"/>
        <v>9999</v>
      </c>
      <c r="T307" s="11">
        <f t="shared" si="52"/>
        <v>32</v>
      </c>
      <c r="U307" s="11">
        <f t="shared" si="53"/>
        <v>9999</v>
      </c>
    </row>
    <row r="308" spans="1:21" x14ac:dyDescent="0.25">
      <c r="A308" s="11">
        <v>1</v>
      </c>
      <c r="B308" s="11">
        <v>6</v>
      </c>
      <c r="C308" s="11">
        <v>0.16666666666666599</v>
      </c>
      <c r="D308" s="11">
        <v>100</v>
      </c>
      <c r="E308" s="11">
        <v>91.645908998312393</v>
      </c>
      <c r="F308" s="11">
        <v>0</v>
      </c>
      <c r="G308" s="11">
        <v>41</v>
      </c>
      <c r="H308" s="11">
        <v>0</v>
      </c>
      <c r="I308" s="11">
        <v>54.071086309004301</v>
      </c>
      <c r="J308" s="11" t="s">
        <v>56</v>
      </c>
      <c r="K308" s="11" t="s">
        <v>21</v>
      </c>
      <c r="L308" s="11" t="s">
        <v>22</v>
      </c>
      <c r="M308" s="12">
        <f t="shared" si="48"/>
        <v>0</v>
      </c>
      <c r="N308" s="12">
        <f t="shared" si="49"/>
        <v>54.071086309004301</v>
      </c>
      <c r="O308" s="12">
        <f t="shared" si="50"/>
        <v>0</v>
      </c>
      <c r="P308" s="12">
        <f>SUM($M$302:M308)</f>
        <v>51.8060041149905</v>
      </c>
      <c r="Q308" s="12">
        <f>SUM($N$302:N308)</f>
        <v>163.18628309669549</v>
      </c>
      <c r="R308" s="12">
        <f>SUM($O$302:O308)</f>
        <v>249.93804861202432</v>
      </c>
      <c r="S308" s="11">
        <f t="shared" si="51"/>
        <v>9999</v>
      </c>
      <c r="T308" s="11">
        <f t="shared" si="52"/>
        <v>41</v>
      </c>
      <c r="U308" s="11">
        <f t="shared" si="53"/>
        <v>9999</v>
      </c>
    </row>
    <row r="309" spans="1:21" x14ac:dyDescent="0.25">
      <c r="A309" s="11">
        <v>1</v>
      </c>
      <c r="B309" s="11">
        <v>7</v>
      </c>
      <c r="C309" s="11">
        <v>0.16666666666666599</v>
      </c>
      <c r="D309" s="11">
        <v>100</v>
      </c>
      <c r="E309" s="11">
        <v>87.228120032262893</v>
      </c>
      <c r="F309" s="11">
        <v>0</v>
      </c>
      <c r="G309" s="11">
        <v>43</v>
      </c>
      <c r="H309" s="11">
        <v>0</v>
      </c>
      <c r="I309" s="11">
        <v>49.720028418389802</v>
      </c>
      <c r="J309" s="11" t="s">
        <v>56</v>
      </c>
      <c r="K309" s="11" t="s">
        <v>21</v>
      </c>
      <c r="L309" s="11" t="s">
        <v>22</v>
      </c>
      <c r="M309" s="12">
        <f t="shared" si="48"/>
        <v>0</v>
      </c>
      <c r="N309" s="12">
        <f t="shared" si="49"/>
        <v>49.720028418389802</v>
      </c>
      <c r="O309" s="12">
        <f t="shared" si="50"/>
        <v>0</v>
      </c>
      <c r="P309" s="12">
        <f>SUM($M$302:M309)</f>
        <v>51.8060041149905</v>
      </c>
      <c r="Q309" s="12">
        <f>SUM($N$302:N309)</f>
        <v>212.90631151508529</v>
      </c>
      <c r="R309" s="12">
        <f>SUM($O$302:O309)</f>
        <v>249.93804861202432</v>
      </c>
      <c r="S309" s="11">
        <f t="shared" si="51"/>
        <v>9999</v>
      </c>
      <c r="T309" s="11">
        <f t="shared" si="52"/>
        <v>43</v>
      </c>
      <c r="U309" s="11">
        <f t="shared" si="53"/>
        <v>9999</v>
      </c>
    </row>
    <row r="310" spans="1:21" x14ac:dyDescent="0.25">
      <c r="A310" s="11">
        <v>1</v>
      </c>
      <c r="B310" s="11">
        <v>8</v>
      </c>
      <c r="C310" s="11">
        <v>0.16666666666666599</v>
      </c>
      <c r="D310" s="11">
        <v>100</v>
      </c>
      <c r="E310" s="11">
        <v>91.241649353155694</v>
      </c>
      <c r="F310" s="11">
        <v>0</v>
      </c>
      <c r="G310" s="11">
        <v>47</v>
      </c>
      <c r="H310" s="11">
        <v>0</v>
      </c>
      <c r="I310" s="11">
        <v>47.445657663641001</v>
      </c>
      <c r="J310" s="11" t="s">
        <v>55</v>
      </c>
      <c r="K310" s="11" t="s">
        <v>21</v>
      </c>
      <c r="L310" s="11" t="s">
        <v>22</v>
      </c>
      <c r="M310" s="12">
        <f t="shared" si="48"/>
        <v>47.445657663641001</v>
      </c>
      <c r="N310" s="12">
        <f t="shared" si="49"/>
        <v>0</v>
      </c>
      <c r="O310" s="12">
        <f t="shared" si="50"/>
        <v>0</v>
      </c>
      <c r="P310" s="12">
        <f>SUM($M$302:M310)</f>
        <v>99.251661778631501</v>
      </c>
      <c r="Q310" s="12">
        <f>SUM($N$302:N310)</f>
        <v>212.90631151508529</v>
      </c>
      <c r="R310" s="12">
        <f>SUM($O$302:O310)</f>
        <v>249.93804861202432</v>
      </c>
      <c r="S310" s="11">
        <f t="shared" si="51"/>
        <v>47</v>
      </c>
      <c r="T310" s="11">
        <f t="shared" si="52"/>
        <v>9999</v>
      </c>
      <c r="U310" s="11">
        <f t="shared" si="53"/>
        <v>9999</v>
      </c>
    </row>
    <row r="311" spans="1:21" x14ac:dyDescent="0.25">
      <c r="A311" s="11">
        <v>1</v>
      </c>
      <c r="B311" s="11">
        <v>9</v>
      </c>
      <c r="C311" s="11">
        <v>0.16666666666666599</v>
      </c>
      <c r="D311" s="11">
        <v>100</v>
      </c>
      <c r="E311" s="11">
        <v>86.078760733631498</v>
      </c>
      <c r="F311" s="11">
        <v>0</v>
      </c>
      <c r="G311" s="11">
        <v>46</v>
      </c>
      <c r="H311" s="11">
        <v>0</v>
      </c>
      <c r="I311" s="11">
        <v>46.482530796161001</v>
      </c>
      <c r="J311" s="11" t="s">
        <v>55</v>
      </c>
      <c r="K311" s="11" t="s">
        <v>21</v>
      </c>
      <c r="L311" s="11" t="s">
        <v>22</v>
      </c>
      <c r="M311" s="12">
        <f t="shared" si="48"/>
        <v>46.482530796161001</v>
      </c>
      <c r="N311" s="12">
        <f t="shared" si="49"/>
        <v>0</v>
      </c>
      <c r="O311" s="12">
        <f t="shared" si="50"/>
        <v>0</v>
      </c>
      <c r="P311" s="12">
        <f>SUM($M$302:M311)</f>
        <v>145.7341925747925</v>
      </c>
      <c r="Q311" s="12">
        <f>SUM($N$302:N311)</f>
        <v>212.90631151508529</v>
      </c>
      <c r="R311" s="12">
        <f>SUM($O$302:O311)</f>
        <v>249.93804861202432</v>
      </c>
      <c r="S311" s="11">
        <f t="shared" si="51"/>
        <v>46</v>
      </c>
      <c r="T311" s="11">
        <f t="shared" si="52"/>
        <v>9999</v>
      </c>
      <c r="U311" s="11">
        <f t="shared" si="53"/>
        <v>9999</v>
      </c>
    </row>
    <row r="312" spans="1:21" x14ac:dyDescent="0.25">
      <c r="A312" s="11">
        <v>1</v>
      </c>
      <c r="B312" s="11">
        <v>10</v>
      </c>
      <c r="C312" s="11">
        <v>0.16666666666666599</v>
      </c>
      <c r="D312" s="11">
        <v>100</v>
      </c>
      <c r="E312" s="11">
        <v>139.56403377758099</v>
      </c>
      <c r="F312" s="11">
        <v>0</v>
      </c>
      <c r="G312" s="11">
        <v>62</v>
      </c>
      <c r="H312" s="11">
        <v>0</v>
      </c>
      <c r="I312" s="11">
        <v>51.638692497705001</v>
      </c>
      <c r="J312" s="11" t="s">
        <v>55</v>
      </c>
      <c r="K312" s="11" t="s">
        <v>21</v>
      </c>
      <c r="L312" s="11" t="s">
        <v>22</v>
      </c>
      <c r="M312" s="12">
        <f t="shared" si="48"/>
        <v>51.638692497705001</v>
      </c>
      <c r="N312" s="12">
        <f t="shared" si="49"/>
        <v>0</v>
      </c>
      <c r="O312" s="12">
        <f t="shared" si="50"/>
        <v>0</v>
      </c>
      <c r="P312" s="12">
        <f>SUM($M$302:M312)</f>
        <v>197.3728850724975</v>
      </c>
      <c r="Q312" s="12">
        <f>SUM($N$302:N312)</f>
        <v>212.90631151508529</v>
      </c>
      <c r="R312" s="12">
        <f>SUM($O$302:O312)</f>
        <v>249.93804861202432</v>
      </c>
      <c r="S312" s="11">
        <f t="shared" si="51"/>
        <v>62</v>
      </c>
      <c r="T312" s="11">
        <f t="shared" si="52"/>
        <v>9999</v>
      </c>
      <c r="U312" s="11">
        <f t="shared" si="53"/>
        <v>9999</v>
      </c>
    </row>
    <row r="313" spans="1:21" x14ac:dyDescent="0.25">
      <c r="A313" s="11">
        <v>1</v>
      </c>
      <c r="B313" s="11">
        <v>11</v>
      </c>
      <c r="C313" s="11">
        <v>0.16666666666666599</v>
      </c>
      <c r="D313" s="11">
        <v>100</v>
      </c>
      <c r="E313" s="11">
        <v>72.642321049817298</v>
      </c>
      <c r="F313" s="11">
        <v>0</v>
      </c>
      <c r="G313" s="11">
        <v>31</v>
      </c>
      <c r="H313" s="11">
        <v>0</v>
      </c>
      <c r="I313" s="11">
        <v>50.123201524373897</v>
      </c>
      <c r="J313" s="11" t="s">
        <v>55</v>
      </c>
      <c r="K313" s="11" t="s">
        <v>21</v>
      </c>
      <c r="L313" s="11" t="s">
        <v>22</v>
      </c>
      <c r="M313" s="12">
        <f t="shared" si="48"/>
        <v>50.123201524373897</v>
      </c>
      <c r="N313" s="12">
        <f t="shared" si="49"/>
        <v>0</v>
      </c>
      <c r="O313" s="12">
        <f t="shared" si="50"/>
        <v>0</v>
      </c>
      <c r="P313" s="12">
        <f>SUM($M$302:M313)</f>
        <v>247.49608659687141</v>
      </c>
      <c r="Q313" s="12">
        <f>SUM($N$302:N313)</f>
        <v>212.90631151508529</v>
      </c>
      <c r="R313" s="12">
        <f>SUM($O$302:O313)</f>
        <v>249.93804861202432</v>
      </c>
      <c r="S313" s="11">
        <f t="shared" si="51"/>
        <v>31</v>
      </c>
      <c r="T313" s="11">
        <f t="shared" si="52"/>
        <v>9999</v>
      </c>
      <c r="U313" s="11">
        <f t="shared" si="53"/>
        <v>9999</v>
      </c>
    </row>
    <row r="314" spans="1:21" x14ac:dyDescent="0.25">
      <c r="A314" s="9">
        <v>2</v>
      </c>
      <c r="B314" s="9">
        <v>0</v>
      </c>
      <c r="C314" s="9">
        <v>0.16666666666666599</v>
      </c>
      <c r="D314" s="9">
        <v>100</v>
      </c>
      <c r="E314" s="9">
        <v>75.976385664922901</v>
      </c>
      <c r="F314" s="9">
        <v>0</v>
      </c>
      <c r="G314" s="9">
        <v>12</v>
      </c>
      <c r="H314" s="9">
        <v>0</v>
      </c>
      <c r="I314" s="9">
        <v>66.099455528482906</v>
      </c>
      <c r="J314" s="9" t="s">
        <v>54</v>
      </c>
      <c r="K314" s="9" t="s">
        <v>21</v>
      </c>
      <c r="L314" s="9" t="s">
        <v>22</v>
      </c>
      <c r="M314" s="10">
        <f t="shared" si="48"/>
        <v>0</v>
      </c>
      <c r="N314" s="10">
        <f t="shared" si="49"/>
        <v>0</v>
      </c>
      <c r="O314" s="10">
        <f t="shared" si="50"/>
        <v>66.099455528482906</v>
      </c>
      <c r="P314" s="10">
        <f>SUM($M$314:M314)</f>
        <v>0</v>
      </c>
      <c r="Q314" s="10">
        <f>SUM($N$314:N314)</f>
        <v>0</v>
      </c>
      <c r="R314" s="10">
        <f>SUM($O$314:O314)</f>
        <v>66.099455528482906</v>
      </c>
      <c r="S314" s="9">
        <f t="shared" si="51"/>
        <v>9999</v>
      </c>
      <c r="T314" s="9">
        <f t="shared" si="52"/>
        <v>9999</v>
      </c>
      <c r="U314" s="9">
        <f t="shared" si="53"/>
        <v>12</v>
      </c>
    </row>
    <row r="315" spans="1:21" x14ac:dyDescent="0.25">
      <c r="A315" s="9">
        <v>2</v>
      </c>
      <c r="B315" s="9">
        <v>1</v>
      </c>
      <c r="C315" s="9">
        <v>0.16666666666666599</v>
      </c>
      <c r="D315" s="9">
        <v>100</v>
      </c>
      <c r="E315" s="9">
        <v>120.49065471120301</v>
      </c>
      <c r="F315" s="9">
        <v>0</v>
      </c>
      <c r="G315" s="9">
        <v>41</v>
      </c>
      <c r="H315" s="9">
        <v>0</v>
      </c>
      <c r="I315" s="9">
        <v>71.089486279610099</v>
      </c>
      <c r="J315" s="9" t="s">
        <v>54</v>
      </c>
      <c r="K315" s="9" t="s">
        <v>21</v>
      </c>
      <c r="L315" s="9" t="s">
        <v>22</v>
      </c>
      <c r="M315" s="10">
        <f t="shared" si="48"/>
        <v>0</v>
      </c>
      <c r="N315" s="10">
        <f t="shared" si="49"/>
        <v>0</v>
      </c>
      <c r="O315" s="10">
        <f t="shared" si="50"/>
        <v>71.089486279610099</v>
      </c>
      <c r="P315" s="10">
        <f>SUM($M$314:M315)</f>
        <v>0</v>
      </c>
      <c r="Q315" s="10">
        <f>SUM($N$314:N315)</f>
        <v>0</v>
      </c>
      <c r="R315" s="10">
        <f>SUM($O$314:O315)</f>
        <v>137.18894180809301</v>
      </c>
      <c r="S315" s="9">
        <f t="shared" si="51"/>
        <v>9999</v>
      </c>
      <c r="T315" s="9">
        <f t="shared" si="52"/>
        <v>9999</v>
      </c>
      <c r="U315" s="9">
        <f t="shared" si="53"/>
        <v>41</v>
      </c>
    </row>
    <row r="316" spans="1:21" x14ac:dyDescent="0.25">
      <c r="A316" s="9">
        <v>2</v>
      </c>
      <c r="B316" s="9">
        <v>2</v>
      </c>
      <c r="C316" s="9">
        <v>0.16666666666666599</v>
      </c>
      <c r="D316" s="9">
        <v>100</v>
      </c>
      <c r="E316" s="9">
        <v>59.126945401596103</v>
      </c>
      <c r="F316" s="9">
        <v>0</v>
      </c>
      <c r="G316" s="9">
        <v>7</v>
      </c>
      <c r="H316" s="9">
        <v>0</v>
      </c>
      <c r="I316" s="9">
        <v>54.396789769468398</v>
      </c>
      <c r="J316" s="9" t="s">
        <v>56</v>
      </c>
      <c r="K316" s="9" t="s">
        <v>21</v>
      </c>
      <c r="L316" s="9" t="s">
        <v>22</v>
      </c>
      <c r="M316" s="10">
        <f t="shared" si="48"/>
        <v>0</v>
      </c>
      <c r="N316" s="10">
        <f t="shared" si="49"/>
        <v>54.396789769468398</v>
      </c>
      <c r="O316" s="10">
        <f t="shared" si="50"/>
        <v>0</v>
      </c>
      <c r="P316" s="10">
        <f>SUM($M$314:M316)</f>
        <v>0</v>
      </c>
      <c r="Q316" s="10">
        <f>SUM($N$314:N316)</f>
        <v>54.396789769468398</v>
      </c>
      <c r="R316" s="10">
        <f>SUM($O$314:O316)</f>
        <v>137.18894180809301</v>
      </c>
      <c r="S316" s="9">
        <f t="shared" si="51"/>
        <v>9999</v>
      </c>
      <c r="T316" s="9">
        <f t="shared" si="52"/>
        <v>7</v>
      </c>
      <c r="U316" s="9">
        <f t="shared" si="53"/>
        <v>9999</v>
      </c>
    </row>
    <row r="317" spans="1:21" x14ac:dyDescent="0.25">
      <c r="A317" s="9">
        <v>2</v>
      </c>
      <c r="B317" s="9">
        <v>3</v>
      </c>
      <c r="C317" s="9">
        <v>0.16666666666666599</v>
      </c>
      <c r="D317" s="9">
        <v>100</v>
      </c>
      <c r="E317" s="9">
        <v>110.85789385389999</v>
      </c>
      <c r="F317" s="9">
        <v>0</v>
      </c>
      <c r="G317" s="9">
        <v>43</v>
      </c>
      <c r="H317" s="9">
        <v>0</v>
      </c>
      <c r="I317" s="9">
        <v>63.188999496723198</v>
      </c>
      <c r="J317" s="9" t="s">
        <v>54</v>
      </c>
      <c r="K317" s="9" t="s">
        <v>21</v>
      </c>
      <c r="L317" s="9" t="s">
        <v>22</v>
      </c>
      <c r="M317" s="10">
        <f t="shared" si="48"/>
        <v>0</v>
      </c>
      <c r="N317" s="10">
        <f t="shared" si="49"/>
        <v>0</v>
      </c>
      <c r="O317" s="10">
        <f t="shared" si="50"/>
        <v>63.188999496723198</v>
      </c>
      <c r="P317" s="10">
        <f>SUM($M$314:M317)</f>
        <v>0</v>
      </c>
      <c r="Q317" s="10">
        <f>SUM($N$314:N317)</f>
        <v>54.396789769468398</v>
      </c>
      <c r="R317" s="10">
        <f>SUM($O$314:O317)</f>
        <v>200.3779413048162</v>
      </c>
      <c r="S317" s="9">
        <f t="shared" si="51"/>
        <v>9999</v>
      </c>
      <c r="T317" s="9">
        <f t="shared" si="52"/>
        <v>9999</v>
      </c>
      <c r="U317" s="9">
        <f t="shared" si="53"/>
        <v>43</v>
      </c>
    </row>
    <row r="318" spans="1:21" x14ac:dyDescent="0.25">
      <c r="A318" s="9">
        <v>2</v>
      </c>
      <c r="B318" s="9">
        <v>4</v>
      </c>
      <c r="C318" s="9">
        <v>0.16666666666666599</v>
      </c>
      <c r="D318" s="9">
        <v>100</v>
      </c>
      <c r="E318" s="9">
        <v>91.085279970815506</v>
      </c>
      <c r="F318" s="9">
        <v>0</v>
      </c>
      <c r="G318" s="9">
        <v>37</v>
      </c>
      <c r="H318" s="9">
        <v>0</v>
      </c>
      <c r="I318" s="9">
        <v>56.472873581905603</v>
      </c>
      <c r="J318" s="9" t="s">
        <v>56</v>
      </c>
      <c r="K318" s="9" t="s">
        <v>21</v>
      </c>
      <c r="L318" s="9" t="s">
        <v>22</v>
      </c>
      <c r="M318" s="10">
        <f t="shared" si="48"/>
        <v>0</v>
      </c>
      <c r="N318" s="10">
        <f t="shared" si="49"/>
        <v>56.472873581905603</v>
      </c>
      <c r="O318" s="10">
        <f t="shared" si="50"/>
        <v>0</v>
      </c>
      <c r="P318" s="10">
        <f>SUM($M$314:M318)</f>
        <v>0</v>
      </c>
      <c r="Q318" s="10">
        <f>SUM($N$314:N318)</f>
        <v>110.869663351374</v>
      </c>
      <c r="R318" s="10">
        <f>SUM($O$314:O318)</f>
        <v>200.3779413048162</v>
      </c>
      <c r="S318" s="9">
        <f t="shared" si="51"/>
        <v>9999</v>
      </c>
      <c r="T318" s="9">
        <f t="shared" si="52"/>
        <v>37</v>
      </c>
      <c r="U318" s="9">
        <f t="shared" si="53"/>
        <v>9999</v>
      </c>
    </row>
    <row r="319" spans="1:21" x14ac:dyDescent="0.25">
      <c r="A319" s="9">
        <v>2</v>
      </c>
      <c r="B319" s="9">
        <v>5</v>
      </c>
      <c r="C319" s="9">
        <v>0.16666666666666599</v>
      </c>
      <c r="D319" s="9">
        <v>100</v>
      </c>
      <c r="E319" s="9">
        <v>50.5549260797427</v>
      </c>
      <c r="F319" s="9">
        <v>0</v>
      </c>
      <c r="G319" s="9">
        <v>6</v>
      </c>
      <c r="H319" s="9">
        <v>0</v>
      </c>
      <c r="I319" s="9">
        <v>47.521630514958098</v>
      </c>
      <c r="J319" s="9" t="s">
        <v>55</v>
      </c>
      <c r="K319" s="9" t="s">
        <v>21</v>
      </c>
      <c r="L319" s="9" t="s">
        <v>22</v>
      </c>
      <c r="M319" s="10">
        <f t="shared" si="48"/>
        <v>47.521630514958098</v>
      </c>
      <c r="N319" s="10">
        <f t="shared" si="49"/>
        <v>0</v>
      </c>
      <c r="O319" s="10">
        <f t="shared" si="50"/>
        <v>0</v>
      </c>
      <c r="P319" s="10">
        <f>SUM($M$314:M319)</f>
        <v>47.521630514958098</v>
      </c>
      <c r="Q319" s="10">
        <f>SUM($N$314:N319)</f>
        <v>110.869663351374</v>
      </c>
      <c r="R319" s="10">
        <f>SUM($O$314:O319)</f>
        <v>200.3779413048162</v>
      </c>
      <c r="S319" s="9">
        <f t="shared" si="51"/>
        <v>6</v>
      </c>
      <c r="T319" s="9">
        <f t="shared" si="52"/>
        <v>9999</v>
      </c>
      <c r="U319" s="9">
        <f t="shared" si="53"/>
        <v>9999</v>
      </c>
    </row>
    <row r="320" spans="1:21" x14ac:dyDescent="0.25">
      <c r="A320" s="9">
        <v>2</v>
      </c>
      <c r="B320" s="9">
        <v>6</v>
      </c>
      <c r="C320" s="9">
        <v>0.16666666666666599</v>
      </c>
      <c r="D320" s="9">
        <v>100</v>
      </c>
      <c r="E320" s="9">
        <v>116.69104892825101</v>
      </c>
      <c r="F320" s="9">
        <v>0</v>
      </c>
      <c r="G320" s="9">
        <v>52</v>
      </c>
      <c r="H320" s="9">
        <v>0</v>
      </c>
      <c r="I320" s="9">
        <v>56.011703485560702</v>
      </c>
      <c r="J320" s="9" t="s">
        <v>56</v>
      </c>
      <c r="K320" s="9" t="s">
        <v>21</v>
      </c>
      <c r="L320" s="9" t="s">
        <v>22</v>
      </c>
      <c r="M320" s="10">
        <f t="shared" si="48"/>
        <v>0</v>
      </c>
      <c r="N320" s="10">
        <f t="shared" si="49"/>
        <v>56.011703485560702</v>
      </c>
      <c r="O320" s="10">
        <f t="shared" si="50"/>
        <v>0</v>
      </c>
      <c r="P320" s="10">
        <f>SUM($M$314:M320)</f>
        <v>47.521630514958098</v>
      </c>
      <c r="Q320" s="10">
        <f>SUM($N$314:N320)</f>
        <v>166.88136683693472</v>
      </c>
      <c r="R320" s="10">
        <f>SUM($O$314:O320)</f>
        <v>200.3779413048162</v>
      </c>
      <c r="S320" s="9">
        <f t="shared" si="51"/>
        <v>9999</v>
      </c>
      <c r="T320" s="9">
        <f t="shared" si="52"/>
        <v>52</v>
      </c>
      <c r="U320" s="9">
        <f t="shared" si="53"/>
        <v>9999</v>
      </c>
    </row>
    <row r="321" spans="1:21" x14ac:dyDescent="0.25">
      <c r="A321" s="9">
        <v>2</v>
      </c>
      <c r="B321" s="9">
        <v>7</v>
      </c>
      <c r="C321" s="9">
        <v>0.16666666666666599</v>
      </c>
      <c r="D321" s="9">
        <v>100</v>
      </c>
      <c r="E321" s="9">
        <v>125.002133959912</v>
      </c>
      <c r="F321" s="9">
        <v>0</v>
      </c>
      <c r="G321" s="9">
        <v>58</v>
      </c>
      <c r="H321" s="9">
        <v>0</v>
      </c>
      <c r="I321" s="9">
        <v>52.500896263163398</v>
      </c>
      <c r="J321" s="9" t="s">
        <v>55</v>
      </c>
      <c r="K321" s="9" t="s">
        <v>21</v>
      </c>
      <c r="L321" s="9" t="s">
        <v>22</v>
      </c>
      <c r="M321" s="10">
        <f t="shared" si="48"/>
        <v>52.500896263163398</v>
      </c>
      <c r="N321" s="10">
        <f t="shared" si="49"/>
        <v>0</v>
      </c>
      <c r="O321" s="10">
        <f t="shared" si="50"/>
        <v>0</v>
      </c>
      <c r="P321" s="10">
        <f>SUM($M$314:M321)</f>
        <v>100.02252677812149</v>
      </c>
      <c r="Q321" s="10">
        <f>SUM($N$314:N321)</f>
        <v>166.88136683693472</v>
      </c>
      <c r="R321" s="10">
        <f>SUM($O$314:O321)</f>
        <v>200.3779413048162</v>
      </c>
      <c r="S321" s="9">
        <f t="shared" si="51"/>
        <v>58</v>
      </c>
      <c r="T321" s="9">
        <f t="shared" si="52"/>
        <v>9999</v>
      </c>
      <c r="U321" s="9">
        <f t="shared" si="53"/>
        <v>9999</v>
      </c>
    </row>
    <row r="322" spans="1:21" x14ac:dyDescent="0.25">
      <c r="A322" s="9">
        <v>2</v>
      </c>
      <c r="B322" s="9">
        <v>8</v>
      </c>
      <c r="C322" s="9">
        <v>0.16666666666666599</v>
      </c>
      <c r="D322" s="9">
        <v>100</v>
      </c>
      <c r="E322" s="9">
        <v>109.151533334194</v>
      </c>
      <c r="F322" s="9">
        <v>0</v>
      </c>
      <c r="G322" s="9">
        <v>43</v>
      </c>
      <c r="H322" s="9">
        <v>0</v>
      </c>
      <c r="I322" s="9">
        <v>62.216374000491101</v>
      </c>
      <c r="J322" s="9" t="s">
        <v>56</v>
      </c>
      <c r="K322" s="9" t="s">
        <v>21</v>
      </c>
      <c r="L322" s="9" t="s">
        <v>22</v>
      </c>
      <c r="M322" s="10">
        <f t="shared" si="48"/>
        <v>0</v>
      </c>
      <c r="N322" s="10">
        <f t="shared" si="49"/>
        <v>62.216374000491101</v>
      </c>
      <c r="O322" s="10">
        <f t="shared" si="50"/>
        <v>0</v>
      </c>
      <c r="P322" s="10">
        <f>SUM($M$314:M322)</f>
        <v>100.02252677812149</v>
      </c>
      <c r="Q322" s="10">
        <f>SUM($N$314:N322)</f>
        <v>229.09774083742582</v>
      </c>
      <c r="R322" s="10">
        <f>SUM($O$314:O322)</f>
        <v>200.3779413048162</v>
      </c>
      <c r="S322" s="9">
        <f t="shared" si="51"/>
        <v>9999</v>
      </c>
      <c r="T322" s="9">
        <f t="shared" si="52"/>
        <v>43</v>
      </c>
      <c r="U322" s="9">
        <f t="shared" si="53"/>
        <v>9999</v>
      </c>
    </row>
    <row r="323" spans="1:21" x14ac:dyDescent="0.25">
      <c r="A323" s="9">
        <v>2</v>
      </c>
      <c r="B323" s="9">
        <v>9</v>
      </c>
      <c r="C323" s="9">
        <v>0.16666666666666599</v>
      </c>
      <c r="D323" s="9">
        <v>100</v>
      </c>
      <c r="E323" s="9">
        <v>70.925415546142304</v>
      </c>
      <c r="F323" s="9">
        <v>0</v>
      </c>
      <c r="G323" s="9">
        <v>31</v>
      </c>
      <c r="H323" s="9">
        <v>0</v>
      </c>
      <c r="I323" s="9">
        <v>48.938536726838201</v>
      </c>
      <c r="J323" s="9" t="s">
        <v>55</v>
      </c>
      <c r="K323" s="9" t="s">
        <v>21</v>
      </c>
      <c r="L323" s="9" t="s">
        <v>22</v>
      </c>
      <c r="M323" s="10">
        <f t="shared" si="48"/>
        <v>48.938536726838201</v>
      </c>
      <c r="N323" s="10">
        <f t="shared" si="49"/>
        <v>0</v>
      </c>
      <c r="O323" s="10">
        <f t="shared" si="50"/>
        <v>0</v>
      </c>
      <c r="P323" s="10">
        <f>SUM($M$314:M323)</f>
        <v>148.9610635049597</v>
      </c>
      <c r="Q323" s="10">
        <f>SUM($N$314:N323)</f>
        <v>229.09774083742582</v>
      </c>
      <c r="R323" s="10">
        <f>SUM($O$314:O323)</f>
        <v>200.3779413048162</v>
      </c>
      <c r="S323" s="9">
        <f t="shared" si="51"/>
        <v>31</v>
      </c>
      <c r="T323" s="9">
        <f t="shared" si="52"/>
        <v>9999</v>
      </c>
      <c r="U323" s="9">
        <f t="shared" si="53"/>
        <v>9999</v>
      </c>
    </row>
    <row r="324" spans="1:21" x14ac:dyDescent="0.25">
      <c r="A324" s="9">
        <v>2</v>
      </c>
      <c r="B324" s="9">
        <v>10</v>
      </c>
      <c r="C324" s="9">
        <v>0.16666666666666599</v>
      </c>
      <c r="D324" s="9">
        <v>100</v>
      </c>
      <c r="E324" s="9">
        <v>80.013513946738598</v>
      </c>
      <c r="F324" s="9">
        <v>0</v>
      </c>
      <c r="G324" s="9">
        <v>41</v>
      </c>
      <c r="H324" s="9">
        <v>0</v>
      </c>
      <c r="I324" s="9">
        <v>47.207973228575803</v>
      </c>
      <c r="J324" s="9" t="s">
        <v>55</v>
      </c>
      <c r="K324" s="9" t="s">
        <v>21</v>
      </c>
      <c r="L324" s="9" t="s">
        <v>22</v>
      </c>
      <c r="M324" s="10">
        <f t="shared" si="48"/>
        <v>47.207973228575803</v>
      </c>
      <c r="N324" s="10">
        <f t="shared" si="49"/>
        <v>0</v>
      </c>
      <c r="O324" s="10">
        <f t="shared" si="50"/>
        <v>0</v>
      </c>
      <c r="P324" s="10">
        <f>SUM($M$314:M324)</f>
        <v>196.16903673353551</v>
      </c>
      <c r="Q324" s="10">
        <f>SUM($N$314:N324)</f>
        <v>229.09774083742582</v>
      </c>
      <c r="R324" s="10">
        <f>SUM($O$314:O324)</f>
        <v>200.3779413048162</v>
      </c>
      <c r="S324" s="9">
        <f t="shared" si="51"/>
        <v>41</v>
      </c>
      <c r="T324" s="9">
        <f t="shared" si="52"/>
        <v>9999</v>
      </c>
      <c r="U324" s="9">
        <f t="shared" si="53"/>
        <v>9999</v>
      </c>
    </row>
    <row r="325" spans="1:21" x14ac:dyDescent="0.25">
      <c r="A325" s="9">
        <v>2</v>
      </c>
      <c r="B325" s="9">
        <v>11</v>
      </c>
      <c r="C325" s="9">
        <v>0.16666666666666599</v>
      </c>
      <c r="D325" s="9">
        <v>100</v>
      </c>
      <c r="E325" s="9">
        <v>90.100014623427697</v>
      </c>
      <c r="F325" s="9">
        <v>0</v>
      </c>
      <c r="G325" s="9">
        <v>44</v>
      </c>
      <c r="H325" s="9">
        <v>0</v>
      </c>
      <c r="I325" s="9">
        <v>50.456008189119501</v>
      </c>
      <c r="J325" s="9" t="s">
        <v>55</v>
      </c>
      <c r="K325" s="9" t="s">
        <v>21</v>
      </c>
      <c r="L325" s="9" t="s">
        <v>22</v>
      </c>
      <c r="M325" s="10">
        <f t="shared" si="48"/>
        <v>50.456008189119501</v>
      </c>
      <c r="N325" s="10">
        <f t="shared" si="49"/>
        <v>0</v>
      </c>
      <c r="O325" s="10">
        <f t="shared" si="50"/>
        <v>0</v>
      </c>
      <c r="P325" s="10">
        <f>SUM($M$314:M325)</f>
        <v>246.62504492265501</v>
      </c>
      <c r="Q325" s="10">
        <f>SUM($N$314:N325)</f>
        <v>229.09774083742582</v>
      </c>
      <c r="R325" s="10">
        <f>SUM($O$314:O325)</f>
        <v>200.3779413048162</v>
      </c>
      <c r="S325" s="9">
        <f t="shared" si="51"/>
        <v>44</v>
      </c>
      <c r="T325" s="9">
        <f t="shared" si="52"/>
        <v>9999</v>
      </c>
      <c r="U325" s="9">
        <f t="shared" si="53"/>
        <v>9999</v>
      </c>
    </row>
    <row r="326" spans="1:21" x14ac:dyDescent="0.25">
      <c r="A326" s="11">
        <v>3</v>
      </c>
      <c r="B326" s="11">
        <v>0</v>
      </c>
      <c r="C326" s="11">
        <v>0.16666666666666599</v>
      </c>
      <c r="D326" s="11">
        <v>100</v>
      </c>
      <c r="E326" s="11">
        <v>148.68129914936199</v>
      </c>
      <c r="F326" s="11">
        <v>0</v>
      </c>
      <c r="G326" s="11">
        <v>46</v>
      </c>
      <c r="H326" s="11">
        <v>0</v>
      </c>
      <c r="I326" s="11">
        <v>80.287901540655696</v>
      </c>
      <c r="J326" s="11" t="s">
        <v>54</v>
      </c>
      <c r="K326" s="11" t="s">
        <v>21</v>
      </c>
      <c r="L326" s="11" t="s">
        <v>22</v>
      </c>
      <c r="M326" s="12">
        <f t="shared" si="48"/>
        <v>0</v>
      </c>
      <c r="N326" s="12">
        <f t="shared" si="49"/>
        <v>0</v>
      </c>
      <c r="O326" s="12">
        <f t="shared" si="50"/>
        <v>80.287901540655696</v>
      </c>
      <c r="P326" s="12">
        <f>SUM($M$326:M326)</f>
        <v>0</v>
      </c>
      <c r="Q326" s="12">
        <f>SUM($N$326:N326)</f>
        <v>0</v>
      </c>
      <c r="R326" s="12">
        <f>SUM($O$326:O326)</f>
        <v>80.287901540655696</v>
      </c>
      <c r="S326" s="11">
        <f t="shared" si="51"/>
        <v>9999</v>
      </c>
      <c r="T326" s="11">
        <f t="shared" si="52"/>
        <v>9999</v>
      </c>
      <c r="U326" s="11">
        <f t="shared" si="53"/>
        <v>46</v>
      </c>
    </row>
    <row r="327" spans="1:21" x14ac:dyDescent="0.25">
      <c r="A327" s="11">
        <v>3</v>
      </c>
      <c r="B327" s="11">
        <v>1</v>
      </c>
      <c r="C327" s="11">
        <v>0.16666666666666599</v>
      </c>
      <c r="D327" s="11">
        <v>100</v>
      </c>
      <c r="E327" s="11">
        <v>72.065602676679802</v>
      </c>
      <c r="F327" s="11">
        <v>0</v>
      </c>
      <c r="G327" s="11">
        <v>25</v>
      </c>
      <c r="H327" s="11">
        <v>0</v>
      </c>
      <c r="I327" s="11">
        <v>54.049202007509898</v>
      </c>
      <c r="J327" s="11" t="s">
        <v>56</v>
      </c>
      <c r="K327" s="11" t="s">
        <v>21</v>
      </c>
      <c r="L327" s="11" t="s">
        <v>22</v>
      </c>
      <c r="M327" s="12">
        <f t="shared" si="48"/>
        <v>0</v>
      </c>
      <c r="N327" s="12">
        <f t="shared" si="49"/>
        <v>54.049202007509898</v>
      </c>
      <c r="O327" s="12">
        <f t="shared" si="50"/>
        <v>0</v>
      </c>
      <c r="P327" s="12">
        <f>SUM($M$326:M327)</f>
        <v>0</v>
      </c>
      <c r="Q327" s="12">
        <f>SUM($N$326:N327)</f>
        <v>54.049202007509898</v>
      </c>
      <c r="R327" s="12">
        <f>SUM($O$326:O327)</f>
        <v>80.287901540655696</v>
      </c>
      <c r="S327" s="11">
        <f t="shared" si="51"/>
        <v>9999</v>
      </c>
      <c r="T327" s="11">
        <f t="shared" si="52"/>
        <v>25</v>
      </c>
      <c r="U327" s="11">
        <f t="shared" si="53"/>
        <v>9999</v>
      </c>
    </row>
    <row r="328" spans="1:21" x14ac:dyDescent="0.25">
      <c r="A328" s="11">
        <v>3</v>
      </c>
      <c r="B328" s="11">
        <v>2</v>
      </c>
      <c r="C328" s="11">
        <v>0.16666666666666599</v>
      </c>
      <c r="D328" s="11">
        <v>100</v>
      </c>
      <c r="E328" s="11">
        <v>64.883438136865095</v>
      </c>
      <c r="F328" s="11">
        <v>0</v>
      </c>
      <c r="G328" s="11">
        <v>22</v>
      </c>
      <c r="H328" s="11">
        <v>0</v>
      </c>
      <c r="I328" s="11">
        <v>49.960247365386103</v>
      </c>
      <c r="J328" s="11" t="s">
        <v>56</v>
      </c>
      <c r="K328" s="11" t="s">
        <v>21</v>
      </c>
      <c r="L328" s="11" t="s">
        <v>22</v>
      </c>
      <c r="M328" s="12">
        <f t="shared" si="48"/>
        <v>0</v>
      </c>
      <c r="N328" s="12">
        <f t="shared" si="49"/>
        <v>49.960247365386103</v>
      </c>
      <c r="O328" s="12">
        <f t="shared" si="50"/>
        <v>0</v>
      </c>
      <c r="P328" s="12">
        <f>SUM($M$326:M328)</f>
        <v>0</v>
      </c>
      <c r="Q328" s="12">
        <f>SUM($N$326:N328)</f>
        <v>104.009449372896</v>
      </c>
      <c r="R328" s="12">
        <f>SUM($O$326:O328)</f>
        <v>80.287901540655696</v>
      </c>
      <c r="S328" s="11">
        <f t="shared" si="51"/>
        <v>9999</v>
      </c>
      <c r="T328" s="11">
        <f t="shared" si="52"/>
        <v>22</v>
      </c>
      <c r="U328" s="11">
        <f t="shared" si="53"/>
        <v>9999</v>
      </c>
    </row>
    <row r="329" spans="1:21" x14ac:dyDescent="0.25">
      <c r="A329" s="11">
        <v>3</v>
      </c>
      <c r="B329" s="11">
        <v>3</v>
      </c>
      <c r="C329" s="11">
        <v>0.16666666666666599</v>
      </c>
      <c r="D329" s="11">
        <v>100</v>
      </c>
      <c r="E329" s="11">
        <v>119.309823071745</v>
      </c>
      <c r="F329" s="11">
        <v>0</v>
      </c>
      <c r="G329" s="11">
        <v>52</v>
      </c>
      <c r="H329" s="11">
        <v>0</v>
      </c>
      <c r="I329" s="11">
        <v>57.2687150744379</v>
      </c>
      <c r="J329" s="11" t="s">
        <v>54</v>
      </c>
      <c r="K329" s="11" t="s">
        <v>21</v>
      </c>
      <c r="L329" s="11" t="s">
        <v>22</v>
      </c>
      <c r="M329" s="12">
        <f t="shared" si="48"/>
        <v>0</v>
      </c>
      <c r="N329" s="12">
        <f t="shared" si="49"/>
        <v>0</v>
      </c>
      <c r="O329" s="12">
        <f t="shared" si="50"/>
        <v>57.2687150744379</v>
      </c>
      <c r="P329" s="12">
        <f>SUM($M$326:M329)</f>
        <v>0</v>
      </c>
      <c r="Q329" s="12">
        <f>SUM($N$326:N329)</f>
        <v>104.009449372896</v>
      </c>
      <c r="R329" s="12">
        <f>SUM($O$326:O329)</f>
        <v>137.55661661509359</v>
      </c>
      <c r="S329" s="11">
        <f t="shared" si="51"/>
        <v>9999</v>
      </c>
      <c r="T329" s="11">
        <f t="shared" si="52"/>
        <v>9999</v>
      </c>
      <c r="U329" s="11">
        <f t="shared" si="53"/>
        <v>52</v>
      </c>
    </row>
    <row r="330" spans="1:21" x14ac:dyDescent="0.25">
      <c r="A330" s="11">
        <v>3</v>
      </c>
      <c r="B330" s="11">
        <v>4</v>
      </c>
      <c r="C330" s="11">
        <v>0.16666666666666599</v>
      </c>
      <c r="D330" s="11">
        <v>100</v>
      </c>
      <c r="E330" s="11">
        <v>56.4343017814235</v>
      </c>
      <c r="F330" s="11">
        <v>0</v>
      </c>
      <c r="G330" s="11">
        <v>6</v>
      </c>
      <c r="H330" s="11">
        <v>0</v>
      </c>
      <c r="I330" s="11">
        <v>53.048243674538099</v>
      </c>
      <c r="J330" s="11" t="s">
        <v>54</v>
      </c>
      <c r="K330" s="11" t="s">
        <v>21</v>
      </c>
      <c r="L330" s="11" t="s">
        <v>22</v>
      </c>
      <c r="M330" s="12">
        <f t="shared" si="48"/>
        <v>0</v>
      </c>
      <c r="N330" s="12">
        <f t="shared" si="49"/>
        <v>0</v>
      </c>
      <c r="O330" s="12">
        <f t="shared" si="50"/>
        <v>53.048243674538099</v>
      </c>
      <c r="P330" s="12">
        <f>SUM($M$326:M330)</f>
        <v>0</v>
      </c>
      <c r="Q330" s="12">
        <f>SUM($N$326:N330)</f>
        <v>104.009449372896</v>
      </c>
      <c r="R330" s="12">
        <f>SUM($O$326:O330)</f>
        <v>190.60486028963169</v>
      </c>
      <c r="S330" s="11">
        <f t="shared" si="51"/>
        <v>9999</v>
      </c>
      <c r="T330" s="11">
        <f t="shared" si="52"/>
        <v>9999</v>
      </c>
      <c r="U330" s="11">
        <f t="shared" si="53"/>
        <v>6</v>
      </c>
    </row>
    <row r="331" spans="1:21" x14ac:dyDescent="0.25">
      <c r="A331" s="11">
        <v>3</v>
      </c>
      <c r="B331" s="11">
        <v>5</v>
      </c>
      <c r="C331" s="11">
        <v>0.16666666666666599</v>
      </c>
      <c r="D331" s="11">
        <v>100</v>
      </c>
      <c r="E331" s="11">
        <v>134.85498847270799</v>
      </c>
      <c r="F331" s="11">
        <v>0</v>
      </c>
      <c r="G331" s="11">
        <v>59</v>
      </c>
      <c r="H331" s="11">
        <v>0</v>
      </c>
      <c r="I331" s="11">
        <v>55.290545273810302</v>
      </c>
      <c r="J331" s="11" t="s">
        <v>56</v>
      </c>
      <c r="K331" s="11" t="s">
        <v>21</v>
      </c>
      <c r="L331" s="11" t="s">
        <v>22</v>
      </c>
      <c r="M331" s="12">
        <f t="shared" si="48"/>
        <v>0</v>
      </c>
      <c r="N331" s="12">
        <f t="shared" si="49"/>
        <v>55.290545273810302</v>
      </c>
      <c r="O331" s="12">
        <f t="shared" si="50"/>
        <v>0</v>
      </c>
      <c r="P331" s="12">
        <f>SUM($M$326:M331)</f>
        <v>0</v>
      </c>
      <c r="Q331" s="12">
        <f>SUM($N$326:N331)</f>
        <v>159.2999946467063</v>
      </c>
      <c r="R331" s="12">
        <f>SUM($O$326:O331)</f>
        <v>190.60486028963169</v>
      </c>
      <c r="S331" s="11">
        <f t="shared" si="51"/>
        <v>9999</v>
      </c>
      <c r="T331" s="11">
        <f t="shared" si="52"/>
        <v>59</v>
      </c>
      <c r="U331" s="11">
        <f t="shared" si="53"/>
        <v>9999</v>
      </c>
    </row>
    <row r="332" spans="1:21" x14ac:dyDescent="0.25">
      <c r="A332" s="11">
        <v>3</v>
      </c>
      <c r="B332" s="11">
        <v>6</v>
      </c>
      <c r="C332" s="11">
        <v>0.16666666666666599</v>
      </c>
      <c r="D332" s="11">
        <v>100</v>
      </c>
      <c r="E332" s="11">
        <v>56.160699376221203</v>
      </c>
      <c r="F332" s="11">
        <v>0</v>
      </c>
      <c r="G332" s="11">
        <v>8</v>
      </c>
      <c r="H332" s="11">
        <v>0</v>
      </c>
      <c r="I332" s="11">
        <v>51.667843426123497</v>
      </c>
      <c r="J332" s="11" t="s">
        <v>56</v>
      </c>
      <c r="K332" s="11" t="s">
        <v>21</v>
      </c>
      <c r="L332" s="11" t="s">
        <v>22</v>
      </c>
      <c r="M332" s="12">
        <f t="shared" si="48"/>
        <v>0</v>
      </c>
      <c r="N332" s="12">
        <f t="shared" si="49"/>
        <v>51.667843426123497</v>
      </c>
      <c r="O332" s="12">
        <f t="shared" si="50"/>
        <v>0</v>
      </c>
      <c r="P332" s="12">
        <f>SUM($M$326:M332)</f>
        <v>0</v>
      </c>
      <c r="Q332" s="12">
        <f>SUM($N$326:N332)</f>
        <v>210.96783807282981</v>
      </c>
      <c r="R332" s="12">
        <f>SUM($O$326:O332)</f>
        <v>190.60486028963169</v>
      </c>
      <c r="S332" s="11">
        <f t="shared" si="51"/>
        <v>9999</v>
      </c>
      <c r="T332" s="11">
        <f t="shared" si="52"/>
        <v>8</v>
      </c>
      <c r="U332" s="11">
        <f t="shared" si="53"/>
        <v>9999</v>
      </c>
    </row>
    <row r="333" spans="1:21" x14ac:dyDescent="0.25">
      <c r="A333" s="11">
        <v>3</v>
      </c>
      <c r="B333" s="11">
        <v>7</v>
      </c>
      <c r="C333" s="11">
        <v>0.16666666666666599</v>
      </c>
      <c r="D333" s="11">
        <v>100</v>
      </c>
      <c r="E333" s="11">
        <v>144.55851392477501</v>
      </c>
      <c r="F333" s="11">
        <v>0</v>
      </c>
      <c r="G333" s="11">
        <v>61</v>
      </c>
      <c r="H333" s="11">
        <v>0</v>
      </c>
      <c r="I333" s="11">
        <v>56.377820430662297</v>
      </c>
      <c r="J333" s="11" t="s">
        <v>55</v>
      </c>
      <c r="K333" s="11" t="s">
        <v>21</v>
      </c>
      <c r="L333" s="11" t="s">
        <v>22</v>
      </c>
      <c r="M333" s="12">
        <f t="shared" si="48"/>
        <v>56.377820430662297</v>
      </c>
      <c r="N333" s="12">
        <f t="shared" si="49"/>
        <v>0</v>
      </c>
      <c r="O333" s="12">
        <f t="shared" si="50"/>
        <v>0</v>
      </c>
      <c r="P333" s="12">
        <f>SUM($M$326:M333)</f>
        <v>56.377820430662297</v>
      </c>
      <c r="Q333" s="12">
        <f>SUM($N$326:N333)</f>
        <v>210.96783807282981</v>
      </c>
      <c r="R333" s="12">
        <f>SUM($O$326:O333)</f>
        <v>190.60486028963169</v>
      </c>
      <c r="S333" s="11">
        <f t="shared" si="51"/>
        <v>61</v>
      </c>
      <c r="T333" s="11">
        <f t="shared" si="52"/>
        <v>9999</v>
      </c>
      <c r="U333" s="11">
        <f t="shared" si="53"/>
        <v>9999</v>
      </c>
    </row>
    <row r="334" spans="1:21" x14ac:dyDescent="0.25">
      <c r="A334" s="11">
        <v>3</v>
      </c>
      <c r="B334" s="11">
        <v>8</v>
      </c>
      <c r="C334" s="11">
        <v>0.16666666666666599</v>
      </c>
      <c r="D334" s="11">
        <v>100</v>
      </c>
      <c r="E334" s="11">
        <v>92.175796453213707</v>
      </c>
      <c r="F334" s="11">
        <v>0</v>
      </c>
      <c r="G334" s="11">
        <v>41</v>
      </c>
      <c r="H334" s="11">
        <v>0</v>
      </c>
      <c r="I334" s="11">
        <v>54.383719907396099</v>
      </c>
      <c r="J334" s="11" t="s">
        <v>54</v>
      </c>
      <c r="K334" s="11" t="s">
        <v>21</v>
      </c>
      <c r="L334" s="11" t="s">
        <v>22</v>
      </c>
      <c r="M334" s="12">
        <f t="shared" si="48"/>
        <v>0</v>
      </c>
      <c r="N334" s="12">
        <f t="shared" si="49"/>
        <v>0</v>
      </c>
      <c r="O334" s="12">
        <f t="shared" si="50"/>
        <v>54.383719907396099</v>
      </c>
      <c r="P334" s="12">
        <f>SUM($M$326:M334)</f>
        <v>56.377820430662297</v>
      </c>
      <c r="Q334" s="12">
        <f>SUM($N$326:N334)</f>
        <v>210.96783807282981</v>
      </c>
      <c r="R334" s="12">
        <f>SUM($O$326:O334)</f>
        <v>244.98858019702777</v>
      </c>
      <c r="S334" s="11">
        <f t="shared" si="51"/>
        <v>9999</v>
      </c>
      <c r="T334" s="11">
        <f t="shared" si="52"/>
        <v>9999</v>
      </c>
      <c r="U334" s="11">
        <f t="shared" si="53"/>
        <v>41</v>
      </c>
    </row>
    <row r="335" spans="1:21" x14ac:dyDescent="0.25">
      <c r="A335" s="11">
        <v>3</v>
      </c>
      <c r="B335" s="11">
        <v>9</v>
      </c>
      <c r="C335" s="11">
        <v>0.16666666666666599</v>
      </c>
      <c r="D335" s="11">
        <v>100</v>
      </c>
      <c r="E335" s="11">
        <v>69.451026008393995</v>
      </c>
      <c r="F335" s="11">
        <v>0</v>
      </c>
      <c r="G335" s="11">
        <v>25</v>
      </c>
      <c r="H335" s="11">
        <v>0</v>
      </c>
      <c r="I335" s="11">
        <v>52.088269506295497</v>
      </c>
      <c r="J335" s="11" t="s">
        <v>55</v>
      </c>
      <c r="K335" s="11" t="s">
        <v>21</v>
      </c>
      <c r="L335" s="11" t="s">
        <v>22</v>
      </c>
      <c r="M335" s="12">
        <f t="shared" si="48"/>
        <v>52.088269506295497</v>
      </c>
      <c r="N335" s="12">
        <f t="shared" si="49"/>
        <v>0</v>
      </c>
      <c r="O335" s="12">
        <f t="shared" si="50"/>
        <v>0</v>
      </c>
      <c r="P335" s="12">
        <f>SUM($M$326:M335)</f>
        <v>108.46608993695779</v>
      </c>
      <c r="Q335" s="12">
        <f>SUM($N$326:N335)</f>
        <v>210.96783807282981</v>
      </c>
      <c r="R335" s="12">
        <f>SUM($O$326:O335)</f>
        <v>244.98858019702777</v>
      </c>
      <c r="S335" s="11">
        <f t="shared" si="51"/>
        <v>25</v>
      </c>
      <c r="T335" s="11">
        <f t="shared" si="52"/>
        <v>9999</v>
      </c>
      <c r="U335" s="11">
        <f t="shared" si="53"/>
        <v>9999</v>
      </c>
    </row>
    <row r="336" spans="1:21" x14ac:dyDescent="0.25">
      <c r="A336" s="11">
        <v>3</v>
      </c>
      <c r="B336" s="11">
        <v>10</v>
      </c>
      <c r="C336" s="11">
        <v>0.16666666666666599</v>
      </c>
      <c r="D336" s="11">
        <v>100</v>
      </c>
      <c r="E336" s="11">
        <v>125.581836293238</v>
      </c>
      <c r="F336" s="11">
        <v>0</v>
      </c>
      <c r="G336" s="11">
        <v>58</v>
      </c>
      <c r="H336" s="11">
        <v>0</v>
      </c>
      <c r="I336" s="11">
        <v>52.744371243160103</v>
      </c>
      <c r="J336" s="11" t="s">
        <v>55</v>
      </c>
      <c r="K336" s="11" t="s">
        <v>21</v>
      </c>
      <c r="L336" s="11" t="s">
        <v>22</v>
      </c>
      <c r="M336" s="12">
        <f t="shared" si="48"/>
        <v>52.744371243160103</v>
      </c>
      <c r="N336" s="12">
        <f t="shared" si="49"/>
        <v>0</v>
      </c>
      <c r="O336" s="12">
        <f t="shared" si="50"/>
        <v>0</v>
      </c>
      <c r="P336" s="12">
        <f>SUM($M$326:M336)</f>
        <v>161.21046118011787</v>
      </c>
      <c r="Q336" s="12">
        <f>SUM($N$326:N336)</f>
        <v>210.96783807282981</v>
      </c>
      <c r="R336" s="12">
        <f>SUM($O$326:O336)</f>
        <v>244.98858019702777</v>
      </c>
      <c r="S336" s="11">
        <f t="shared" si="51"/>
        <v>58</v>
      </c>
      <c r="T336" s="11">
        <f t="shared" si="52"/>
        <v>9999</v>
      </c>
      <c r="U336" s="11">
        <f t="shared" si="53"/>
        <v>9999</v>
      </c>
    </row>
    <row r="337" spans="1:21" x14ac:dyDescent="0.25">
      <c r="A337" s="11">
        <v>3</v>
      </c>
      <c r="B337" s="11">
        <v>11</v>
      </c>
      <c r="C337" s="11">
        <v>0.16666666666666599</v>
      </c>
      <c r="D337" s="11">
        <v>100</v>
      </c>
      <c r="E337" s="11">
        <v>136.962144073742</v>
      </c>
      <c r="F337" s="11">
        <v>0</v>
      </c>
      <c r="G337" s="11">
        <v>55</v>
      </c>
      <c r="H337" s="11">
        <v>0</v>
      </c>
      <c r="I337" s="11">
        <v>61.632964833184303</v>
      </c>
      <c r="J337" s="11" t="s">
        <v>55</v>
      </c>
      <c r="K337" s="11" t="s">
        <v>21</v>
      </c>
      <c r="L337" s="11" t="s">
        <v>22</v>
      </c>
      <c r="M337" s="12">
        <f t="shared" si="48"/>
        <v>61.632964833184303</v>
      </c>
      <c r="N337" s="12">
        <f t="shared" si="49"/>
        <v>0</v>
      </c>
      <c r="O337" s="12">
        <f t="shared" si="50"/>
        <v>0</v>
      </c>
      <c r="P337" s="12">
        <f>SUM($M$326:M337)</f>
        <v>222.84342601330218</v>
      </c>
      <c r="Q337" s="12">
        <f>SUM($N$326:N337)</f>
        <v>210.96783807282981</v>
      </c>
      <c r="R337" s="12">
        <f>SUM($O$326:O337)</f>
        <v>244.98858019702777</v>
      </c>
      <c r="S337" s="11">
        <f t="shared" si="51"/>
        <v>55</v>
      </c>
      <c r="T337" s="11">
        <f t="shared" si="52"/>
        <v>9999</v>
      </c>
      <c r="U337" s="11">
        <f t="shared" si="53"/>
        <v>9999</v>
      </c>
    </row>
    <row r="338" spans="1:21" x14ac:dyDescent="0.25">
      <c r="A338" s="9">
        <v>4</v>
      </c>
      <c r="B338" s="9">
        <v>0</v>
      </c>
      <c r="C338" s="9">
        <v>0.16666666666666599</v>
      </c>
      <c r="D338" s="9">
        <v>100</v>
      </c>
      <c r="E338" s="9">
        <v>109.916734536173</v>
      </c>
      <c r="F338" s="9">
        <v>0</v>
      </c>
      <c r="G338" s="9">
        <v>49</v>
      </c>
      <c r="H338" s="9">
        <v>0</v>
      </c>
      <c r="I338" s="9">
        <v>56.057534613448503</v>
      </c>
      <c r="J338" s="9" t="s">
        <v>54</v>
      </c>
      <c r="K338" s="9" t="s">
        <v>21</v>
      </c>
      <c r="L338" s="9" t="s">
        <v>22</v>
      </c>
      <c r="M338" s="10">
        <f t="shared" si="48"/>
        <v>0</v>
      </c>
      <c r="N338" s="10">
        <f t="shared" si="49"/>
        <v>0</v>
      </c>
      <c r="O338" s="10">
        <f t="shared" si="50"/>
        <v>56.057534613448503</v>
      </c>
      <c r="P338" s="10">
        <f>SUM($M$338:M338)</f>
        <v>0</v>
      </c>
      <c r="Q338" s="10">
        <f>SUM($N$338:N338)</f>
        <v>0</v>
      </c>
      <c r="R338" s="10">
        <f>SUM($O$338:O338)</f>
        <v>56.057534613448503</v>
      </c>
      <c r="S338" s="9">
        <f t="shared" si="51"/>
        <v>9999</v>
      </c>
      <c r="T338" s="9">
        <f t="shared" si="52"/>
        <v>9999</v>
      </c>
      <c r="U338" s="9">
        <f t="shared" si="53"/>
        <v>49</v>
      </c>
    </row>
    <row r="339" spans="1:21" x14ac:dyDescent="0.25">
      <c r="A339" s="9">
        <v>4</v>
      </c>
      <c r="B339" s="9">
        <v>1</v>
      </c>
      <c r="C339" s="9">
        <v>0.16666666666666599</v>
      </c>
      <c r="D339" s="9">
        <v>100</v>
      </c>
      <c r="E339" s="9">
        <v>134.14123333969999</v>
      </c>
      <c r="F339" s="9">
        <v>0</v>
      </c>
      <c r="G339" s="9">
        <v>61</v>
      </c>
      <c r="H339" s="9">
        <v>0</v>
      </c>
      <c r="I339" s="9">
        <v>52.315081002483304</v>
      </c>
      <c r="J339" s="9" t="s">
        <v>56</v>
      </c>
      <c r="K339" s="9" t="s">
        <v>21</v>
      </c>
      <c r="L339" s="9" t="s">
        <v>22</v>
      </c>
      <c r="M339" s="10">
        <f t="shared" si="48"/>
        <v>0</v>
      </c>
      <c r="N339" s="10">
        <f t="shared" si="49"/>
        <v>52.315081002483304</v>
      </c>
      <c r="O339" s="10">
        <f t="shared" si="50"/>
        <v>0</v>
      </c>
      <c r="P339" s="10">
        <f>SUM($M$338:M339)</f>
        <v>0</v>
      </c>
      <c r="Q339" s="10">
        <f>SUM($N$338:N339)</f>
        <v>52.315081002483304</v>
      </c>
      <c r="R339" s="10">
        <f>SUM($O$338:O339)</f>
        <v>56.057534613448503</v>
      </c>
      <c r="S339" s="9">
        <f t="shared" si="51"/>
        <v>9999</v>
      </c>
      <c r="T339" s="9">
        <f t="shared" si="52"/>
        <v>61</v>
      </c>
      <c r="U339" s="9">
        <f t="shared" si="53"/>
        <v>9999</v>
      </c>
    </row>
    <row r="340" spans="1:21" x14ac:dyDescent="0.25">
      <c r="A340" s="9">
        <v>4</v>
      </c>
      <c r="B340" s="9">
        <v>2</v>
      </c>
      <c r="C340" s="9">
        <v>0.16666666666666599</v>
      </c>
      <c r="D340" s="9">
        <v>100</v>
      </c>
      <c r="E340" s="9">
        <v>71.364313965650197</v>
      </c>
      <c r="F340" s="9">
        <v>0</v>
      </c>
      <c r="G340" s="9">
        <v>23</v>
      </c>
      <c r="H340" s="9">
        <v>0</v>
      </c>
      <c r="I340" s="9">
        <v>54.236878613894099</v>
      </c>
      <c r="J340" s="9" t="s">
        <v>54</v>
      </c>
      <c r="K340" s="9" t="s">
        <v>21</v>
      </c>
      <c r="L340" s="9" t="s">
        <v>22</v>
      </c>
      <c r="M340" s="10">
        <f t="shared" si="48"/>
        <v>0</v>
      </c>
      <c r="N340" s="10">
        <f t="shared" si="49"/>
        <v>0</v>
      </c>
      <c r="O340" s="10">
        <f t="shared" si="50"/>
        <v>54.236878613894099</v>
      </c>
      <c r="P340" s="10">
        <f>SUM($M$338:M340)</f>
        <v>0</v>
      </c>
      <c r="Q340" s="10">
        <f>SUM($N$338:N340)</f>
        <v>52.315081002483304</v>
      </c>
      <c r="R340" s="10">
        <f>SUM($O$338:O340)</f>
        <v>110.2944132273426</v>
      </c>
      <c r="S340" s="9">
        <f t="shared" si="51"/>
        <v>9999</v>
      </c>
      <c r="T340" s="9">
        <f t="shared" si="52"/>
        <v>9999</v>
      </c>
      <c r="U340" s="9">
        <f t="shared" si="53"/>
        <v>23</v>
      </c>
    </row>
    <row r="341" spans="1:21" x14ac:dyDescent="0.25">
      <c r="A341" s="9">
        <v>4</v>
      </c>
      <c r="B341" s="9">
        <v>3</v>
      </c>
      <c r="C341" s="9">
        <v>0.16666666666666599</v>
      </c>
      <c r="D341" s="9">
        <v>100</v>
      </c>
      <c r="E341" s="9">
        <v>53.726406950857402</v>
      </c>
      <c r="F341" s="9">
        <v>0</v>
      </c>
      <c r="G341" s="9">
        <v>5</v>
      </c>
      <c r="H341" s="9">
        <v>0</v>
      </c>
      <c r="I341" s="9">
        <v>51.040086603314599</v>
      </c>
      <c r="J341" s="9" t="s">
        <v>54</v>
      </c>
      <c r="K341" s="9" t="s">
        <v>21</v>
      </c>
      <c r="L341" s="9" t="s">
        <v>22</v>
      </c>
      <c r="M341" s="10">
        <f t="shared" si="48"/>
        <v>0</v>
      </c>
      <c r="N341" s="10">
        <f t="shared" si="49"/>
        <v>0</v>
      </c>
      <c r="O341" s="10">
        <f t="shared" si="50"/>
        <v>51.040086603314599</v>
      </c>
      <c r="P341" s="10">
        <f>SUM($M$338:M341)</f>
        <v>0</v>
      </c>
      <c r="Q341" s="10">
        <f>SUM($N$338:N341)</f>
        <v>52.315081002483304</v>
      </c>
      <c r="R341" s="10">
        <f>SUM($O$338:O341)</f>
        <v>161.33449983065719</v>
      </c>
      <c r="S341" s="9">
        <f t="shared" si="51"/>
        <v>9999</v>
      </c>
      <c r="T341" s="9">
        <f t="shared" si="52"/>
        <v>9999</v>
      </c>
      <c r="U341" s="9">
        <f t="shared" si="53"/>
        <v>5</v>
      </c>
    </row>
    <row r="342" spans="1:21" x14ac:dyDescent="0.25">
      <c r="A342" s="9">
        <v>4</v>
      </c>
      <c r="B342" s="9">
        <v>4</v>
      </c>
      <c r="C342" s="9">
        <v>0.16666666666666599</v>
      </c>
      <c r="D342" s="9">
        <v>100</v>
      </c>
      <c r="E342" s="9">
        <v>81.116773284575402</v>
      </c>
      <c r="F342" s="9">
        <v>0</v>
      </c>
      <c r="G342" s="9">
        <v>35</v>
      </c>
      <c r="H342" s="9">
        <v>0</v>
      </c>
      <c r="I342" s="9">
        <v>51.914734902128302</v>
      </c>
      <c r="J342" s="9" t="s">
        <v>56</v>
      </c>
      <c r="K342" s="9" t="s">
        <v>21</v>
      </c>
      <c r="L342" s="9" t="s">
        <v>22</v>
      </c>
      <c r="M342" s="10">
        <f t="shared" si="48"/>
        <v>0</v>
      </c>
      <c r="N342" s="10">
        <f t="shared" si="49"/>
        <v>51.914734902128302</v>
      </c>
      <c r="O342" s="10">
        <f t="shared" si="50"/>
        <v>0</v>
      </c>
      <c r="P342" s="10">
        <f>SUM($M$338:M342)</f>
        <v>0</v>
      </c>
      <c r="Q342" s="10">
        <f>SUM($N$338:N342)</f>
        <v>104.2298159046116</v>
      </c>
      <c r="R342" s="10">
        <f>SUM($O$338:O342)</f>
        <v>161.33449983065719</v>
      </c>
      <c r="S342" s="9">
        <f t="shared" si="51"/>
        <v>9999</v>
      </c>
      <c r="T342" s="9">
        <f t="shared" si="52"/>
        <v>35</v>
      </c>
      <c r="U342" s="9">
        <f t="shared" si="53"/>
        <v>9999</v>
      </c>
    </row>
    <row r="343" spans="1:21" x14ac:dyDescent="0.25">
      <c r="A343" s="9">
        <v>4</v>
      </c>
      <c r="B343" s="9">
        <v>5</v>
      </c>
      <c r="C343" s="9">
        <v>0.16666666666666599</v>
      </c>
      <c r="D343" s="9">
        <v>100</v>
      </c>
      <c r="E343" s="9">
        <v>132.575805113683</v>
      </c>
      <c r="F343" s="9">
        <v>0</v>
      </c>
      <c r="G343" s="9">
        <v>61</v>
      </c>
      <c r="H343" s="9">
        <v>0</v>
      </c>
      <c r="I343" s="9">
        <v>51.704563994336503</v>
      </c>
      <c r="J343" s="9" t="s">
        <v>56</v>
      </c>
      <c r="K343" s="9" t="s">
        <v>21</v>
      </c>
      <c r="L343" s="9" t="s">
        <v>22</v>
      </c>
      <c r="M343" s="10">
        <f t="shared" si="48"/>
        <v>0</v>
      </c>
      <c r="N343" s="10">
        <f t="shared" si="49"/>
        <v>51.704563994336503</v>
      </c>
      <c r="O343" s="10">
        <f t="shared" si="50"/>
        <v>0</v>
      </c>
      <c r="P343" s="10">
        <f>SUM($M$338:M343)</f>
        <v>0</v>
      </c>
      <c r="Q343" s="10">
        <f>SUM($N$338:N343)</f>
        <v>155.93437989894809</v>
      </c>
      <c r="R343" s="10">
        <f>SUM($O$338:O343)</f>
        <v>161.33449983065719</v>
      </c>
      <c r="S343" s="9">
        <f t="shared" si="51"/>
        <v>9999</v>
      </c>
      <c r="T343" s="9">
        <f t="shared" si="52"/>
        <v>61</v>
      </c>
      <c r="U343" s="9">
        <f t="shared" si="53"/>
        <v>9999</v>
      </c>
    </row>
    <row r="344" spans="1:21" x14ac:dyDescent="0.25">
      <c r="A344" s="9">
        <v>4</v>
      </c>
      <c r="B344" s="9">
        <v>6</v>
      </c>
      <c r="C344" s="9">
        <v>0.16666666666666599</v>
      </c>
      <c r="D344" s="9">
        <v>100</v>
      </c>
      <c r="E344" s="9">
        <v>121.78333301408099</v>
      </c>
      <c r="F344" s="9">
        <v>0</v>
      </c>
      <c r="G344" s="9">
        <v>56</v>
      </c>
      <c r="H344" s="9">
        <v>0</v>
      </c>
      <c r="I344" s="9">
        <v>53.584666526195903</v>
      </c>
      <c r="J344" s="9" t="s">
        <v>56</v>
      </c>
      <c r="K344" s="9" t="s">
        <v>21</v>
      </c>
      <c r="L344" s="9" t="s">
        <v>22</v>
      </c>
      <c r="M344" s="10">
        <f t="shared" si="48"/>
        <v>0</v>
      </c>
      <c r="N344" s="10">
        <f t="shared" si="49"/>
        <v>53.584666526195903</v>
      </c>
      <c r="O344" s="10">
        <f t="shared" si="50"/>
        <v>0</v>
      </c>
      <c r="P344" s="10">
        <f>SUM($M$338:M344)</f>
        <v>0</v>
      </c>
      <c r="Q344" s="10">
        <f>SUM($N$338:N344)</f>
        <v>209.51904642514398</v>
      </c>
      <c r="R344" s="10">
        <f>SUM($O$338:O344)</f>
        <v>161.33449983065719</v>
      </c>
      <c r="S344" s="9">
        <f t="shared" si="51"/>
        <v>9999</v>
      </c>
      <c r="T344" s="9">
        <f t="shared" si="52"/>
        <v>56</v>
      </c>
      <c r="U344" s="9">
        <f t="shared" si="53"/>
        <v>9999</v>
      </c>
    </row>
    <row r="345" spans="1:21" x14ac:dyDescent="0.25">
      <c r="A345" s="9">
        <v>4</v>
      </c>
      <c r="B345" s="9">
        <v>7</v>
      </c>
      <c r="C345" s="9">
        <v>0.16666666666666599</v>
      </c>
      <c r="D345" s="9">
        <v>100</v>
      </c>
      <c r="E345" s="9">
        <v>132.55858681485401</v>
      </c>
      <c r="F345" s="9">
        <v>0</v>
      </c>
      <c r="G345" s="9">
        <v>62</v>
      </c>
      <c r="H345" s="9">
        <v>0</v>
      </c>
      <c r="I345" s="9">
        <v>50.372262989644597</v>
      </c>
      <c r="J345" s="9" t="s">
        <v>55</v>
      </c>
      <c r="K345" s="9" t="s">
        <v>21</v>
      </c>
      <c r="L345" s="9" t="s">
        <v>22</v>
      </c>
      <c r="M345" s="10">
        <f t="shared" si="48"/>
        <v>50.372262989644597</v>
      </c>
      <c r="N345" s="10">
        <f t="shared" si="49"/>
        <v>0</v>
      </c>
      <c r="O345" s="10">
        <f t="shared" si="50"/>
        <v>0</v>
      </c>
      <c r="P345" s="10">
        <f>SUM($M$338:M345)</f>
        <v>50.372262989644597</v>
      </c>
      <c r="Q345" s="10">
        <f>SUM($N$338:N345)</f>
        <v>209.51904642514398</v>
      </c>
      <c r="R345" s="10">
        <f>SUM($O$338:O345)</f>
        <v>161.33449983065719</v>
      </c>
      <c r="S345" s="9">
        <f t="shared" si="51"/>
        <v>62</v>
      </c>
      <c r="T345" s="9">
        <f t="shared" si="52"/>
        <v>9999</v>
      </c>
      <c r="U345" s="9">
        <f t="shared" si="53"/>
        <v>9999</v>
      </c>
    </row>
    <row r="346" spans="1:21" x14ac:dyDescent="0.25">
      <c r="A346" s="9">
        <v>4</v>
      </c>
      <c r="B346" s="9">
        <v>8</v>
      </c>
      <c r="C346" s="9">
        <v>0.16666666666666599</v>
      </c>
      <c r="D346" s="9">
        <v>100</v>
      </c>
      <c r="E346" s="9">
        <v>134.64928317034901</v>
      </c>
      <c r="F346" s="9">
        <v>0</v>
      </c>
      <c r="G346" s="9">
        <v>48</v>
      </c>
      <c r="H346" s="9">
        <v>0</v>
      </c>
      <c r="I346" s="9">
        <v>70.017627248581505</v>
      </c>
      <c r="J346" s="9" t="s">
        <v>54</v>
      </c>
      <c r="K346" s="9" t="s">
        <v>21</v>
      </c>
      <c r="L346" s="9" t="s">
        <v>22</v>
      </c>
      <c r="M346" s="10">
        <f t="shared" si="48"/>
        <v>0</v>
      </c>
      <c r="N346" s="10">
        <f t="shared" si="49"/>
        <v>0</v>
      </c>
      <c r="O346" s="10">
        <f t="shared" si="50"/>
        <v>70.017627248581505</v>
      </c>
      <c r="P346" s="10">
        <f>SUM($M$338:M346)</f>
        <v>50.372262989644597</v>
      </c>
      <c r="Q346" s="10">
        <f>SUM($N$338:N346)</f>
        <v>209.51904642514398</v>
      </c>
      <c r="R346" s="10">
        <f>SUM($O$338:O346)</f>
        <v>231.3521270792387</v>
      </c>
      <c r="S346" s="9">
        <f t="shared" si="51"/>
        <v>9999</v>
      </c>
      <c r="T346" s="9">
        <f t="shared" si="52"/>
        <v>9999</v>
      </c>
      <c r="U346" s="9">
        <f t="shared" si="53"/>
        <v>48</v>
      </c>
    </row>
    <row r="347" spans="1:21" x14ac:dyDescent="0.25">
      <c r="A347" s="9">
        <v>4</v>
      </c>
      <c r="B347" s="9">
        <v>9</v>
      </c>
      <c r="C347" s="9">
        <v>0.16666666666666599</v>
      </c>
      <c r="D347" s="9">
        <v>100</v>
      </c>
      <c r="E347" s="9">
        <v>80.921232192641497</v>
      </c>
      <c r="F347" s="9">
        <v>0</v>
      </c>
      <c r="G347" s="9">
        <v>40</v>
      </c>
      <c r="H347" s="9">
        <v>0</v>
      </c>
      <c r="I347" s="9">
        <v>48.552739315584802</v>
      </c>
      <c r="J347" s="9" t="s">
        <v>55</v>
      </c>
      <c r="K347" s="9" t="s">
        <v>21</v>
      </c>
      <c r="L347" s="9" t="s">
        <v>22</v>
      </c>
      <c r="M347" s="10">
        <f t="shared" si="48"/>
        <v>48.552739315584802</v>
      </c>
      <c r="N347" s="10">
        <f t="shared" si="49"/>
        <v>0</v>
      </c>
      <c r="O347" s="10">
        <f t="shared" si="50"/>
        <v>0</v>
      </c>
      <c r="P347" s="10">
        <f>SUM($M$338:M347)</f>
        <v>98.925002305229398</v>
      </c>
      <c r="Q347" s="10">
        <f>SUM($N$338:N347)</f>
        <v>209.51904642514398</v>
      </c>
      <c r="R347" s="10">
        <f>SUM($O$338:O347)</f>
        <v>231.3521270792387</v>
      </c>
      <c r="S347" s="9">
        <f t="shared" si="51"/>
        <v>40</v>
      </c>
      <c r="T347" s="9">
        <f t="shared" si="52"/>
        <v>9999</v>
      </c>
      <c r="U347" s="9">
        <f t="shared" si="53"/>
        <v>9999</v>
      </c>
    </row>
    <row r="348" spans="1:21" x14ac:dyDescent="0.25">
      <c r="A348" s="9">
        <v>4</v>
      </c>
      <c r="B348" s="9">
        <v>10</v>
      </c>
      <c r="C348" s="9">
        <v>0.16666666666666599</v>
      </c>
      <c r="D348" s="9">
        <v>100</v>
      </c>
      <c r="E348" s="9">
        <v>99.959812093518593</v>
      </c>
      <c r="F348" s="9">
        <v>0</v>
      </c>
      <c r="G348" s="9">
        <v>53</v>
      </c>
      <c r="H348" s="9">
        <v>0</v>
      </c>
      <c r="I348" s="9">
        <v>46.981111683953699</v>
      </c>
      <c r="J348" s="9" t="s">
        <v>55</v>
      </c>
      <c r="K348" s="9" t="s">
        <v>21</v>
      </c>
      <c r="L348" s="9" t="s">
        <v>22</v>
      </c>
      <c r="M348" s="10">
        <f t="shared" si="48"/>
        <v>46.981111683953699</v>
      </c>
      <c r="N348" s="10">
        <f t="shared" si="49"/>
        <v>0</v>
      </c>
      <c r="O348" s="10">
        <f t="shared" si="50"/>
        <v>0</v>
      </c>
      <c r="P348" s="10">
        <f>SUM($M$338:M348)</f>
        <v>145.9061139891831</v>
      </c>
      <c r="Q348" s="10">
        <f>SUM($N$338:N348)</f>
        <v>209.51904642514398</v>
      </c>
      <c r="R348" s="10">
        <f>SUM($O$338:O348)</f>
        <v>231.3521270792387</v>
      </c>
      <c r="S348" s="9">
        <f t="shared" si="51"/>
        <v>53</v>
      </c>
      <c r="T348" s="9">
        <f t="shared" si="52"/>
        <v>9999</v>
      </c>
      <c r="U348" s="9">
        <f t="shared" si="53"/>
        <v>9999</v>
      </c>
    </row>
    <row r="349" spans="1:21" x14ac:dyDescent="0.25">
      <c r="A349" s="9">
        <v>4</v>
      </c>
      <c r="B349" s="9">
        <v>11</v>
      </c>
      <c r="C349" s="9">
        <v>0.16666666666666599</v>
      </c>
      <c r="D349" s="9">
        <v>100</v>
      </c>
      <c r="E349" s="9">
        <v>112.273588750584</v>
      </c>
      <c r="F349" s="9">
        <v>0</v>
      </c>
      <c r="G349" s="9">
        <v>55</v>
      </c>
      <c r="H349" s="9">
        <v>0</v>
      </c>
      <c r="I349" s="9">
        <v>50.523114937763097</v>
      </c>
      <c r="J349" s="9" t="s">
        <v>55</v>
      </c>
      <c r="K349" s="9" t="s">
        <v>21</v>
      </c>
      <c r="L349" s="9" t="s">
        <v>22</v>
      </c>
      <c r="M349" s="10">
        <f t="shared" si="48"/>
        <v>50.523114937763097</v>
      </c>
      <c r="N349" s="10">
        <f t="shared" si="49"/>
        <v>0</v>
      </c>
      <c r="O349" s="10">
        <f t="shared" si="50"/>
        <v>0</v>
      </c>
      <c r="P349" s="10">
        <f>SUM($M$338:M349)</f>
        <v>196.42922892694619</v>
      </c>
      <c r="Q349" s="10">
        <f>SUM($N$338:N349)</f>
        <v>209.51904642514398</v>
      </c>
      <c r="R349" s="10">
        <f>SUM($O$338:O349)</f>
        <v>231.3521270792387</v>
      </c>
      <c r="S349" s="9">
        <f t="shared" si="51"/>
        <v>55</v>
      </c>
      <c r="T349" s="9">
        <f t="shared" si="52"/>
        <v>9999</v>
      </c>
      <c r="U349" s="9">
        <f t="shared" si="53"/>
        <v>9999</v>
      </c>
    </row>
    <row r="350" spans="1:21" x14ac:dyDescent="0.25">
      <c r="A350" s="11">
        <v>5</v>
      </c>
      <c r="B350" s="11">
        <v>0</v>
      </c>
      <c r="C350" s="11">
        <v>0.16666666666666599</v>
      </c>
      <c r="D350" s="11">
        <v>100</v>
      </c>
      <c r="E350" s="11">
        <v>118.26521322245399</v>
      </c>
      <c r="F350" s="11">
        <v>0</v>
      </c>
      <c r="G350" s="11">
        <v>59</v>
      </c>
      <c r="H350" s="11">
        <v>0</v>
      </c>
      <c r="I350" s="11">
        <v>48.488737421206103</v>
      </c>
      <c r="J350" s="11" t="s">
        <v>56</v>
      </c>
      <c r="K350" s="11" t="s">
        <v>21</v>
      </c>
      <c r="L350" s="11" t="s">
        <v>22</v>
      </c>
      <c r="M350" s="12">
        <f t="shared" si="48"/>
        <v>0</v>
      </c>
      <c r="N350" s="12">
        <f t="shared" si="49"/>
        <v>48.488737421206103</v>
      </c>
      <c r="O350" s="12">
        <f t="shared" si="50"/>
        <v>0</v>
      </c>
      <c r="P350" s="12">
        <f>SUM($M$350:M350)</f>
        <v>0</v>
      </c>
      <c r="Q350" s="12">
        <f>SUM($N$350:N350)</f>
        <v>48.488737421206103</v>
      </c>
      <c r="R350" s="12">
        <f>SUM($O$350:O350)</f>
        <v>0</v>
      </c>
      <c r="S350" s="11">
        <f t="shared" si="51"/>
        <v>9999</v>
      </c>
      <c r="T350" s="11">
        <f t="shared" si="52"/>
        <v>59</v>
      </c>
      <c r="U350" s="11">
        <f t="shared" si="53"/>
        <v>9999</v>
      </c>
    </row>
    <row r="351" spans="1:21" x14ac:dyDescent="0.25">
      <c r="A351" s="11">
        <v>5</v>
      </c>
      <c r="B351" s="11">
        <v>1</v>
      </c>
      <c r="C351" s="11">
        <v>0.16666666666666599</v>
      </c>
      <c r="D351" s="11">
        <v>100</v>
      </c>
      <c r="E351" s="11">
        <v>79.507727277262902</v>
      </c>
      <c r="F351" s="11">
        <v>0</v>
      </c>
      <c r="G351" s="11">
        <v>30</v>
      </c>
      <c r="H351" s="11">
        <v>0</v>
      </c>
      <c r="I351" s="11">
        <v>54.860331821311398</v>
      </c>
      <c r="J351" s="11" t="s">
        <v>54</v>
      </c>
      <c r="K351" s="11" t="s">
        <v>21</v>
      </c>
      <c r="L351" s="11" t="s">
        <v>22</v>
      </c>
      <c r="M351" s="12">
        <f t="shared" si="48"/>
        <v>0</v>
      </c>
      <c r="N351" s="12">
        <f t="shared" si="49"/>
        <v>0</v>
      </c>
      <c r="O351" s="12">
        <f t="shared" si="50"/>
        <v>54.860331821311398</v>
      </c>
      <c r="P351" s="12">
        <f>SUM($M$350:M351)</f>
        <v>0</v>
      </c>
      <c r="Q351" s="12">
        <f>SUM($N$350:N351)</f>
        <v>48.488737421206103</v>
      </c>
      <c r="R351" s="12">
        <f>SUM($O$350:O351)</f>
        <v>54.860331821311398</v>
      </c>
      <c r="S351" s="11">
        <f t="shared" si="51"/>
        <v>9999</v>
      </c>
      <c r="T351" s="11">
        <f t="shared" si="52"/>
        <v>9999</v>
      </c>
      <c r="U351" s="11">
        <f t="shared" si="53"/>
        <v>30</v>
      </c>
    </row>
    <row r="352" spans="1:21" x14ac:dyDescent="0.25">
      <c r="A352" s="11">
        <v>5</v>
      </c>
      <c r="B352" s="11">
        <v>2</v>
      </c>
      <c r="C352" s="11">
        <v>0.16666666666666599</v>
      </c>
      <c r="D352" s="11">
        <v>100</v>
      </c>
      <c r="E352" s="11">
        <v>112.254171429379</v>
      </c>
      <c r="F352" s="11">
        <v>0</v>
      </c>
      <c r="G352" s="11">
        <v>39</v>
      </c>
      <c r="H352" s="11">
        <v>0</v>
      </c>
      <c r="I352" s="11">
        <v>68.475044571921202</v>
      </c>
      <c r="J352" s="11" t="s">
        <v>56</v>
      </c>
      <c r="K352" s="11" t="s">
        <v>21</v>
      </c>
      <c r="L352" s="11" t="s">
        <v>22</v>
      </c>
      <c r="M352" s="12">
        <f t="shared" si="48"/>
        <v>0</v>
      </c>
      <c r="N352" s="12">
        <f t="shared" si="49"/>
        <v>68.475044571921202</v>
      </c>
      <c r="O352" s="12">
        <f t="shared" si="50"/>
        <v>0</v>
      </c>
      <c r="P352" s="12">
        <f>SUM($M$350:M352)</f>
        <v>0</v>
      </c>
      <c r="Q352" s="12">
        <f>SUM($N$350:N352)</f>
        <v>116.9637819931273</v>
      </c>
      <c r="R352" s="12">
        <f>SUM($O$350:O352)</f>
        <v>54.860331821311398</v>
      </c>
      <c r="S352" s="11">
        <f t="shared" si="51"/>
        <v>9999</v>
      </c>
      <c r="T352" s="11">
        <f t="shared" si="52"/>
        <v>39</v>
      </c>
      <c r="U352" s="11">
        <f t="shared" si="53"/>
        <v>9999</v>
      </c>
    </row>
    <row r="353" spans="1:21" x14ac:dyDescent="0.25">
      <c r="A353" s="11">
        <v>5</v>
      </c>
      <c r="B353" s="11">
        <v>3</v>
      </c>
      <c r="C353" s="11">
        <v>0.16666666666666599</v>
      </c>
      <c r="D353" s="11">
        <v>100</v>
      </c>
      <c r="E353" s="11">
        <v>98.703695075253705</v>
      </c>
      <c r="F353" s="11">
        <v>0</v>
      </c>
      <c r="G353" s="11">
        <v>46</v>
      </c>
      <c r="H353" s="11">
        <v>0</v>
      </c>
      <c r="I353" s="11">
        <v>53.299995340636997</v>
      </c>
      <c r="J353" s="11" t="s">
        <v>54</v>
      </c>
      <c r="K353" s="11" t="s">
        <v>21</v>
      </c>
      <c r="L353" s="11" t="s">
        <v>22</v>
      </c>
      <c r="M353" s="12">
        <f t="shared" si="48"/>
        <v>0</v>
      </c>
      <c r="N353" s="12">
        <f t="shared" si="49"/>
        <v>0</v>
      </c>
      <c r="O353" s="12">
        <f t="shared" si="50"/>
        <v>53.299995340636997</v>
      </c>
      <c r="P353" s="12">
        <f>SUM($M$350:M353)</f>
        <v>0</v>
      </c>
      <c r="Q353" s="12">
        <f>SUM($N$350:N353)</f>
        <v>116.9637819931273</v>
      </c>
      <c r="R353" s="12">
        <f>SUM($O$350:O353)</f>
        <v>108.1603271619484</v>
      </c>
      <c r="S353" s="11">
        <f t="shared" si="51"/>
        <v>9999</v>
      </c>
      <c r="T353" s="11">
        <f t="shared" si="52"/>
        <v>9999</v>
      </c>
      <c r="U353" s="11">
        <f t="shared" si="53"/>
        <v>46</v>
      </c>
    </row>
    <row r="354" spans="1:21" x14ac:dyDescent="0.25">
      <c r="A354" s="11">
        <v>5</v>
      </c>
      <c r="B354" s="11">
        <v>4</v>
      </c>
      <c r="C354" s="11">
        <v>0.16666666666666599</v>
      </c>
      <c r="D354" s="11">
        <v>100</v>
      </c>
      <c r="E354" s="11">
        <v>88.958507584625707</v>
      </c>
      <c r="F354" s="11">
        <v>0</v>
      </c>
      <c r="G354" s="11">
        <v>36</v>
      </c>
      <c r="H354" s="11">
        <v>0</v>
      </c>
      <c r="I354" s="11">
        <v>56.933444854160399</v>
      </c>
      <c r="J354" s="11" t="s">
        <v>54</v>
      </c>
      <c r="K354" s="11" t="s">
        <v>21</v>
      </c>
      <c r="L354" s="11" t="s">
        <v>22</v>
      </c>
      <c r="M354" s="12">
        <f t="shared" si="48"/>
        <v>0</v>
      </c>
      <c r="N354" s="12">
        <f t="shared" si="49"/>
        <v>0</v>
      </c>
      <c r="O354" s="12">
        <f t="shared" si="50"/>
        <v>56.933444854160399</v>
      </c>
      <c r="P354" s="12">
        <f>SUM($M$350:M354)</f>
        <v>0</v>
      </c>
      <c r="Q354" s="12">
        <f>SUM($N$350:N354)</f>
        <v>116.9637819931273</v>
      </c>
      <c r="R354" s="12">
        <f>SUM($O$350:O354)</f>
        <v>165.0937720161088</v>
      </c>
      <c r="S354" s="11">
        <f t="shared" si="51"/>
        <v>9999</v>
      </c>
      <c r="T354" s="11">
        <f t="shared" si="52"/>
        <v>9999</v>
      </c>
      <c r="U354" s="11">
        <f t="shared" si="53"/>
        <v>36</v>
      </c>
    </row>
    <row r="355" spans="1:21" x14ac:dyDescent="0.25">
      <c r="A355" s="11">
        <v>5</v>
      </c>
      <c r="B355" s="11">
        <v>5</v>
      </c>
      <c r="C355" s="11">
        <v>0.16666666666666599</v>
      </c>
      <c r="D355" s="11">
        <v>100</v>
      </c>
      <c r="E355" s="11">
        <v>109.25260704254799</v>
      </c>
      <c r="F355" s="11">
        <v>0</v>
      </c>
      <c r="G355" s="11">
        <v>51</v>
      </c>
      <c r="H355" s="11">
        <v>0</v>
      </c>
      <c r="I355" s="11">
        <v>53.533777450848802</v>
      </c>
      <c r="J355" s="11" t="s">
        <v>54</v>
      </c>
      <c r="K355" s="11" t="s">
        <v>21</v>
      </c>
      <c r="L355" s="11" t="s">
        <v>22</v>
      </c>
      <c r="M355" s="12">
        <f t="shared" ref="M355:M361" si="54">IF(J355="P16", I355, 0)</f>
        <v>0</v>
      </c>
      <c r="N355" s="12">
        <f t="shared" ref="N355:N361" si="55">IF(J355="P17", I355, 0)</f>
        <v>0</v>
      </c>
      <c r="O355" s="12">
        <f t="shared" ref="O355:O361" si="56">IF(J355="P18", I355, 0)</f>
        <v>53.533777450848802</v>
      </c>
      <c r="P355" s="12">
        <f>SUM($M$350:M355)</f>
        <v>0</v>
      </c>
      <c r="Q355" s="12">
        <f>SUM($N$350:N355)</f>
        <v>116.9637819931273</v>
      </c>
      <c r="R355" s="12">
        <f>SUM($O$350:O355)</f>
        <v>218.62754946695759</v>
      </c>
      <c r="S355" s="11">
        <f t="shared" ref="S355:S361" si="57">IF(J355="P16", G355, 9999)</f>
        <v>9999</v>
      </c>
      <c r="T355" s="11">
        <f t="shared" ref="T355:T361" si="58">IF(J355="P17", G355, 9999)</f>
        <v>9999</v>
      </c>
      <c r="U355" s="11">
        <f t="shared" ref="U355:U361" si="59">IF(J355="P18", G355, 9999)</f>
        <v>51</v>
      </c>
    </row>
    <row r="356" spans="1:21" x14ac:dyDescent="0.25">
      <c r="A356" s="11">
        <v>5</v>
      </c>
      <c r="B356" s="11">
        <v>6</v>
      </c>
      <c r="C356" s="11">
        <v>0.16666666666666599</v>
      </c>
      <c r="D356" s="11">
        <v>100</v>
      </c>
      <c r="E356" s="11">
        <v>109.27958026151001</v>
      </c>
      <c r="F356" s="11">
        <v>0</v>
      </c>
      <c r="G356" s="11">
        <v>52</v>
      </c>
      <c r="H356" s="11">
        <v>0</v>
      </c>
      <c r="I356" s="11">
        <v>52.4541985255252</v>
      </c>
      <c r="J356" s="11" t="s">
        <v>56</v>
      </c>
      <c r="K356" s="11" t="s">
        <v>21</v>
      </c>
      <c r="L356" s="11" t="s">
        <v>22</v>
      </c>
      <c r="M356" s="12">
        <f t="shared" si="54"/>
        <v>0</v>
      </c>
      <c r="N356" s="12">
        <f t="shared" si="55"/>
        <v>52.4541985255252</v>
      </c>
      <c r="O356" s="12">
        <f t="shared" si="56"/>
        <v>0</v>
      </c>
      <c r="P356" s="12">
        <f>SUM($M$350:M356)</f>
        <v>0</v>
      </c>
      <c r="Q356" s="12">
        <f>SUM($N$350:N356)</f>
        <v>169.41798051865248</v>
      </c>
      <c r="R356" s="12">
        <f>SUM($O$350:O356)</f>
        <v>218.62754946695759</v>
      </c>
      <c r="S356" s="11">
        <f t="shared" si="57"/>
        <v>9999</v>
      </c>
      <c r="T356" s="11">
        <f t="shared" si="58"/>
        <v>52</v>
      </c>
      <c r="U356" s="11">
        <f t="shared" si="59"/>
        <v>9999</v>
      </c>
    </row>
    <row r="357" spans="1:21" x14ac:dyDescent="0.25">
      <c r="A357" s="11">
        <v>5</v>
      </c>
      <c r="B357" s="11">
        <v>7</v>
      </c>
      <c r="C357" s="11">
        <v>0.16666666666666599</v>
      </c>
      <c r="D357" s="11">
        <v>100</v>
      </c>
      <c r="E357" s="11">
        <v>112.476943263435</v>
      </c>
      <c r="F357" s="11">
        <v>0</v>
      </c>
      <c r="G357" s="11">
        <v>53</v>
      </c>
      <c r="H357" s="11">
        <v>0</v>
      </c>
      <c r="I357" s="11">
        <v>51.739393901180399</v>
      </c>
      <c r="J357" s="11" t="s">
        <v>56</v>
      </c>
      <c r="K357" s="11" t="s">
        <v>21</v>
      </c>
      <c r="L357" s="11" t="s">
        <v>22</v>
      </c>
      <c r="M357" s="12">
        <f t="shared" si="54"/>
        <v>0</v>
      </c>
      <c r="N357" s="12">
        <f t="shared" si="55"/>
        <v>51.739393901180399</v>
      </c>
      <c r="O357" s="12">
        <f t="shared" si="56"/>
        <v>0</v>
      </c>
      <c r="P357" s="12">
        <f>SUM($M$350:M357)</f>
        <v>0</v>
      </c>
      <c r="Q357" s="12">
        <f>SUM($N$350:N357)</f>
        <v>221.15737441983288</v>
      </c>
      <c r="R357" s="12">
        <f>SUM($O$350:O357)</f>
        <v>218.62754946695759</v>
      </c>
      <c r="S357" s="11">
        <f t="shared" si="57"/>
        <v>9999</v>
      </c>
      <c r="T357" s="11">
        <f t="shared" si="58"/>
        <v>53</v>
      </c>
      <c r="U357" s="11">
        <f t="shared" si="59"/>
        <v>9999</v>
      </c>
    </row>
    <row r="358" spans="1:21" x14ac:dyDescent="0.25">
      <c r="A358" s="11">
        <v>5</v>
      </c>
      <c r="B358" s="11">
        <v>8</v>
      </c>
      <c r="C358" s="11">
        <v>0.16666666666666599</v>
      </c>
      <c r="D358" s="11">
        <v>100</v>
      </c>
      <c r="E358" s="11">
        <v>81.470675580393802</v>
      </c>
      <c r="F358" s="11">
        <v>0</v>
      </c>
      <c r="G358" s="11">
        <v>40</v>
      </c>
      <c r="H358" s="11">
        <v>0</v>
      </c>
      <c r="I358" s="11">
        <v>48.882405348236297</v>
      </c>
      <c r="J358" s="11" t="s">
        <v>55</v>
      </c>
      <c r="K358" s="11" t="s">
        <v>21</v>
      </c>
      <c r="L358" s="11" t="s">
        <v>22</v>
      </c>
      <c r="M358" s="12">
        <f t="shared" si="54"/>
        <v>48.882405348236297</v>
      </c>
      <c r="N358" s="12">
        <f t="shared" si="55"/>
        <v>0</v>
      </c>
      <c r="O358" s="12">
        <f t="shared" si="56"/>
        <v>0</v>
      </c>
      <c r="P358" s="12">
        <f>SUM($M$350:M358)</f>
        <v>48.882405348236297</v>
      </c>
      <c r="Q358" s="12">
        <f>SUM($N$350:N358)</f>
        <v>221.15737441983288</v>
      </c>
      <c r="R358" s="12">
        <f>SUM($O$350:O358)</f>
        <v>218.62754946695759</v>
      </c>
      <c r="S358" s="11">
        <f t="shared" si="57"/>
        <v>40</v>
      </c>
      <c r="T358" s="11">
        <f t="shared" si="58"/>
        <v>9999</v>
      </c>
      <c r="U358" s="11">
        <f t="shared" si="59"/>
        <v>9999</v>
      </c>
    </row>
    <row r="359" spans="1:21" x14ac:dyDescent="0.25">
      <c r="A359" s="11">
        <v>5</v>
      </c>
      <c r="B359" s="11">
        <v>9</v>
      </c>
      <c r="C359" s="11">
        <v>0.16666666666666599</v>
      </c>
      <c r="D359" s="11">
        <v>100</v>
      </c>
      <c r="E359" s="11">
        <v>130.06851459856199</v>
      </c>
      <c r="F359" s="11">
        <v>0</v>
      </c>
      <c r="G359" s="11">
        <v>63</v>
      </c>
      <c r="H359" s="11">
        <v>0</v>
      </c>
      <c r="I359" s="11">
        <v>48.125350401467998</v>
      </c>
      <c r="J359" s="11" t="s">
        <v>55</v>
      </c>
      <c r="K359" s="11" t="s">
        <v>21</v>
      </c>
      <c r="L359" s="11" t="s">
        <v>22</v>
      </c>
      <c r="M359" s="12">
        <f t="shared" si="54"/>
        <v>48.125350401467998</v>
      </c>
      <c r="N359" s="12">
        <f t="shared" si="55"/>
        <v>0</v>
      </c>
      <c r="O359" s="12">
        <f t="shared" si="56"/>
        <v>0</v>
      </c>
      <c r="P359" s="12">
        <f>SUM($M$350:M359)</f>
        <v>97.007755749704302</v>
      </c>
      <c r="Q359" s="12">
        <f>SUM($N$350:N359)</f>
        <v>221.15737441983288</v>
      </c>
      <c r="R359" s="12">
        <f>SUM($O$350:O359)</f>
        <v>218.62754946695759</v>
      </c>
      <c r="S359" s="11">
        <f t="shared" si="57"/>
        <v>63</v>
      </c>
      <c r="T359" s="11">
        <f t="shared" si="58"/>
        <v>9999</v>
      </c>
      <c r="U359" s="11">
        <f t="shared" si="59"/>
        <v>9999</v>
      </c>
    </row>
    <row r="360" spans="1:21" x14ac:dyDescent="0.25">
      <c r="A360" s="11">
        <v>5</v>
      </c>
      <c r="B360" s="11">
        <v>10</v>
      </c>
      <c r="C360" s="11">
        <v>0.16666666666666599</v>
      </c>
      <c r="D360" s="11">
        <v>100</v>
      </c>
      <c r="E360" s="11">
        <v>103.28104260237301</v>
      </c>
      <c r="F360" s="11">
        <v>0</v>
      </c>
      <c r="G360" s="11">
        <v>53</v>
      </c>
      <c r="H360" s="11">
        <v>0</v>
      </c>
      <c r="I360" s="11">
        <v>48.5420900231153</v>
      </c>
      <c r="J360" s="11" t="s">
        <v>55</v>
      </c>
      <c r="K360" s="11" t="s">
        <v>21</v>
      </c>
      <c r="L360" s="11" t="s">
        <v>22</v>
      </c>
      <c r="M360" s="12">
        <f t="shared" si="54"/>
        <v>48.5420900231153</v>
      </c>
      <c r="N360" s="12">
        <f t="shared" si="55"/>
        <v>0</v>
      </c>
      <c r="O360" s="12">
        <f t="shared" si="56"/>
        <v>0</v>
      </c>
      <c r="P360" s="12">
        <f>SUM($M$350:M360)</f>
        <v>145.54984577281959</v>
      </c>
      <c r="Q360" s="12">
        <f>SUM($N$350:N360)</f>
        <v>221.15737441983288</v>
      </c>
      <c r="R360" s="12">
        <f>SUM($O$350:O360)</f>
        <v>218.62754946695759</v>
      </c>
      <c r="S360" s="11">
        <f t="shared" si="57"/>
        <v>53</v>
      </c>
      <c r="T360" s="11">
        <f t="shared" si="58"/>
        <v>9999</v>
      </c>
      <c r="U360" s="11">
        <f t="shared" si="59"/>
        <v>9999</v>
      </c>
    </row>
    <row r="361" spans="1:21" x14ac:dyDescent="0.25">
      <c r="A361" s="11">
        <v>5</v>
      </c>
      <c r="B361" s="11">
        <v>11</v>
      </c>
      <c r="C361" s="11">
        <v>0.16666666666666599</v>
      </c>
      <c r="D361" s="11">
        <v>100</v>
      </c>
      <c r="E361" s="11">
        <v>131.00007080308001</v>
      </c>
      <c r="F361" s="11">
        <v>0</v>
      </c>
      <c r="G361" s="11">
        <v>65</v>
      </c>
      <c r="H361" s="11">
        <v>0</v>
      </c>
      <c r="I361" s="11">
        <v>45.850024781078098</v>
      </c>
      <c r="J361" s="11" t="s">
        <v>55</v>
      </c>
      <c r="K361" s="11" t="s">
        <v>21</v>
      </c>
      <c r="L361" s="11" t="s">
        <v>22</v>
      </c>
      <c r="M361" s="12">
        <f t="shared" si="54"/>
        <v>45.850024781078098</v>
      </c>
      <c r="N361" s="12">
        <f t="shared" si="55"/>
        <v>0</v>
      </c>
      <c r="O361" s="12">
        <f t="shared" si="56"/>
        <v>0</v>
      </c>
      <c r="P361" s="12">
        <f>SUM($M$350:M361)</f>
        <v>191.3998705538977</v>
      </c>
      <c r="Q361" s="12">
        <f>SUM($N$350:N361)</f>
        <v>221.15737441983288</v>
      </c>
      <c r="R361" s="12">
        <f>SUM($O$350:O361)</f>
        <v>218.62754946695759</v>
      </c>
      <c r="S361" s="11">
        <f t="shared" si="57"/>
        <v>65</v>
      </c>
      <c r="T361" s="11">
        <f t="shared" si="58"/>
        <v>9999</v>
      </c>
      <c r="U361" s="11">
        <f t="shared" si="59"/>
        <v>9999</v>
      </c>
    </row>
    <row r="362" spans="1:21" x14ac:dyDescent="0.25">
      <c r="A362">
        <v>0</v>
      </c>
      <c r="B362">
        <v>0</v>
      </c>
      <c r="C362">
        <v>0.16666666699999999</v>
      </c>
      <c r="D362">
        <v>100</v>
      </c>
      <c r="E362">
        <v>111.6785383</v>
      </c>
      <c r="F362">
        <v>0</v>
      </c>
      <c r="G362">
        <v>59</v>
      </c>
      <c r="H362">
        <v>0</v>
      </c>
      <c r="I362">
        <v>44.671415320000001</v>
      </c>
      <c r="J362" t="s">
        <v>23</v>
      </c>
      <c r="K362" s="1" t="s">
        <v>21</v>
      </c>
      <c r="L362" s="1" t="s">
        <v>22</v>
      </c>
      <c r="M362" s="2">
        <f t="shared" ref="M362:M393" si="60">IF(J362="P19", I362, 0)</f>
        <v>0</v>
      </c>
      <c r="N362" s="2">
        <f t="shared" ref="N362:N393" si="61">IF(J362="P20", I362, 0)</f>
        <v>0</v>
      </c>
      <c r="O362" s="2">
        <f t="shared" ref="O362:O393" si="62">IF(J362="P21", I362, 0)</f>
        <v>44.671415320000001</v>
      </c>
      <c r="P362" s="2">
        <f>SUM($M$362:M362)</f>
        <v>0</v>
      </c>
      <c r="Q362" s="2">
        <f>SUM($N$362:N362)</f>
        <v>0</v>
      </c>
      <c r="R362" s="2">
        <f>SUM($O$362:O362)</f>
        <v>44.671415320000001</v>
      </c>
      <c r="S362" s="1">
        <f t="shared" ref="S362:S393" si="63">IF(J362="P19", G362, 9999)</f>
        <v>9999</v>
      </c>
      <c r="T362" s="1">
        <f t="shared" ref="T362:T393" si="64">IF(J362="P20", G362, 9999)</f>
        <v>9999</v>
      </c>
      <c r="U362" s="1">
        <f t="shared" ref="U362:U393" si="65">IF(J362="P21", G362, 9999)</f>
        <v>59</v>
      </c>
    </row>
    <row r="363" spans="1:21" x14ac:dyDescent="0.25">
      <c r="A363">
        <v>0</v>
      </c>
      <c r="B363">
        <v>1</v>
      </c>
      <c r="C363">
        <v>0.16666666699999999</v>
      </c>
      <c r="D363">
        <v>100</v>
      </c>
      <c r="E363">
        <v>89.897692309999996</v>
      </c>
      <c r="F363">
        <v>0</v>
      </c>
      <c r="G363">
        <v>37</v>
      </c>
      <c r="H363">
        <v>0</v>
      </c>
      <c r="I363">
        <v>56.635546150000003</v>
      </c>
      <c r="J363" t="s">
        <v>24</v>
      </c>
      <c r="K363" s="1" t="s">
        <v>21</v>
      </c>
      <c r="L363" s="1" t="s">
        <v>22</v>
      </c>
      <c r="M363" s="2">
        <f t="shared" si="60"/>
        <v>0</v>
      </c>
      <c r="N363" s="2">
        <f t="shared" si="61"/>
        <v>56.635546150000003</v>
      </c>
      <c r="O363" s="2">
        <f t="shared" si="62"/>
        <v>0</v>
      </c>
      <c r="P363" s="2">
        <f>SUM($M$362:M363)</f>
        <v>0</v>
      </c>
      <c r="Q363" s="2">
        <f>SUM($N$362:N363)</f>
        <v>56.635546150000003</v>
      </c>
      <c r="R363" s="2">
        <f>SUM($O$362:O363)</f>
        <v>44.671415320000001</v>
      </c>
      <c r="S363" s="1">
        <f t="shared" si="63"/>
        <v>9999</v>
      </c>
      <c r="T363" s="1">
        <f t="shared" si="64"/>
        <v>37</v>
      </c>
      <c r="U363" s="1">
        <f t="shared" si="65"/>
        <v>9999</v>
      </c>
    </row>
    <row r="364" spans="1:21" x14ac:dyDescent="0.25">
      <c r="A364">
        <v>0</v>
      </c>
      <c r="B364">
        <v>2</v>
      </c>
      <c r="C364">
        <v>0.16666666699999999</v>
      </c>
      <c r="D364">
        <v>100</v>
      </c>
      <c r="E364">
        <v>112.1427613</v>
      </c>
      <c r="F364">
        <v>0</v>
      </c>
      <c r="G364">
        <v>44</v>
      </c>
      <c r="H364">
        <v>0</v>
      </c>
      <c r="I364">
        <v>62.799946310000003</v>
      </c>
      <c r="J364" t="s">
        <v>24</v>
      </c>
      <c r="K364" s="1" t="s">
        <v>21</v>
      </c>
      <c r="L364" s="1" t="s">
        <v>22</v>
      </c>
      <c r="M364" s="2">
        <f t="shared" si="60"/>
        <v>0</v>
      </c>
      <c r="N364" s="2">
        <f t="shared" si="61"/>
        <v>62.799946310000003</v>
      </c>
      <c r="O364" s="2">
        <f t="shared" si="62"/>
        <v>0</v>
      </c>
      <c r="P364" s="2">
        <f>SUM($M$362:M364)</f>
        <v>0</v>
      </c>
      <c r="Q364" s="2">
        <f>SUM($N$362:N364)</f>
        <v>119.43549246000001</v>
      </c>
      <c r="R364" s="2">
        <f>SUM($O$362:O364)</f>
        <v>44.671415320000001</v>
      </c>
      <c r="S364" s="1">
        <f t="shared" si="63"/>
        <v>9999</v>
      </c>
      <c r="T364" s="1">
        <f t="shared" si="64"/>
        <v>44</v>
      </c>
      <c r="U364" s="1">
        <f t="shared" si="65"/>
        <v>9999</v>
      </c>
    </row>
    <row r="365" spans="1:21" x14ac:dyDescent="0.25">
      <c r="A365">
        <v>0</v>
      </c>
      <c r="B365">
        <v>3</v>
      </c>
      <c r="C365">
        <v>0.16666666699999999</v>
      </c>
      <c r="D365">
        <v>100</v>
      </c>
      <c r="E365">
        <v>84.177127179999999</v>
      </c>
      <c r="F365">
        <v>0</v>
      </c>
      <c r="G365">
        <v>30</v>
      </c>
      <c r="H365">
        <v>0</v>
      </c>
      <c r="I365">
        <v>58.923989030000001</v>
      </c>
      <c r="J365" t="s">
        <v>23</v>
      </c>
      <c r="K365" s="1" t="s">
        <v>21</v>
      </c>
      <c r="L365" s="1" t="s">
        <v>22</v>
      </c>
      <c r="M365" s="2">
        <f t="shared" si="60"/>
        <v>0</v>
      </c>
      <c r="N365" s="2">
        <f t="shared" si="61"/>
        <v>0</v>
      </c>
      <c r="O365" s="2">
        <f t="shared" si="62"/>
        <v>58.923989030000001</v>
      </c>
      <c r="P365" s="2">
        <f>SUM($M$362:M365)</f>
        <v>0</v>
      </c>
      <c r="Q365" s="2">
        <f>SUM($N$362:N365)</f>
        <v>119.43549246000001</v>
      </c>
      <c r="R365" s="2">
        <f>SUM($O$362:O365)</f>
        <v>103.59540435</v>
      </c>
      <c r="S365" s="1">
        <f t="shared" si="63"/>
        <v>9999</v>
      </c>
      <c r="T365" s="1">
        <f t="shared" si="64"/>
        <v>9999</v>
      </c>
      <c r="U365" s="1">
        <f t="shared" si="65"/>
        <v>30</v>
      </c>
    </row>
    <row r="366" spans="1:21" x14ac:dyDescent="0.25">
      <c r="A366">
        <v>0</v>
      </c>
      <c r="B366">
        <v>4</v>
      </c>
      <c r="C366">
        <v>0.16666666699999999</v>
      </c>
      <c r="D366">
        <v>100</v>
      </c>
      <c r="E366">
        <v>58.787889329999999</v>
      </c>
      <c r="F366">
        <v>0</v>
      </c>
      <c r="G366">
        <v>9</v>
      </c>
      <c r="H366">
        <v>0</v>
      </c>
      <c r="I366">
        <v>53.496979289999999</v>
      </c>
      <c r="J366" t="s">
        <v>23</v>
      </c>
      <c r="K366" s="1" t="s">
        <v>21</v>
      </c>
      <c r="L366" s="1" t="s">
        <v>22</v>
      </c>
      <c r="M366" s="2">
        <f t="shared" si="60"/>
        <v>0</v>
      </c>
      <c r="N366" s="2">
        <f t="shared" si="61"/>
        <v>0</v>
      </c>
      <c r="O366" s="2">
        <f t="shared" si="62"/>
        <v>53.496979289999999</v>
      </c>
      <c r="P366" s="2">
        <f>SUM($M$362:M366)</f>
        <v>0</v>
      </c>
      <c r="Q366" s="2">
        <f>SUM($N$362:N366)</f>
        <v>119.43549246000001</v>
      </c>
      <c r="R366" s="2">
        <f>SUM($O$362:O366)</f>
        <v>157.09238363999998</v>
      </c>
      <c r="S366" s="1">
        <f t="shared" si="63"/>
        <v>9999</v>
      </c>
      <c r="T366" s="1">
        <f t="shared" si="64"/>
        <v>9999</v>
      </c>
      <c r="U366" s="1">
        <f t="shared" si="65"/>
        <v>9</v>
      </c>
    </row>
    <row r="367" spans="1:21" x14ac:dyDescent="0.25">
      <c r="A367">
        <v>0</v>
      </c>
      <c r="B367">
        <v>5</v>
      </c>
      <c r="C367">
        <v>0.16666666699999999</v>
      </c>
      <c r="D367">
        <v>100</v>
      </c>
      <c r="E367">
        <v>81.532508419999999</v>
      </c>
      <c r="F367">
        <v>0</v>
      </c>
      <c r="G367">
        <v>32</v>
      </c>
      <c r="H367">
        <v>0</v>
      </c>
      <c r="I367">
        <v>54.62678064</v>
      </c>
      <c r="J367" t="s">
        <v>24</v>
      </c>
      <c r="K367" s="1" t="s">
        <v>21</v>
      </c>
      <c r="L367" s="1" t="s">
        <v>22</v>
      </c>
      <c r="M367" s="2">
        <f t="shared" si="60"/>
        <v>0</v>
      </c>
      <c r="N367" s="2">
        <f t="shared" si="61"/>
        <v>54.62678064</v>
      </c>
      <c r="O367" s="2">
        <f t="shared" si="62"/>
        <v>0</v>
      </c>
      <c r="P367" s="2">
        <f>SUM($M$362:M367)</f>
        <v>0</v>
      </c>
      <c r="Q367" s="2">
        <f>SUM($N$362:N367)</f>
        <v>174.0622731</v>
      </c>
      <c r="R367" s="2">
        <f>SUM($O$362:O367)</f>
        <v>157.09238363999998</v>
      </c>
      <c r="S367" s="1">
        <f t="shared" si="63"/>
        <v>9999</v>
      </c>
      <c r="T367" s="1">
        <f t="shared" si="64"/>
        <v>32</v>
      </c>
      <c r="U367" s="1">
        <f t="shared" si="65"/>
        <v>9999</v>
      </c>
    </row>
    <row r="368" spans="1:21" x14ac:dyDescent="0.25">
      <c r="A368">
        <v>0</v>
      </c>
      <c r="B368">
        <v>6</v>
      </c>
      <c r="C368">
        <v>0.16666666699999999</v>
      </c>
      <c r="D368">
        <v>100</v>
      </c>
      <c r="E368">
        <v>111.19846579999999</v>
      </c>
      <c r="F368">
        <v>0</v>
      </c>
      <c r="G368">
        <v>48</v>
      </c>
      <c r="H368">
        <v>0</v>
      </c>
      <c r="I368">
        <v>57.823202190000003</v>
      </c>
      <c r="J368" t="s">
        <v>25</v>
      </c>
      <c r="K368" s="1" t="s">
        <v>21</v>
      </c>
      <c r="L368" s="1" t="s">
        <v>22</v>
      </c>
      <c r="M368" s="2">
        <f t="shared" si="60"/>
        <v>57.823202190000003</v>
      </c>
      <c r="N368" s="2">
        <f t="shared" si="61"/>
        <v>0</v>
      </c>
      <c r="O368" s="2">
        <f t="shared" si="62"/>
        <v>0</v>
      </c>
      <c r="P368" s="2">
        <f>SUM($M$362:M368)</f>
        <v>57.823202190000003</v>
      </c>
      <c r="Q368" s="2">
        <f>SUM($N$362:N368)</f>
        <v>174.0622731</v>
      </c>
      <c r="R368" s="2">
        <f>SUM($O$362:O368)</f>
        <v>157.09238363999998</v>
      </c>
      <c r="S368" s="1">
        <f t="shared" si="63"/>
        <v>48</v>
      </c>
      <c r="T368" s="1">
        <f t="shared" si="64"/>
        <v>9999</v>
      </c>
      <c r="U368" s="1">
        <f t="shared" si="65"/>
        <v>9999</v>
      </c>
    </row>
    <row r="369" spans="1:21" x14ac:dyDescent="0.25">
      <c r="A369">
        <v>0</v>
      </c>
      <c r="B369">
        <v>7</v>
      </c>
      <c r="C369">
        <v>0.16666666699999999</v>
      </c>
      <c r="D369">
        <v>100</v>
      </c>
      <c r="E369">
        <v>52.644859179999997</v>
      </c>
      <c r="F369">
        <v>0</v>
      </c>
      <c r="G369">
        <v>12</v>
      </c>
      <c r="H369">
        <v>0</v>
      </c>
      <c r="I369">
        <v>45.801027490000003</v>
      </c>
      <c r="J369" t="s">
        <v>23</v>
      </c>
      <c r="K369" s="1" t="s">
        <v>21</v>
      </c>
      <c r="L369" s="1" t="s">
        <v>22</v>
      </c>
      <c r="M369" s="2">
        <f t="shared" si="60"/>
        <v>0</v>
      </c>
      <c r="N369" s="2">
        <f t="shared" si="61"/>
        <v>0</v>
      </c>
      <c r="O369" s="2">
        <f t="shared" si="62"/>
        <v>45.801027490000003</v>
      </c>
      <c r="P369" s="2">
        <f>SUM($M$362:M369)</f>
        <v>57.823202190000003</v>
      </c>
      <c r="Q369" s="2">
        <f>SUM($N$362:N369)</f>
        <v>174.0622731</v>
      </c>
      <c r="R369" s="2">
        <f>SUM($O$362:O369)</f>
        <v>202.89341112999998</v>
      </c>
      <c r="S369" s="1">
        <f t="shared" si="63"/>
        <v>9999</v>
      </c>
      <c r="T369" s="1">
        <f t="shared" si="64"/>
        <v>9999</v>
      </c>
      <c r="U369" s="1">
        <f t="shared" si="65"/>
        <v>12</v>
      </c>
    </row>
    <row r="370" spans="1:21" x14ac:dyDescent="0.25">
      <c r="A370">
        <v>0</v>
      </c>
      <c r="B370">
        <v>8</v>
      </c>
      <c r="C370">
        <v>0.16666666699999999</v>
      </c>
      <c r="D370">
        <v>100</v>
      </c>
      <c r="E370">
        <v>66.026512100000005</v>
      </c>
      <c r="F370">
        <v>0</v>
      </c>
      <c r="G370">
        <v>32</v>
      </c>
      <c r="H370">
        <v>0</v>
      </c>
      <c r="I370">
        <v>44.237763100000002</v>
      </c>
      <c r="J370" t="s">
        <v>24</v>
      </c>
      <c r="K370" s="1" t="s">
        <v>21</v>
      </c>
      <c r="L370" s="1" t="s">
        <v>22</v>
      </c>
      <c r="M370" s="2">
        <f t="shared" si="60"/>
        <v>0</v>
      </c>
      <c r="N370" s="2">
        <f t="shared" si="61"/>
        <v>44.237763100000002</v>
      </c>
      <c r="O370" s="2">
        <f t="shared" si="62"/>
        <v>0</v>
      </c>
      <c r="P370" s="2">
        <f>SUM($M$362:M370)</f>
        <v>57.823202190000003</v>
      </c>
      <c r="Q370" s="2">
        <f>SUM($N$362:N370)</f>
        <v>218.30003619999999</v>
      </c>
      <c r="R370" s="2">
        <f>SUM($O$362:O370)</f>
        <v>202.89341112999998</v>
      </c>
      <c r="S370" s="1">
        <f t="shared" si="63"/>
        <v>9999</v>
      </c>
      <c r="T370" s="1">
        <f t="shared" si="64"/>
        <v>32</v>
      </c>
      <c r="U370" s="1">
        <f t="shared" si="65"/>
        <v>9999</v>
      </c>
    </row>
    <row r="371" spans="1:21" x14ac:dyDescent="0.25">
      <c r="A371">
        <v>0</v>
      </c>
      <c r="B371">
        <v>9</v>
      </c>
      <c r="C371">
        <v>0.16666666699999999</v>
      </c>
      <c r="D371">
        <v>100</v>
      </c>
      <c r="E371">
        <v>90.338398229999996</v>
      </c>
      <c r="F371">
        <v>0</v>
      </c>
      <c r="G371">
        <v>43</v>
      </c>
      <c r="H371">
        <v>0</v>
      </c>
      <c r="I371">
        <v>51.492886990000002</v>
      </c>
      <c r="J371" t="s">
        <v>25</v>
      </c>
      <c r="K371" s="1" t="s">
        <v>21</v>
      </c>
      <c r="L371" s="1" t="s">
        <v>22</v>
      </c>
      <c r="M371" s="2">
        <f t="shared" si="60"/>
        <v>51.492886990000002</v>
      </c>
      <c r="N371" s="2">
        <f t="shared" si="61"/>
        <v>0</v>
      </c>
      <c r="O371" s="2">
        <f t="shared" si="62"/>
        <v>0</v>
      </c>
      <c r="P371" s="2">
        <f>SUM($M$362:M371)</f>
        <v>109.31608918000001</v>
      </c>
      <c r="Q371" s="2">
        <f>SUM($N$362:N371)</f>
        <v>218.30003619999999</v>
      </c>
      <c r="R371" s="2">
        <f>SUM($O$362:O371)</f>
        <v>202.89341112999998</v>
      </c>
      <c r="S371" s="1">
        <f t="shared" si="63"/>
        <v>43</v>
      </c>
      <c r="T371" s="1">
        <f t="shared" si="64"/>
        <v>9999</v>
      </c>
      <c r="U371" s="1">
        <f t="shared" si="65"/>
        <v>9999</v>
      </c>
    </row>
    <row r="372" spans="1:21" x14ac:dyDescent="0.25">
      <c r="A372">
        <v>0</v>
      </c>
      <c r="B372">
        <v>10</v>
      </c>
      <c r="C372">
        <v>0.16666666699999999</v>
      </c>
      <c r="D372">
        <v>100</v>
      </c>
      <c r="E372">
        <v>119.8391079</v>
      </c>
      <c r="F372">
        <v>0</v>
      </c>
      <c r="G372">
        <v>55</v>
      </c>
      <c r="H372">
        <v>0</v>
      </c>
      <c r="I372">
        <v>53.927598539999998</v>
      </c>
      <c r="J372" t="s">
        <v>25</v>
      </c>
      <c r="K372" s="1" t="s">
        <v>21</v>
      </c>
      <c r="L372" s="1" t="s">
        <v>22</v>
      </c>
      <c r="M372" s="2">
        <f t="shared" si="60"/>
        <v>53.927598539999998</v>
      </c>
      <c r="N372" s="2">
        <f t="shared" si="61"/>
        <v>0</v>
      </c>
      <c r="O372" s="2">
        <f t="shared" si="62"/>
        <v>0</v>
      </c>
      <c r="P372" s="2">
        <f>SUM($M$362:M372)</f>
        <v>163.24368772</v>
      </c>
      <c r="Q372" s="2">
        <f>SUM($N$362:N372)</f>
        <v>218.30003619999999</v>
      </c>
      <c r="R372" s="2">
        <f>SUM($O$362:O372)</f>
        <v>202.89341112999998</v>
      </c>
      <c r="S372" s="1">
        <f t="shared" si="63"/>
        <v>55</v>
      </c>
      <c r="T372" s="1">
        <f t="shared" si="64"/>
        <v>9999</v>
      </c>
      <c r="U372" s="1">
        <f t="shared" si="65"/>
        <v>9999</v>
      </c>
    </row>
    <row r="373" spans="1:21" x14ac:dyDescent="0.25">
      <c r="A373">
        <v>0</v>
      </c>
      <c r="B373">
        <v>11</v>
      </c>
      <c r="C373">
        <v>0.16666666699999999</v>
      </c>
      <c r="D373">
        <v>100</v>
      </c>
      <c r="E373">
        <v>134.69347310000001</v>
      </c>
      <c r="F373">
        <v>0</v>
      </c>
      <c r="G373">
        <v>63</v>
      </c>
      <c r="H373">
        <v>0</v>
      </c>
      <c r="I373">
        <v>49.836585049999996</v>
      </c>
      <c r="J373" t="s">
        <v>25</v>
      </c>
      <c r="K373" s="1" t="s">
        <v>21</v>
      </c>
      <c r="L373" s="1" t="s">
        <v>22</v>
      </c>
      <c r="M373" s="2">
        <f t="shared" si="60"/>
        <v>49.836585049999996</v>
      </c>
      <c r="N373" s="2">
        <f t="shared" si="61"/>
        <v>0</v>
      </c>
      <c r="O373" s="2">
        <f t="shared" si="62"/>
        <v>0</v>
      </c>
      <c r="P373" s="2">
        <f>SUM($M$362:M373)</f>
        <v>213.08027276999999</v>
      </c>
      <c r="Q373" s="2">
        <f>SUM($N$362:N373)</f>
        <v>218.30003619999999</v>
      </c>
      <c r="R373" s="2">
        <f>SUM($O$362:O373)</f>
        <v>202.89341112999998</v>
      </c>
      <c r="S373" s="1">
        <f t="shared" si="63"/>
        <v>63</v>
      </c>
      <c r="T373" s="1">
        <f t="shared" si="64"/>
        <v>9999</v>
      </c>
      <c r="U373" s="1">
        <f t="shared" si="65"/>
        <v>9999</v>
      </c>
    </row>
    <row r="374" spans="1:21" x14ac:dyDescent="0.25">
      <c r="A374">
        <v>1</v>
      </c>
      <c r="B374">
        <v>0</v>
      </c>
      <c r="C374">
        <v>0.16666666699999999</v>
      </c>
      <c r="D374">
        <v>100</v>
      </c>
      <c r="E374">
        <v>75.635872390000003</v>
      </c>
      <c r="F374">
        <v>0</v>
      </c>
      <c r="G374">
        <v>10</v>
      </c>
      <c r="H374">
        <v>0</v>
      </c>
      <c r="I374">
        <v>67.315926430000005</v>
      </c>
      <c r="J374" t="s">
        <v>24</v>
      </c>
      <c r="K374" s="3" t="s">
        <v>21</v>
      </c>
      <c r="L374" s="3" t="s">
        <v>22</v>
      </c>
      <c r="M374" s="4">
        <f t="shared" si="60"/>
        <v>0</v>
      </c>
      <c r="N374" s="4">
        <f t="shared" si="61"/>
        <v>67.315926430000005</v>
      </c>
      <c r="O374" s="4">
        <f t="shared" si="62"/>
        <v>0</v>
      </c>
      <c r="P374" s="4">
        <f>SUM($M$374:M374)</f>
        <v>0</v>
      </c>
      <c r="Q374" s="4">
        <f>SUM($N$374:N374)</f>
        <v>67.315926430000005</v>
      </c>
      <c r="R374" s="4">
        <f>SUM($O$374:O374)</f>
        <v>0</v>
      </c>
      <c r="S374" s="3">
        <f t="shared" si="63"/>
        <v>9999</v>
      </c>
      <c r="T374" s="3">
        <f t="shared" si="64"/>
        <v>10</v>
      </c>
      <c r="U374" s="3">
        <f t="shared" si="65"/>
        <v>9999</v>
      </c>
    </row>
    <row r="375" spans="1:21" x14ac:dyDescent="0.25">
      <c r="A375">
        <v>1</v>
      </c>
      <c r="B375">
        <v>1</v>
      </c>
      <c r="C375">
        <v>0.16666666699999999</v>
      </c>
      <c r="D375">
        <v>100</v>
      </c>
      <c r="E375">
        <v>103.2746258</v>
      </c>
      <c r="F375">
        <v>0</v>
      </c>
      <c r="G375">
        <v>47</v>
      </c>
      <c r="H375">
        <v>0</v>
      </c>
      <c r="I375">
        <v>54.735551690000001</v>
      </c>
      <c r="J375" t="s">
        <v>23</v>
      </c>
      <c r="K375" s="3" t="s">
        <v>21</v>
      </c>
      <c r="L375" s="3" t="s">
        <v>22</v>
      </c>
      <c r="M375" s="4">
        <f t="shared" si="60"/>
        <v>0</v>
      </c>
      <c r="N375" s="4">
        <f t="shared" si="61"/>
        <v>0</v>
      </c>
      <c r="O375" s="4">
        <f t="shared" si="62"/>
        <v>54.735551690000001</v>
      </c>
      <c r="P375" s="4">
        <f>SUM($M$374:M375)</f>
        <v>0</v>
      </c>
      <c r="Q375" s="4">
        <f>SUM($N$374:N375)</f>
        <v>67.315926430000005</v>
      </c>
      <c r="R375" s="4">
        <f>SUM($O$374:O375)</f>
        <v>54.735551690000001</v>
      </c>
      <c r="S375" s="3">
        <f t="shared" si="63"/>
        <v>9999</v>
      </c>
      <c r="T375" s="3">
        <f t="shared" si="64"/>
        <v>9999</v>
      </c>
      <c r="U375" s="3">
        <f t="shared" si="65"/>
        <v>47</v>
      </c>
    </row>
    <row r="376" spans="1:21" x14ac:dyDescent="0.25">
      <c r="A376">
        <v>1</v>
      </c>
      <c r="B376">
        <v>2</v>
      </c>
      <c r="C376">
        <v>0.16666666699999999</v>
      </c>
      <c r="D376">
        <v>100</v>
      </c>
      <c r="E376">
        <v>85.757365269999994</v>
      </c>
      <c r="F376">
        <v>0</v>
      </c>
      <c r="G376">
        <v>36</v>
      </c>
      <c r="H376">
        <v>0</v>
      </c>
      <c r="I376">
        <v>54.027140119999999</v>
      </c>
      <c r="J376" t="s">
        <v>23</v>
      </c>
      <c r="K376" s="3" t="s">
        <v>21</v>
      </c>
      <c r="L376" s="3" t="s">
        <v>22</v>
      </c>
      <c r="M376" s="4">
        <f t="shared" si="60"/>
        <v>0</v>
      </c>
      <c r="N376" s="4">
        <f t="shared" si="61"/>
        <v>0</v>
      </c>
      <c r="O376" s="4">
        <f t="shared" si="62"/>
        <v>54.027140119999999</v>
      </c>
      <c r="P376" s="4">
        <f>SUM($M$374:M376)</f>
        <v>0</v>
      </c>
      <c r="Q376" s="4">
        <f>SUM($N$374:N376)</f>
        <v>67.315926430000005</v>
      </c>
      <c r="R376" s="4">
        <f>SUM($O$374:O376)</f>
        <v>108.76269181000001</v>
      </c>
      <c r="S376" s="3">
        <f t="shared" si="63"/>
        <v>9999</v>
      </c>
      <c r="T376" s="3">
        <f t="shared" si="64"/>
        <v>9999</v>
      </c>
      <c r="U376" s="3">
        <f t="shared" si="65"/>
        <v>36</v>
      </c>
    </row>
    <row r="377" spans="1:21" x14ac:dyDescent="0.25">
      <c r="A377">
        <v>1</v>
      </c>
      <c r="B377">
        <v>3</v>
      </c>
      <c r="C377">
        <v>0.16666666699999999</v>
      </c>
      <c r="D377">
        <v>100</v>
      </c>
      <c r="E377">
        <v>131.55189730000001</v>
      </c>
      <c r="F377">
        <v>0</v>
      </c>
      <c r="G377">
        <v>37</v>
      </c>
      <c r="H377">
        <v>0</v>
      </c>
      <c r="I377">
        <v>82.877695270000004</v>
      </c>
      <c r="J377" t="s">
        <v>25</v>
      </c>
      <c r="K377" s="3" t="s">
        <v>21</v>
      </c>
      <c r="L377" s="3" t="s">
        <v>22</v>
      </c>
      <c r="M377" s="4">
        <f t="shared" si="60"/>
        <v>82.877695270000004</v>
      </c>
      <c r="N377" s="4">
        <f t="shared" si="61"/>
        <v>0</v>
      </c>
      <c r="O377" s="4">
        <f t="shared" si="62"/>
        <v>0</v>
      </c>
      <c r="P377" s="4">
        <f>SUM($M$374:M377)</f>
        <v>82.877695270000004</v>
      </c>
      <c r="Q377" s="4">
        <f>SUM($N$374:N377)</f>
        <v>67.315926430000005</v>
      </c>
      <c r="R377" s="4">
        <f>SUM($O$374:O377)</f>
        <v>108.76269181000001</v>
      </c>
      <c r="S377" s="3">
        <f t="shared" si="63"/>
        <v>37</v>
      </c>
      <c r="T377" s="3">
        <f t="shared" si="64"/>
        <v>9999</v>
      </c>
      <c r="U377" s="3">
        <f t="shared" si="65"/>
        <v>9999</v>
      </c>
    </row>
    <row r="378" spans="1:21" x14ac:dyDescent="0.25">
      <c r="A378">
        <v>1</v>
      </c>
      <c r="B378">
        <v>4</v>
      </c>
      <c r="C378">
        <v>0.16666666699999999</v>
      </c>
      <c r="D378">
        <v>100</v>
      </c>
      <c r="E378">
        <v>117.5505125</v>
      </c>
      <c r="F378">
        <v>0</v>
      </c>
      <c r="G378">
        <v>42</v>
      </c>
      <c r="H378">
        <v>0</v>
      </c>
      <c r="I378">
        <v>67.003792110000006</v>
      </c>
      <c r="J378" t="s">
        <v>25</v>
      </c>
      <c r="K378" s="3" t="s">
        <v>21</v>
      </c>
      <c r="L378" s="3" t="s">
        <v>22</v>
      </c>
      <c r="M378" s="4">
        <f t="shared" si="60"/>
        <v>67.003792110000006</v>
      </c>
      <c r="N378" s="4">
        <f t="shared" si="61"/>
        <v>0</v>
      </c>
      <c r="O378" s="4">
        <f t="shared" si="62"/>
        <v>0</v>
      </c>
      <c r="P378" s="4">
        <f>SUM($M$374:M378)</f>
        <v>149.88148738000001</v>
      </c>
      <c r="Q378" s="4">
        <f>SUM($N$374:N378)</f>
        <v>67.315926430000005</v>
      </c>
      <c r="R378" s="4">
        <f>SUM($O$374:O378)</f>
        <v>108.76269181000001</v>
      </c>
      <c r="S378" s="3">
        <f t="shared" si="63"/>
        <v>42</v>
      </c>
      <c r="T378" s="3">
        <f t="shared" si="64"/>
        <v>9999</v>
      </c>
      <c r="U378" s="3">
        <f t="shared" si="65"/>
        <v>9999</v>
      </c>
    </row>
    <row r="379" spans="1:21" x14ac:dyDescent="0.25">
      <c r="A379">
        <v>1</v>
      </c>
      <c r="B379">
        <v>5</v>
      </c>
      <c r="C379">
        <v>0.16666666699999999</v>
      </c>
      <c r="D379">
        <v>100</v>
      </c>
      <c r="E379">
        <v>141.91415689999999</v>
      </c>
      <c r="F379">
        <v>0</v>
      </c>
      <c r="G379">
        <v>51</v>
      </c>
      <c r="H379">
        <v>0</v>
      </c>
      <c r="I379">
        <v>69.537936880000004</v>
      </c>
      <c r="J379" t="s">
        <v>25</v>
      </c>
      <c r="K379" s="3" t="s">
        <v>21</v>
      </c>
      <c r="L379" s="3" t="s">
        <v>22</v>
      </c>
      <c r="M379" s="4">
        <f t="shared" si="60"/>
        <v>69.537936880000004</v>
      </c>
      <c r="N379" s="4">
        <f t="shared" si="61"/>
        <v>0</v>
      </c>
      <c r="O379" s="4">
        <f t="shared" si="62"/>
        <v>0</v>
      </c>
      <c r="P379" s="4">
        <f>SUM($M$374:M379)</f>
        <v>219.41942426000003</v>
      </c>
      <c r="Q379" s="4">
        <f>SUM($N$374:N379)</f>
        <v>67.315926430000005</v>
      </c>
      <c r="R379" s="4">
        <f>SUM($O$374:O379)</f>
        <v>108.76269181000001</v>
      </c>
      <c r="S379" s="3">
        <f t="shared" si="63"/>
        <v>51</v>
      </c>
      <c r="T379" s="3">
        <f t="shared" si="64"/>
        <v>9999</v>
      </c>
      <c r="U379" s="3">
        <f t="shared" si="65"/>
        <v>9999</v>
      </c>
    </row>
    <row r="380" spans="1:21" x14ac:dyDescent="0.25">
      <c r="A380">
        <v>1</v>
      </c>
      <c r="B380">
        <v>6</v>
      </c>
      <c r="C380">
        <v>0.16666666699999999</v>
      </c>
      <c r="D380">
        <v>100</v>
      </c>
      <c r="E380">
        <v>112.74977389999999</v>
      </c>
      <c r="F380">
        <v>0</v>
      </c>
      <c r="G380">
        <v>41</v>
      </c>
      <c r="H380">
        <v>0</v>
      </c>
      <c r="I380">
        <v>66.52236662</v>
      </c>
      <c r="J380" t="s">
        <v>24</v>
      </c>
      <c r="K380" s="3" t="s">
        <v>21</v>
      </c>
      <c r="L380" s="3" t="s">
        <v>22</v>
      </c>
      <c r="M380" s="4">
        <f t="shared" si="60"/>
        <v>0</v>
      </c>
      <c r="N380" s="4">
        <f t="shared" si="61"/>
        <v>66.52236662</v>
      </c>
      <c r="O380" s="4">
        <f t="shared" si="62"/>
        <v>0</v>
      </c>
      <c r="P380" s="4">
        <f>SUM($M$374:M380)</f>
        <v>219.41942426000003</v>
      </c>
      <c r="Q380" s="4">
        <f>SUM($N$374:N380)</f>
        <v>133.83829305</v>
      </c>
      <c r="R380" s="4">
        <f>SUM($O$374:O380)</f>
        <v>108.76269181000001</v>
      </c>
      <c r="S380" s="3">
        <f t="shared" si="63"/>
        <v>9999</v>
      </c>
      <c r="T380" s="3">
        <f t="shared" si="64"/>
        <v>41</v>
      </c>
      <c r="U380" s="3">
        <f t="shared" si="65"/>
        <v>9999</v>
      </c>
    </row>
    <row r="381" spans="1:21" x14ac:dyDescent="0.25">
      <c r="A381">
        <v>1</v>
      </c>
      <c r="B381">
        <v>7</v>
      </c>
      <c r="C381">
        <v>0.16666666699999999</v>
      </c>
      <c r="D381">
        <v>100</v>
      </c>
      <c r="E381">
        <v>129.23271370000001</v>
      </c>
      <c r="F381">
        <v>0</v>
      </c>
      <c r="G381">
        <v>61</v>
      </c>
      <c r="H381">
        <v>0</v>
      </c>
      <c r="I381">
        <v>50.400758330000002</v>
      </c>
      <c r="J381" t="s">
        <v>24</v>
      </c>
      <c r="K381" s="3" t="s">
        <v>21</v>
      </c>
      <c r="L381" s="3" t="s">
        <v>22</v>
      </c>
      <c r="M381" s="4">
        <f t="shared" si="60"/>
        <v>0</v>
      </c>
      <c r="N381" s="4">
        <f t="shared" si="61"/>
        <v>50.400758330000002</v>
      </c>
      <c r="O381" s="4">
        <f t="shared" si="62"/>
        <v>0</v>
      </c>
      <c r="P381" s="4">
        <f>SUM($M$374:M381)</f>
        <v>219.41942426000003</v>
      </c>
      <c r="Q381" s="4">
        <f>SUM($N$374:N381)</f>
        <v>184.23905138000001</v>
      </c>
      <c r="R381" s="4">
        <f>SUM($O$374:O381)</f>
        <v>108.76269181000001</v>
      </c>
      <c r="S381" s="3">
        <f t="shared" si="63"/>
        <v>9999</v>
      </c>
      <c r="T381" s="3">
        <f t="shared" si="64"/>
        <v>61</v>
      </c>
      <c r="U381" s="3">
        <f t="shared" si="65"/>
        <v>9999</v>
      </c>
    </row>
    <row r="382" spans="1:21" x14ac:dyDescent="0.25">
      <c r="A382">
        <v>1</v>
      </c>
      <c r="B382">
        <v>8</v>
      </c>
      <c r="C382">
        <v>0.16666666699999999</v>
      </c>
      <c r="D382">
        <v>100</v>
      </c>
      <c r="E382">
        <v>125.95688389999999</v>
      </c>
      <c r="F382">
        <v>0</v>
      </c>
      <c r="G382">
        <v>60</v>
      </c>
      <c r="H382">
        <v>0</v>
      </c>
      <c r="I382">
        <v>50.382753579999999</v>
      </c>
      <c r="J382" t="s">
        <v>23</v>
      </c>
      <c r="K382" s="3" t="s">
        <v>21</v>
      </c>
      <c r="L382" s="3" t="s">
        <v>22</v>
      </c>
      <c r="M382" s="4">
        <f t="shared" si="60"/>
        <v>0</v>
      </c>
      <c r="N382" s="4">
        <f t="shared" si="61"/>
        <v>0</v>
      </c>
      <c r="O382" s="4">
        <f t="shared" si="62"/>
        <v>50.382753579999999</v>
      </c>
      <c r="P382" s="4">
        <f>SUM($M$374:M382)</f>
        <v>219.41942426000003</v>
      </c>
      <c r="Q382" s="4">
        <f>SUM($N$374:N382)</f>
        <v>184.23905138000001</v>
      </c>
      <c r="R382" s="4">
        <f>SUM($O$374:O382)</f>
        <v>159.14544539000002</v>
      </c>
      <c r="S382" s="3">
        <f t="shared" si="63"/>
        <v>9999</v>
      </c>
      <c r="T382" s="3">
        <f t="shared" si="64"/>
        <v>9999</v>
      </c>
      <c r="U382" s="3">
        <f t="shared" si="65"/>
        <v>60</v>
      </c>
    </row>
    <row r="383" spans="1:21" x14ac:dyDescent="0.25">
      <c r="A383">
        <v>1</v>
      </c>
      <c r="B383">
        <v>9</v>
      </c>
      <c r="C383">
        <v>0.16666666699999999</v>
      </c>
      <c r="D383">
        <v>100</v>
      </c>
      <c r="E383">
        <v>128.4841054</v>
      </c>
      <c r="F383">
        <v>0</v>
      </c>
      <c r="G383">
        <v>70</v>
      </c>
      <c r="H383">
        <v>0</v>
      </c>
      <c r="I383">
        <v>38.545231610000002</v>
      </c>
      <c r="J383" t="s">
        <v>23</v>
      </c>
      <c r="K383" s="3" t="s">
        <v>21</v>
      </c>
      <c r="L383" s="3" t="s">
        <v>22</v>
      </c>
      <c r="M383" s="4">
        <f t="shared" si="60"/>
        <v>0</v>
      </c>
      <c r="N383" s="4">
        <f t="shared" si="61"/>
        <v>0</v>
      </c>
      <c r="O383" s="4">
        <f t="shared" si="62"/>
        <v>38.545231610000002</v>
      </c>
      <c r="P383" s="4">
        <f>SUM($M$374:M383)</f>
        <v>219.41942426000003</v>
      </c>
      <c r="Q383" s="4">
        <f>SUM($N$374:N383)</f>
        <v>184.23905138000001</v>
      </c>
      <c r="R383" s="4">
        <f>SUM($O$374:O383)</f>
        <v>197.69067700000002</v>
      </c>
      <c r="S383" s="3">
        <f t="shared" si="63"/>
        <v>9999</v>
      </c>
      <c r="T383" s="3">
        <f t="shared" si="64"/>
        <v>9999</v>
      </c>
      <c r="U383" s="3">
        <f t="shared" si="65"/>
        <v>70</v>
      </c>
    </row>
    <row r="384" spans="1:21" x14ac:dyDescent="0.25">
      <c r="A384">
        <v>1</v>
      </c>
      <c r="B384">
        <v>10</v>
      </c>
      <c r="C384">
        <v>0.16666666699999999</v>
      </c>
      <c r="D384">
        <v>100</v>
      </c>
      <c r="E384">
        <v>143.4294299</v>
      </c>
      <c r="F384">
        <v>0</v>
      </c>
      <c r="G384">
        <v>66</v>
      </c>
      <c r="H384">
        <v>0</v>
      </c>
      <c r="I384">
        <v>48.766006150000003</v>
      </c>
      <c r="J384" t="s">
        <v>23</v>
      </c>
      <c r="K384" s="3" t="s">
        <v>21</v>
      </c>
      <c r="L384" s="3" t="s">
        <v>22</v>
      </c>
      <c r="M384" s="4">
        <f t="shared" si="60"/>
        <v>0</v>
      </c>
      <c r="N384" s="4">
        <f t="shared" si="61"/>
        <v>0</v>
      </c>
      <c r="O384" s="4">
        <f t="shared" si="62"/>
        <v>48.766006150000003</v>
      </c>
      <c r="P384" s="4">
        <f>SUM($M$374:M384)</f>
        <v>219.41942426000003</v>
      </c>
      <c r="Q384" s="4">
        <f>SUM($N$374:N384)</f>
        <v>184.23905138000001</v>
      </c>
      <c r="R384" s="4">
        <f>SUM($O$374:O384)</f>
        <v>246.45668315000003</v>
      </c>
      <c r="S384" s="3">
        <f t="shared" si="63"/>
        <v>9999</v>
      </c>
      <c r="T384" s="3">
        <f t="shared" si="64"/>
        <v>9999</v>
      </c>
      <c r="U384" s="3">
        <f t="shared" si="65"/>
        <v>66</v>
      </c>
    </row>
    <row r="385" spans="1:21" x14ac:dyDescent="0.25">
      <c r="A385">
        <v>1</v>
      </c>
      <c r="B385">
        <v>11</v>
      </c>
      <c r="C385">
        <v>0.16666666699999999</v>
      </c>
      <c r="D385">
        <v>100</v>
      </c>
      <c r="E385">
        <v>110.7914758</v>
      </c>
      <c r="F385">
        <v>0</v>
      </c>
      <c r="G385">
        <v>57</v>
      </c>
      <c r="H385">
        <v>0</v>
      </c>
      <c r="I385">
        <v>46.532419820000001</v>
      </c>
      <c r="J385" t="s">
        <v>24</v>
      </c>
      <c r="K385" s="3" t="s">
        <v>21</v>
      </c>
      <c r="L385" s="3" t="s">
        <v>22</v>
      </c>
      <c r="M385" s="4">
        <f t="shared" si="60"/>
        <v>0</v>
      </c>
      <c r="N385" s="4">
        <f t="shared" si="61"/>
        <v>46.532419820000001</v>
      </c>
      <c r="O385" s="4">
        <f t="shared" si="62"/>
        <v>0</v>
      </c>
      <c r="P385" s="4">
        <f>SUM($M$374:M385)</f>
        <v>219.41942426000003</v>
      </c>
      <c r="Q385" s="4">
        <f>SUM($N$374:N385)</f>
        <v>230.77147120000001</v>
      </c>
      <c r="R385" s="4">
        <f>SUM($O$374:O385)</f>
        <v>246.45668315000003</v>
      </c>
      <c r="S385" s="3">
        <f t="shared" si="63"/>
        <v>9999</v>
      </c>
      <c r="T385" s="3">
        <f t="shared" si="64"/>
        <v>57</v>
      </c>
      <c r="U385" s="3">
        <f t="shared" si="65"/>
        <v>9999</v>
      </c>
    </row>
    <row r="386" spans="1:21" x14ac:dyDescent="0.25">
      <c r="A386">
        <v>2</v>
      </c>
      <c r="B386">
        <v>0</v>
      </c>
      <c r="C386">
        <v>0.16666666699999999</v>
      </c>
      <c r="D386">
        <v>100</v>
      </c>
      <c r="E386">
        <v>60.222731680000003</v>
      </c>
      <c r="F386">
        <v>0</v>
      </c>
      <c r="G386">
        <v>6</v>
      </c>
      <c r="H386">
        <v>0</v>
      </c>
      <c r="I386">
        <v>56.007140460000002</v>
      </c>
      <c r="J386" t="s">
        <v>24</v>
      </c>
      <c r="K386" s="1" t="s">
        <v>21</v>
      </c>
      <c r="L386" s="1" t="s">
        <v>22</v>
      </c>
      <c r="M386" s="2">
        <f t="shared" si="60"/>
        <v>0</v>
      </c>
      <c r="N386" s="2">
        <f t="shared" si="61"/>
        <v>56.007140460000002</v>
      </c>
      <c r="O386" s="2">
        <f t="shared" si="62"/>
        <v>0</v>
      </c>
      <c r="P386" s="2">
        <f>SUM($M$386:M386)</f>
        <v>0</v>
      </c>
      <c r="Q386" s="2">
        <f>SUM($N$386:N386)</f>
        <v>56.007140460000002</v>
      </c>
      <c r="R386" s="2">
        <f>SUM($O$386:O386)</f>
        <v>0</v>
      </c>
      <c r="S386" s="1">
        <f t="shared" si="63"/>
        <v>9999</v>
      </c>
      <c r="T386" s="1">
        <f t="shared" si="64"/>
        <v>6</v>
      </c>
      <c r="U386" s="1">
        <f t="shared" si="65"/>
        <v>9999</v>
      </c>
    </row>
    <row r="387" spans="1:21" x14ac:dyDescent="0.25">
      <c r="A387">
        <v>2</v>
      </c>
      <c r="B387">
        <v>1</v>
      </c>
      <c r="C387">
        <v>0.16666666699999999</v>
      </c>
      <c r="D387">
        <v>100</v>
      </c>
      <c r="E387">
        <v>116.4165702</v>
      </c>
      <c r="F387">
        <v>0</v>
      </c>
      <c r="G387">
        <v>51</v>
      </c>
      <c r="H387">
        <v>0</v>
      </c>
      <c r="I387">
        <v>57.044119379999998</v>
      </c>
      <c r="J387" t="s">
        <v>23</v>
      </c>
      <c r="K387" s="1" t="s">
        <v>21</v>
      </c>
      <c r="L387" s="1" t="s">
        <v>22</v>
      </c>
      <c r="M387" s="2">
        <f t="shared" si="60"/>
        <v>0</v>
      </c>
      <c r="N387" s="2">
        <f t="shared" si="61"/>
        <v>0</v>
      </c>
      <c r="O387" s="2">
        <f t="shared" si="62"/>
        <v>57.044119379999998</v>
      </c>
      <c r="P387" s="2">
        <f>SUM($M$386:M387)</f>
        <v>0</v>
      </c>
      <c r="Q387" s="2">
        <f>SUM($N$386:N387)</f>
        <v>56.007140460000002</v>
      </c>
      <c r="R387" s="2">
        <f>SUM($O$386:O387)</f>
        <v>57.044119379999998</v>
      </c>
      <c r="S387" s="1">
        <f t="shared" si="63"/>
        <v>9999</v>
      </c>
      <c r="T387" s="1">
        <f t="shared" si="64"/>
        <v>9999</v>
      </c>
      <c r="U387" s="1">
        <f t="shared" si="65"/>
        <v>51</v>
      </c>
    </row>
    <row r="388" spans="1:21" x14ac:dyDescent="0.25">
      <c r="A388">
        <v>2</v>
      </c>
      <c r="B388">
        <v>2</v>
      </c>
      <c r="C388">
        <v>0.16666666699999999</v>
      </c>
      <c r="D388">
        <v>100</v>
      </c>
      <c r="E388">
        <v>141.89818650000001</v>
      </c>
      <c r="F388">
        <v>0</v>
      </c>
      <c r="G388">
        <v>58</v>
      </c>
      <c r="H388">
        <v>0</v>
      </c>
      <c r="I388">
        <v>59.597238330000003</v>
      </c>
      <c r="J388" t="s">
        <v>23</v>
      </c>
      <c r="K388" s="1" t="s">
        <v>21</v>
      </c>
      <c r="L388" s="1" t="s">
        <v>22</v>
      </c>
      <c r="M388" s="2">
        <f t="shared" si="60"/>
        <v>0</v>
      </c>
      <c r="N388" s="2">
        <f t="shared" si="61"/>
        <v>0</v>
      </c>
      <c r="O388" s="2">
        <f t="shared" si="62"/>
        <v>59.597238330000003</v>
      </c>
      <c r="P388" s="2">
        <f>SUM($M$386:M388)</f>
        <v>0</v>
      </c>
      <c r="Q388" s="2">
        <f>SUM($N$386:N388)</f>
        <v>56.007140460000002</v>
      </c>
      <c r="R388" s="2">
        <f>SUM($O$386:O388)</f>
        <v>116.64135770999999</v>
      </c>
      <c r="S388" s="1">
        <f t="shared" si="63"/>
        <v>9999</v>
      </c>
      <c r="T388" s="1">
        <f t="shared" si="64"/>
        <v>9999</v>
      </c>
      <c r="U388" s="1">
        <f t="shared" si="65"/>
        <v>58</v>
      </c>
    </row>
    <row r="389" spans="1:21" x14ac:dyDescent="0.25">
      <c r="A389">
        <v>2</v>
      </c>
      <c r="B389">
        <v>3</v>
      </c>
      <c r="C389">
        <v>0.16666666699999999</v>
      </c>
      <c r="D389">
        <v>100</v>
      </c>
      <c r="E389">
        <v>63.780592079999998</v>
      </c>
      <c r="F389">
        <v>0</v>
      </c>
      <c r="G389">
        <v>16</v>
      </c>
      <c r="H389">
        <v>0</v>
      </c>
      <c r="I389">
        <v>53.575697349999999</v>
      </c>
      <c r="J389" t="s">
        <v>24</v>
      </c>
      <c r="K389" s="1" t="s">
        <v>21</v>
      </c>
      <c r="L389" s="1" t="s">
        <v>22</v>
      </c>
      <c r="M389" s="2">
        <f t="shared" si="60"/>
        <v>0</v>
      </c>
      <c r="N389" s="2">
        <f t="shared" si="61"/>
        <v>53.575697349999999</v>
      </c>
      <c r="O389" s="2">
        <f t="shared" si="62"/>
        <v>0</v>
      </c>
      <c r="P389" s="2">
        <f>SUM($M$386:M389)</f>
        <v>0</v>
      </c>
      <c r="Q389" s="2">
        <f>SUM($N$386:N389)</f>
        <v>109.58283781</v>
      </c>
      <c r="R389" s="2">
        <f>SUM($O$386:O389)</f>
        <v>116.64135770999999</v>
      </c>
      <c r="S389" s="1">
        <f t="shared" si="63"/>
        <v>9999</v>
      </c>
      <c r="T389" s="1">
        <f t="shared" si="64"/>
        <v>16</v>
      </c>
      <c r="U389" s="1">
        <f t="shared" si="65"/>
        <v>9999</v>
      </c>
    </row>
    <row r="390" spans="1:21" x14ac:dyDescent="0.25">
      <c r="A390">
        <v>2</v>
      </c>
      <c r="B390">
        <v>4</v>
      </c>
      <c r="C390">
        <v>0.16666666699999999</v>
      </c>
      <c r="D390">
        <v>100</v>
      </c>
      <c r="E390">
        <v>84.358456099999998</v>
      </c>
      <c r="F390">
        <v>0</v>
      </c>
      <c r="G390">
        <v>19</v>
      </c>
      <c r="H390">
        <v>0</v>
      </c>
      <c r="I390">
        <v>68.330349440000006</v>
      </c>
      <c r="J390" t="s">
        <v>24</v>
      </c>
      <c r="K390" s="1" t="s">
        <v>21</v>
      </c>
      <c r="L390" s="1" t="s">
        <v>22</v>
      </c>
      <c r="M390" s="2">
        <f t="shared" si="60"/>
        <v>0</v>
      </c>
      <c r="N390" s="2">
        <f t="shared" si="61"/>
        <v>68.330349440000006</v>
      </c>
      <c r="O390" s="2">
        <f t="shared" si="62"/>
        <v>0</v>
      </c>
      <c r="P390" s="2">
        <f>SUM($M$386:M390)</f>
        <v>0</v>
      </c>
      <c r="Q390" s="2">
        <f>SUM($N$386:N390)</f>
        <v>177.91318725000002</v>
      </c>
      <c r="R390" s="2">
        <f>SUM($O$386:O390)</f>
        <v>116.64135770999999</v>
      </c>
      <c r="S390" s="1">
        <f t="shared" si="63"/>
        <v>9999</v>
      </c>
      <c r="T390" s="1">
        <f t="shared" si="64"/>
        <v>19</v>
      </c>
      <c r="U390" s="1">
        <f t="shared" si="65"/>
        <v>9999</v>
      </c>
    </row>
    <row r="391" spans="1:21" x14ac:dyDescent="0.25">
      <c r="A391">
        <v>2</v>
      </c>
      <c r="B391">
        <v>5</v>
      </c>
      <c r="C391">
        <v>0.16666666699999999</v>
      </c>
      <c r="D391">
        <v>100</v>
      </c>
      <c r="E391">
        <v>106.15770500000001</v>
      </c>
      <c r="F391">
        <v>0</v>
      </c>
      <c r="G391">
        <v>51</v>
      </c>
      <c r="H391">
        <v>0</v>
      </c>
      <c r="I391">
        <v>50.955698419999997</v>
      </c>
      <c r="J391" t="s">
        <v>23</v>
      </c>
      <c r="K391" s="1" t="s">
        <v>21</v>
      </c>
      <c r="L391" s="1" t="s">
        <v>22</v>
      </c>
      <c r="M391" s="2">
        <f t="shared" si="60"/>
        <v>0</v>
      </c>
      <c r="N391" s="2">
        <f t="shared" si="61"/>
        <v>0</v>
      </c>
      <c r="O391" s="2">
        <f t="shared" si="62"/>
        <v>50.955698419999997</v>
      </c>
      <c r="P391" s="2">
        <f>SUM($M$386:M391)</f>
        <v>0</v>
      </c>
      <c r="Q391" s="2">
        <f>SUM($N$386:N391)</f>
        <v>177.91318725000002</v>
      </c>
      <c r="R391" s="2">
        <f>SUM($O$386:O391)</f>
        <v>167.59705613</v>
      </c>
      <c r="S391" s="1">
        <f t="shared" si="63"/>
        <v>9999</v>
      </c>
      <c r="T391" s="1">
        <f t="shared" si="64"/>
        <v>9999</v>
      </c>
      <c r="U391" s="1">
        <f t="shared" si="65"/>
        <v>51</v>
      </c>
    </row>
    <row r="392" spans="1:21" x14ac:dyDescent="0.25">
      <c r="A392">
        <v>2</v>
      </c>
      <c r="B392">
        <v>6</v>
      </c>
      <c r="C392">
        <v>0.16666666699999999</v>
      </c>
      <c r="D392">
        <v>100</v>
      </c>
      <c r="E392">
        <v>129.75617070000001</v>
      </c>
      <c r="F392">
        <v>0</v>
      </c>
      <c r="G392">
        <v>61</v>
      </c>
      <c r="H392">
        <v>0</v>
      </c>
      <c r="I392">
        <v>50.604906589999999</v>
      </c>
      <c r="J392" t="s">
        <v>25</v>
      </c>
      <c r="K392" s="1" t="s">
        <v>21</v>
      </c>
      <c r="L392" s="1" t="s">
        <v>22</v>
      </c>
      <c r="M392" s="2">
        <f t="shared" si="60"/>
        <v>50.604906589999999</v>
      </c>
      <c r="N392" s="2">
        <f t="shared" si="61"/>
        <v>0</v>
      </c>
      <c r="O392" s="2">
        <f t="shared" si="62"/>
        <v>0</v>
      </c>
      <c r="P392" s="2">
        <f>SUM($M$386:M392)</f>
        <v>50.604906589999999</v>
      </c>
      <c r="Q392" s="2">
        <f>SUM($N$386:N392)</f>
        <v>177.91318725000002</v>
      </c>
      <c r="R392" s="2">
        <f>SUM($O$386:O392)</f>
        <v>167.59705613</v>
      </c>
      <c r="S392" s="1">
        <f t="shared" si="63"/>
        <v>61</v>
      </c>
      <c r="T392" s="1">
        <f t="shared" si="64"/>
        <v>9999</v>
      </c>
      <c r="U392" s="1">
        <f t="shared" si="65"/>
        <v>9999</v>
      </c>
    </row>
    <row r="393" spans="1:21" x14ac:dyDescent="0.25">
      <c r="A393">
        <v>2</v>
      </c>
      <c r="B393">
        <v>7</v>
      </c>
      <c r="C393">
        <v>0.16666666699999999</v>
      </c>
      <c r="D393">
        <v>100</v>
      </c>
      <c r="E393">
        <v>94.658300830000002</v>
      </c>
      <c r="F393">
        <v>0</v>
      </c>
      <c r="G393">
        <v>47</v>
      </c>
      <c r="H393">
        <v>0</v>
      </c>
      <c r="I393">
        <v>49.222316429999999</v>
      </c>
      <c r="J393" t="s">
        <v>23</v>
      </c>
      <c r="K393" s="1" t="s">
        <v>21</v>
      </c>
      <c r="L393" s="1" t="s">
        <v>22</v>
      </c>
      <c r="M393" s="2">
        <f t="shared" si="60"/>
        <v>0</v>
      </c>
      <c r="N393" s="2">
        <f t="shared" si="61"/>
        <v>0</v>
      </c>
      <c r="O393" s="2">
        <f t="shared" si="62"/>
        <v>49.222316429999999</v>
      </c>
      <c r="P393" s="2">
        <f>SUM($M$386:M393)</f>
        <v>50.604906589999999</v>
      </c>
      <c r="Q393" s="2">
        <f>SUM($N$386:N393)</f>
        <v>177.91318725000002</v>
      </c>
      <c r="R393" s="2">
        <f>SUM($O$386:O393)</f>
        <v>216.81937256000001</v>
      </c>
      <c r="S393" s="1">
        <f t="shared" si="63"/>
        <v>9999</v>
      </c>
      <c r="T393" s="1">
        <f t="shared" si="64"/>
        <v>9999</v>
      </c>
      <c r="U393" s="1">
        <f t="shared" si="65"/>
        <v>47</v>
      </c>
    </row>
    <row r="394" spans="1:21" x14ac:dyDescent="0.25">
      <c r="A394">
        <v>2</v>
      </c>
      <c r="B394">
        <v>8</v>
      </c>
      <c r="C394">
        <v>0.16666666699999999</v>
      </c>
      <c r="D394">
        <v>100</v>
      </c>
      <c r="E394">
        <v>59.588127839999999</v>
      </c>
      <c r="F394">
        <v>0</v>
      </c>
      <c r="G394">
        <v>29</v>
      </c>
      <c r="H394">
        <v>0</v>
      </c>
      <c r="I394">
        <v>42.307570769999998</v>
      </c>
      <c r="J394" t="s">
        <v>24</v>
      </c>
      <c r="K394" s="1" t="s">
        <v>21</v>
      </c>
      <c r="L394" s="1" t="s">
        <v>22</v>
      </c>
      <c r="M394" s="2">
        <f t="shared" ref="M394:M425" si="66">IF(J394="P19", I394, 0)</f>
        <v>0</v>
      </c>
      <c r="N394" s="2">
        <f t="shared" ref="N394:N425" si="67">IF(J394="P20", I394, 0)</f>
        <v>42.307570769999998</v>
      </c>
      <c r="O394" s="2">
        <f t="shared" ref="O394:O425" si="68">IF(J394="P21", I394, 0)</f>
        <v>0</v>
      </c>
      <c r="P394" s="2">
        <f>SUM($M$386:M394)</f>
        <v>50.604906589999999</v>
      </c>
      <c r="Q394" s="2">
        <f>SUM($N$386:N394)</f>
        <v>220.22075802000001</v>
      </c>
      <c r="R394" s="2">
        <f>SUM($O$386:O394)</f>
        <v>216.81937256000001</v>
      </c>
      <c r="S394" s="1">
        <f t="shared" ref="S394:S425" si="69">IF(J394="P19", G394, 9999)</f>
        <v>9999</v>
      </c>
      <c r="T394" s="1">
        <f t="shared" ref="T394:T425" si="70">IF(J394="P20", G394, 9999)</f>
        <v>29</v>
      </c>
      <c r="U394" s="1">
        <f t="shared" ref="U394:U425" si="71">IF(J394="P21", G394, 9999)</f>
        <v>9999</v>
      </c>
    </row>
    <row r="395" spans="1:21" x14ac:dyDescent="0.25">
      <c r="A395">
        <v>2</v>
      </c>
      <c r="B395">
        <v>9</v>
      </c>
      <c r="C395">
        <v>0.16666666699999999</v>
      </c>
      <c r="D395">
        <v>100</v>
      </c>
      <c r="E395">
        <v>65.001209380000006</v>
      </c>
      <c r="F395">
        <v>0</v>
      </c>
      <c r="G395">
        <v>48</v>
      </c>
      <c r="H395">
        <v>0</v>
      </c>
      <c r="I395">
        <v>33.800628879999998</v>
      </c>
      <c r="J395" t="s">
        <v>25</v>
      </c>
      <c r="K395" s="1" t="s">
        <v>21</v>
      </c>
      <c r="L395" s="1" t="s">
        <v>22</v>
      </c>
      <c r="M395" s="2">
        <f t="shared" si="66"/>
        <v>33.800628879999998</v>
      </c>
      <c r="N395" s="2">
        <f t="shared" si="67"/>
        <v>0</v>
      </c>
      <c r="O395" s="2">
        <f t="shared" si="68"/>
        <v>0</v>
      </c>
      <c r="P395" s="2">
        <f>SUM($M$386:M395)</f>
        <v>84.40553546999999</v>
      </c>
      <c r="Q395" s="2">
        <f>SUM($N$386:N395)</f>
        <v>220.22075802000001</v>
      </c>
      <c r="R395" s="2">
        <f>SUM($O$386:O395)</f>
        <v>216.81937256000001</v>
      </c>
      <c r="S395" s="1">
        <f t="shared" si="69"/>
        <v>48</v>
      </c>
      <c r="T395" s="1">
        <f t="shared" si="70"/>
        <v>9999</v>
      </c>
      <c r="U395" s="1">
        <f t="shared" si="71"/>
        <v>9999</v>
      </c>
    </row>
    <row r="396" spans="1:21" x14ac:dyDescent="0.25">
      <c r="A396">
        <v>2</v>
      </c>
      <c r="B396">
        <v>10</v>
      </c>
      <c r="C396">
        <v>0.16666666699999999</v>
      </c>
      <c r="D396">
        <v>100</v>
      </c>
      <c r="E396">
        <v>101.82942970000001</v>
      </c>
      <c r="F396">
        <v>0</v>
      </c>
      <c r="G396">
        <v>55</v>
      </c>
      <c r="H396">
        <v>0</v>
      </c>
      <c r="I396">
        <v>44.804949049999998</v>
      </c>
      <c r="J396" t="s">
        <v>25</v>
      </c>
      <c r="K396" s="1" t="s">
        <v>21</v>
      </c>
      <c r="L396" s="1" t="s">
        <v>22</v>
      </c>
      <c r="M396" s="2">
        <f t="shared" si="66"/>
        <v>44.804949049999998</v>
      </c>
      <c r="N396" s="2">
        <f t="shared" si="67"/>
        <v>0</v>
      </c>
      <c r="O396" s="2">
        <f t="shared" si="68"/>
        <v>0</v>
      </c>
      <c r="P396" s="2">
        <f>SUM($M$386:M396)</f>
        <v>129.21048451999999</v>
      </c>
      <c r="Q396" s="2">
        <f>SUM($N$386:N396)</f>
        <v>220.22075802000001</v>
      </c>
      <c r="R396" s="2">
        <f>SUM($O$386:O396)</f>
        <v>216.81937256000001</v>
      </c>
      <c r="S396" s="1">
        <f t="shared" si="69"/>
        <v>55</v>
      </c>
      <c r="T396" s="1">
        <f t="shared" si="70"/>
        <v>9999</v>
      </c>
      <c r="U396" s="1">
        <f t="shared" si="71"/>
        <v>9999</v>
      </c>
    </row>
    <row r="397" spans="1:21" x14ac:dyDescent="0.25">
      <c r="A397">
        <v>2</v>
      </c>
      <c r="B397">
        <v>11</v>
      </c>
      <c r="C397">
        <v>0.16666666699999999</v>
      </c>
      <c r="D397">
        <v>100</v>
      </c>
      <c r="E397">
        <v>76.188553519999999</v>
      </c>
      <c r="F397">
        <v>0</v>
      </c>
      <c r="G397">
        <v>51</v>
      </c>
      <c r="H397">
        <v>0</v>
      </c>
      <c r="I397">
        <v>37.332391219999998</v>
      </c>
      <c r="J397" t="s">
        <v>25</v>
      </c>
      <c r="K397" s="1" t="s">
        <v>21</v>
      </c>
      <c r="L397" s="1" t="s">
        <v>22</v>
      </c>
      <c r="M397" s="2">
        <f t="shared" si="66"/>
        <v>37.332391219999998</v>
      </c>
      <c r="N397" s="2">
        <f t="shared" si="67"/>
        <v>0</v>
      </c>
      <c r="O397" s="2">
        <f t="shared" si="68"/>
        <v>0</v>
      </c>
      <c r="P397" s="2">
        <f>SUM($M$386:M397)</f>
        <v>166.54287574</v>
      </c>
      <c r="Q397" s="2">
        <f>SUM($N$386:N397)</f>
        <v>220.22075802000001</v>
      </c>
      <c r="R397" s="2">
        <f>SUM($O$386:O397)</f>
        <v>216.81937256000001</v>
      </c>
      <c r="S397" s="1">
        <f t="shared" si="69"/>
        <v>51</v>
      </c>
      <c r="T397" s="1">
        <f t="shared" si="70"/>
        <v>9999</v>
      </c>
      <c r="U397" s="1">
        <f t="shared" si="71"/>
        <v>9999</v>
      </c>
    </row>
    <row r="398" spans="1:21" x14ac:dyDescent="0.25">
      <c r="A398">
        <v>3</v>
      </c>
      <c r="B398">
        <v>0</v>
      </c>
      <c r="C398">
        <v>0.16666666699999999</v>
      </c>
      <c r="D398">
        <v>100</v>
      </c>
      <c r="E398">
        <v>70.947969810000004</v>
      </c>
      <c r="F398">
        <v>0</v>
      </c>
      <c r="G398">
        <v>26</v>
      </c>
      <c r="H398">
        <v>0</v>
      </c>
      <c r="I398">
        <v>52.501497659999998</v>
      </c>
      <c r="J398" t="s">
        <v>24</v>
      </c>
      <c r="K398" s="3" t="s">
        <v>21</v>
      </c>
      <c r="L398" s="3" t="s">
        <v>22</v>
      </c>
      <c r="M398" s="4">
        <f t="shared" si="66"/>
        <v>0</v>
      </c>
      <c r="N398" s="4">
        <f t="shared" si="67"/>
        <v>52.501497659999998</v>
      </c>
      <c r="O398" s="4">
        <f t="shared" si="68"/>
        <v>0</v>
      </c>
      <c r="P398" s="4">
        <f>SUM($M$398:M398)</f>
        <v>0</v>
      </c>
      <c r="Q398" s="4">
        <f>SUM($N$398:N398)</f>
        <v>52.501497659999998</v>
      </c>
      <c r="R398" s="4">
        <f>SUM($O$398:O398)</f>
        <v>0</v>
      </c>
      <c r="S398" s="3">
        <f t="shared" si="69"/>
        <v>9999</v>
      </c>
      <c r="T398" s="3">
        <f t="shared" si="70"/>
        <v>26</v>
      </c>
      <c r="U398" s="3">
        <f t="shared" si="71"/>
        <v>9999</v>
      </c>
    </row>
    <row r="399" spans="1:21" x14ac:dyDescent="0.25">
      <c r="A399">
        <v>3</v>
      </c>
      <c r="B399">
        <v>1</v>
      </c>
      <c r="C399">
        <v>0.16666666699999999</v>
      </c>
      <c r="D399">
        <v>100</v>
      </c>
      <c r="E399">
        <v>130.74656289999999</v>
      </c>
      <c r="F399">
        <v>0</v>
      </c>
      <c r="G399">
        <v>46</v>
      </c>
      <c r="H399">
        <v>0</v>
      </c>
      <c r="I399">
        <v>70.603143979999999</v>
      </c>
      <c r="J399" t="s">
        <v>25</v>
      </c>
      <c r="K399" s="3" t="s">
        <v>21</v>
      </c>
      <c r="L399" s="3" t="s">
        <v>22</v>
      </c>
      <c r="M399" s="4">
        <f t="shared" si="66"/>
        <v>70.603143979999999</v>
      </c>
      <c r="N399" s="4">
        <f t="shared" si="67"/>
        <v>0</v>
      </c>
      <c r="O399" s="4">
        <f t="shared" si="68"/>
        <v>0</v>
      </c>
      <c r="P399" s="4">
        <f>SUM($M$398:M399)</f>
        <v>70.603143979999999</v>
      </c>
      <c r="Q399" s="4">
        <f>SUM($N$398:N399)</f>
        <v>52.501497659999998</v>
      </c>
      <c r="R399" s="4">
        <f>SUM($O$398:O399)</f>
        <v>0</v>
      </c>
      <c r="S399" s="3">
        <f t="shared" si="69"/>
        <v>46</v>
      </c>
      <c r="T399" s="3">
        <f t="shared" si="70"/>
        <v>9999</v>
      </c>
      <c r="U399" s="3">
        <f t="shared" si="71"/>
        <v>9999</v>
      </c>
    </row>
    <row r="400" spans="1:21" x14ac:dyDescent="0.25">
      <c r="A400">
        <v>3</v>
      </c>
      <c r="B400">
        <v>2</v>
      </c>
      <c r="C400">
        <v>0.16666666699999999</v>
      </c>
      <c r="D400">
        <v>100</v>
      </c>
      <c r="E400">
        <v>116.2968798</v>
      </c>
      <c r="F400">
        <v>0</v>
      </c>
      <c r="G400">
        <v>51</v>
      </c>
      <c r="H400">
        <v>0</v>
      </c>
      <c r="I400">
        <v>56.985471080000003</v>
      </c>
      <c r="J400" t="s">
        <v>23</v>
      </c>
      <c r="K400" s="3" t="s">
        <v>21</v>
      </c>
      <c r="L400" s="3" t="s">
        <v>22</v>
      </c>
      <c r="M400" s="4">
        <f t="shared" si="66"/>
        <v>0</v>
      </c>
      <c r="N400" s="4">
        <f t="shared" si="67"/>
        <v>0</v>
      </c>
      <c r="O400" s="4">
        <f t="shared" si="68"/>
        <v>56.985471080000003</v>
      </c>
      <c r="P400" s="4">
        <f>SUM($M$398:M400)</f>
        <v>70.603143979999999</v>
      </c>
      <c r="Q400" s="4">
        <f>SUM($N$398:N400)</f>
        <v>52.501497659999998</v>
      </c>
      <c r="R400" s="4">
        <f>SUM($O$398:O400)</f>
        <v>56.985471080000003</v>
      </c>
      <c r="S400" s="3">
        <f t="shared" si="69"/>
        <v>9999</v>
      </c>
      <c r="T400" s="3">
        <f t="shared" si="70"/>
        <v>9999</v>
      </c>
      <c r="U400" s="3">
        <f t="shared" si="71"/>
        <v>51</v>
      </c>
    </row>
    <row r="401" spans="1:21" x14ac:dyDescent="0.25">
      <c r="A401">
        <v>3</v>
      </c>
      <c r="B401">
        <v>3</v>
      </c>
      <c r="C401">
        <v>0.16666666699999999</v>
      </c>
      <c r="D401">
        <v>100</v>
      </c>
      <c r="E401">
        <v>86.067635670000001</v>
      </c>
      <c r="F401">
        <v>0</v>
      </c>
      <c r="G401">
        <v>29</v>
      </c>
      <c r="H401">
        <v>0</v>
      </c>
      <c r="I401">
        <v>60.24734497</v>
      </c>
      <c r="J401" t="s">
        <v>24</v>
      </c>
      <c r="K401" s="3" t="s">
        <v>21</v>
      </c>
      <c r="L401" s="3" t="s">
        <v>22</v>
      </c>
      <c r="M401" s="4">
        <f t="shared" si="66"/>
        <v>0</v>
      </c>
      <c r="N401" s="4">
        <f t="shared" si="67"/>
        <v>60.24734497</v>
      </c>
      <c r="O401" s="4">
        <f t="shared" si="68"/>
        <v>0</v>
      </c>
      <c r="P401" s="4">
        <f>SUM($M$398:M401)</f>
        <v>70.603143979999999</v>
      </c>
      <c r="Q401" s="4">
        <f>SUM($N$398:N401)</f>
        <v>112.74884263</v>
      </c>
      <c r="R401" s="4">
        <f>SUM($O$398:O401)</f>
        <v>56.985471080000003</v>
      </c>
      <c r="S401" s="3">
        <f t="shared" si="69"/>
        <v>9999</v>
      </c>
      <c r="T401" s="3">
        <f t="shared" si="70"/>
        <v>29</v>
      </c>
      <c r="U401" s="3">
        <f t="shared" si="71"/>
        <v>9999</v>
      </c>
    </row>
    <row r="402" spans="1:21" x14ac:dyDescent="0.25">
      <c r="A402">
        <v>3</v>
      </c>
      <c r="B402">
        <v>4</v>
      </c>
      <c r="C402">
        <v>0.16666666699999999</v>
      </c>
      <c r="D402">
        <v>100</v>
      </c>
      <c r="E402">
        <v>102.3210062</v>
      </c>
      <c r="F402">
        <v>0</v>
      </c>
      <c r="G402">
        <v>45</v>
      </c>
      <c r="H402">
        <v>0</v>
      </c>
      <c r="I402">
        <v>56.276553389999997</v>
      </c>
      <c r="J402" t="s">
        <v>24</v>
      </c>
      <c r="K402" s="3" t="s">
        <v>21</v>
      </c>
      <c r="L402" s="3" t="s">
        <v>22</v>
      </c>
      <c r="M402" s="4">
        <f t="shared" si="66"/>
        <v>0</v>
      </c>
      <c r="N402" s="4">
        <f t="shared" si="67"/>
        <v>56.276553389999997</v>
      </c>
      <c r="O402" s="4">
        <f t="shared" si="68"/>
        <v>0</v>
      </c>
      <c r="P402" s="4">
        <f>SUM($M$398:M402)</f>
        <v>70.603143979999999</v>
      </c>
      <c r="Q402" s="4">
        <f>SUM($N$398:N402)</f>
        <v>169.02539601999999</v>
      </c>
      <c r="R402" s="4">
        <f>SUM($O$398:O402)</f>
        <v>56.985471080000003</v>
      </c>
      <c r="S402" s="3">
        <f t="shared" si="69"/>
        <v>9999</v>
      </c>
      <c r="T402" s="3">
        <f t="shared" si="70"/>
        <v>45</v>
      </c>
      <c r="U402" s="3">
        <f t="shared" si="71"/>
        <v>9999</v>
      </c>
    </row>
    <row r="403" spans="1:21" x14ac:dyDescent="0.25">
      <c r="A403">
        <v>3</v>
      </c>
      <c r="B403">
        <v>5</v>
      </c>
      <c r="C403">
        <v>0.16666666699999999</v>
      </c>
      <c r="D403">
        <v>100</v>
      </c>
      <c r="E403">
        <v>72.885730100000004</v>
      </c>
      <c r="F403">
        <v>0</v>
      </c>
      <c r="G403">
        <v>33</v>
      </c>
      <c r="H403">
        <v>0</v>
      </c>
      <c r="I403">
        <v>48.833439169999998</v>
      </c>
      <c r="J403" t="s">
        <v>23</v>
      </c>
      <c r="K403" s="3" t="s">
        <v>21</v>
      </c>
      <c r="L403" s="3" t="s">
        <v>22</v>
      </c>
      <c r="M403" s="4">
        <f t="shared" si="66"/>
        <v>0</v>
      </c>
      <c r="N403" s="4">
        <f t="shared" si="67"/>
        <v>0</v>
      </c>
      <c r="O403" s="4">
        <f t="shared" si="68"/>
        <v>48.833439169999998</v>
      </c>
      <c r="P403" s="4">
        <f>SUM($M$398:M403)</f>
        <v>70.603143979999999</v>
      </c>
      <c r="Q403" s="4">
        <f>SUM($N$398:N403)</f>
        <v>169.02539601999999</v>
      </c>
      <c r="R403" s="4">
        <f>SUM($O$398:O403)</f>
        <v>105.81891025</v>
      </c>
      <c r="S403" s="3">
        <f t="shared" si="69"/>
        <v>9999</v>
      </c>
      <c r="T403" s="3">
        <f t="shared" si="70"/>
        <v>9999</v>
      </c>
      <c r="U403" s="3">
        <f t="shared" si="71"/>
        <v>33</v>
      </c>
    </row>
    <row r="404" spans="1:21" x14ac:dyDescent="0.25">
      <c r="A404">
        <v>3</v>
      </c>
      <c r="B404">
        <v>6</v>
      </c>
      <c r="C404">
        <v>0.16666666699999999</v>
      </c>
      <c r="D404">
        <v>100</v>
      </c>
      <c r="E404">
        <v>127.55378930000001</v>
      </c>
      <c r="F404">
        <v>0</v>
      </c>
      <c r="G404">
        <v>38</v>
      </c>
      <c r="H404">
        <v>0</v>
      </c>
      <c r="I404">
        <v>79.083349380000001</v>
      </c>
      <c r="J404" t="s">
        <v>25</v>
      </c>
      <c r="K404" s="3" t="s">
        <v>21</v>
      </c>
      <c r="L404" s="3" t="s">
        <v>22</v>
      </c>
      <c r="M404" s="4">
        <f t="shared" si="66"/>
        <v>79.083349380000001</v>
      </c>
      <c r="N404" s="4">
        <f t="shared" si="67"/>
        <v>0</v>
      </c>
      <c r="O404" s="4">
        <f t="shared" si="68"/>
        <v>0</v>
      </c>
      <c r="P404" s="4">
        <f>SUM($M$398:M404)</f>
        <v>149.68649335999999</v>
      </c>
      <c r="Q404" s="4">
        <f>SUM($N$398:N404)</f>
        <v>169.02539601999999</v>
      </c>
      <c r="R404" s="4">
        <f>SUM($O$398:O404)</f>
        <v>105.81891025</v>
      </c>
      <c r="S404" s="3">
        <f t="shared" si="69"/>
        <v>38</v>
      </c>
      <c r="T404" s="3">
        <f t="shared" si="70"/>
        <v>9999</v>
      </c>
      <c r="U404" s="3">
        <f t="shared" si="71"/>
        <v>9999</v>
      </c>
    </row>
    <row r="405" spans="1:21" x14ac:dyDescent="0.25">
      <c r="A405">
        <v>3</v>
      </c>
      <c r="B405">
        <v>7</v>
      </c>
      <c r="C405">
        <v>0.16666666699999999</v>
      </c>
      <c r="D405">
        <v>100</v>
      </c>
      <c r="E405">
        <v>57.431756530000001</v>
      </c>
      <c r="F405">
        <v>0</v>
      </c>
      <c r="G405">
        <v>7</v>
      </c>
      <c r="H405">
        <v>0</v>
      </c>
      <c r="I405">
        <v>52.837216009999999</v>
      </c>
      <c r="J405" t="s">
        <v>23</v>
      </c>
      <c r="K405" s="3" t="s">
        <v>21</v>
      </c>
      <c r="L405" s="3" t="s">
        <v>22</v>
      </c>
      <c r="M405" s="4">
        <f t="shared" si="66"/>
        <v>0</v>
      </c>
      <c r="N405" s="4">
        <f t="shared" si="67"/>
        <v>0</v>
      </c>
      <c r="O405" s="4">
        <f t="shared" si="68"/>
        <v>52.837216009999999</v>
      </c>
      <c r="P405" s="4">
        <f>SUM($M$398:M405)</f>
        <v>149.68649335999999</v>
      </c>
      <c r="Q405" s="4">
        <f>SUM($N$398:N405)</f>
        <v>169.02539601999999</v>
      </c>
      <c r="R405" s="4">
        <f>SUM($O$398:O405)</f>
        <v>158.65612626000001</v>
      </c>
      <c r="S405" s="3">
        <f t="shared" si="69"/>
        <v>9999</v>
      </c>
      <c r="T405" s="3">
        <f t="shared" si="70"/>
        <v>9999</v>
      </c>
      <c r="U405" s="3">
        <f t="shared" si="71"/>
        <v>7</v>
      </c>
    </row>
    <row r="406" spans="1:21" x14ac:dyDescent="0.25">
      <c r="A406">
        <v>3</v>
      </c>
      <c r="B406">
        <v>8</v>
      </c>
      <c r="C406">
        <v>0.16666666699999999</v>
      </c>
      <c r="D406">
        <v>100</v>
      </c>
      <c r="E406">
        <v>111.1339728</v>
      </c>
      <c r="F406">
        <v>0</v>
      </c>
      <c r="G406">
        <v>54</v>
      </c>
      <c r="H406">
        <v>0</v>
      </c>
      <c r="I406">
        <v>50.010287769999998</v>
      </c>
      <c r="J406" t="s">
        <v>23</v>
      </c>
      <c r="K406" s="3" t="s">
        <v>21</v>
      </c>
      <c r="L406" s="3" t="s">
        <v>22</v>
      </c>
      <c r="M406" s="4">
        <f t="shared" si="66"/>
        <v>0</v>
      </c>
      <c r="N406" s="4">
        <f t="shared" si="67"/>
        <v>0</v>
      </c>
      <c r="O406" s="4">
        <f t="shared" si="68"/>
        <v>50.010287769999998</v>
      </c>
      <c r="P406" s="4">
        <f>SUM($M$398:M406)</f>
        <v>149.68649335999999</v>
      </c>
      <c r="Q406" s="4">
        <f>SUM($N$398:N406)</f>
        <v>169.02539601999999</v>
      </c>
      <c r="R406" s="4">
        <f>SUM($O$398:O406)</f>
        <v>208.66641403</v>
      </c>
      <c r="S406" s="3">
        <f t="shared" si="69"/>
        <v>9999</v>
      </c>
      <c r="T406" s="3">
        <f t="shared" si="70"/>
        <v>9999</v>
      </c>
      <c r="U406" s="3">
        <f t="shared" si="71"/>
        <v>54</v>
      </c>
    </row>
    <row r="407" spans="1:21" x14ac:dyDescent="0.25">
      <c r="A407">
        <v>3</v>
      </c>
      <c r="B407">
        <v>9</v>
      </c>
      <c r="C407">
        <v>0.16666666699999999</v>
      </c>
      <c r="D407">
        <v>100</v>
      </c>
      <c r="E407">
        <v>78.935786300000004</v>
      </c>
      <c r="F407">
        <v>0</v>
      </c>
      <c r="G407">
        <v>36</v>
      </c>
      <c r="H407">
        <v>0</v>
      </c>
      <c r="I407">
        <v>50.518903229999999</v>
      </c>
      <c r="J407" t="s">
        <v>24</v>
      </c>
      <c r="K407" s="3" t="s">
        <v>21</v>
      </c>
      <c r="L407" s="3" t="s">
        <v>22</v>
      </c>
      <c r="M407" s="4">
        <f t="shared" si="66"/>
        <v>0</v>
      </c>
      <c r="N407" s="4">
        <f t="shared" si="67"/>
        <v>50.518903229999999</v>
      </c>
      <c r="O407" s="4">
        <f t="shared" si="68"/>
        <v>0</v>
      </c>
      <c r="P407" s="4">
        <f>SUM($M$398:M407)</f>
        <v>149.68649335999999</v>
      </c>
      <c r="Q407" s="4">
        <f>SUM($N$398:N407)</f>
        <v>219.54429924999999</v>
      </c>
      <c r="R407" s="4">
        <f>SUM($O$398:O407)</f>
        <v>208.66641403</v>
      </c>
      <c r="S407" s="3">
        <f t="shared" si="69"/>
        <v>9999</v>
      </c>
      <c r="T407" s="3">
        <f t="shared" si="70"/>
        <v>36</v>
      </c>
      <c r="U407" s="3">
        <f t="shared" si="71"/>
        <v>9999</v>
      </c>
    </row>
    <row r="408" spans="1:21" x14ac:dyDescent="0.25">
      <c r="A408">
        <v>3</v>
      </c>
      <c r="B408">
        <v>10</v>
      </c>
      <c r="C408">
        <v>0.16666666699999999</v>
      </c>
      <c r="D408">
        <v>100</v>
      </c>
      <c r="E408">
        <v>128.72678999999999</v>
      </c>
      <c r="F408">
        <v>0</v>
      </c>
      <c r="G408">
        <v>59</v>
      </c>
      <c r="H408">
        <v>0</v>
      </c>
      <c r="I408">
        <v>52.777983900000002</v>
      </c>
      <c r="J408" t="s">
        <v>25</v>
      </c>
      <c r="K408" s="3" t="s">
        <v>21</v>
      </c>
      <c r="L408" s="3" t="s">
        <v>22</v>
      </c>
      <c r="M408" s="4">
        <f t="shared" si="66"/>
        <v>52.777983900000002</v>
      </c>
      <c r="N408" s="4">
        <f t="shared" si="67"/>
        <v>0</v>
      </c>
      <c r="O408" s="4">
        <f t="shared" si="68"/>
        <v>0</v>
      </c>
      <c r="P408" s="4">
        <f>SUM($M$398:M408)</f>
        <v>202.46447726</v>
      </c>
      <c r="Q408" s="4">
        <f>SUM($N$398:N408)</f>
        <v>219.54429924999999</v>
      </c>
      <c r="R408" s="4">
        <f>SUM($O$398:O408)</f>
        <v>208.66641403</v>
      </c>
      <c r="S408" s="3">
        <f t="shared" si="69"/>
        <v>59</v>
      </c>
      <c r="T408" s="3">
        <f t="shared" si="70"/>
        <v>9999</v>
      </c>
      <c r="U408" s="3">
        <f t="shared" si="71"/>
        <v>9999</v>
      </c>
    </row>
    <row r="409" spans="1:21" x14ac:dyDescent="0.25">
      <c r="A409">
        <v>3</v>
      </c>
      <c r="B409">
        <v>11</v>
      </c>
      <c r="C409">
        <v>0.16666666699999999</v>
      </c>
      <c r="D409">
        <v>100</v>
      </c>
      <c r="E409">
        <v>105.0656687</v>
      </c>
      <c r="F409">
        <v>0</v>
      </c>
      <c r="G409">
        <v>60</v>
      </c>
      <c r="H409">
        <v>0</v>
      </c>
      <c r="I409">
        <v>40.975610809999999</v>
      </c>
      <c r="J409" t="s">
        <v>25</v>
      </c>
      <c r="K409" s="3" t="s">
        <v>21</v>
      </c>
      <c r="L409" s="3" t="s">
        <v>22</v>
      </c>
      <c r="M409" s="4">
        <f t="shared" si="66"/>
        <v>40.975610809999999</v>
      </c>
      <c r="N409" s="4">
        <f t="shared" si="67"/>
        <v>0</v>
      </c>
      <c r="O409" s="4">
        <f t="shared" si="68"/>
        <v>0</v>
      </c>
      <c r="P409" s="4">
        <f>SUM($M$398:M409)</f>
        <v>243.44008807</v>
      </c>
      <c r="Q409" s="4">
        <f>SUM($N$398:N409)</f>
        <v>219.54429924999999</v>
      </c>
      <c r="R409" s="4">
        <f>SUM($O$398:O409)</f>
        <v>208.66641403</v>
      </c>
      <c r="S409" s="3">
        <f t="shared" si="69"/>
        <v>60</v>
      </c>
      <c r="T409" s="3">
        <f t="shared" si="70"/>
        <v>9999</v>
      </c>
      <c r="U409" s="3">
        <f t="shared" si="71"/>
        <v>9999</v>
      </c>
    </row>
    <row r="410" spans="1:21" x14ac:dyDescent="0.25">
      <c r="A410">
        <v>4</v>
      </c>
      <c r="B410">
        <v>0</v>
      </c>
      <c r="C410">
        <v>0.16666666699999999</v>
      </c>
      <c r="D410">
        <v>100</v>
      </c>
      <c r="E410">
        <v>127.81908900000001</v>
      </c>
      <c r="F410">
        <v>0</v>
      </c>
      <c r="G410">
        <v>60</v>
      </c>
      <c r="H410">
        <v>0</v>
      </c>
      <c r="I410">
        <v>49.849444720000001</v>
      </c>
      <c r="J410" t="s">
        <v>23</v>
      </c>
      <c r="K410" s="1" t="s">
        <v>21</v>
      </c>
      <c r="L410" s="1" t="s">
        <v>22</v>
      </c>
      <c r="M410" s="2">
        <f t="shared" si="66"/>
        <v>0</v>
      </c>
      <c r="N410" s="2">
        <f t="shared" si="67"/>
        <v>0</v>
      </c>
      <c r="O410" s="2">
        <f t="shared" si="68"/>
        <v>49.849444720000001</v>
      </c>
      <c r="P410" s="2">
        <f>SUM($M$410:M410)</f>
        <v>0</v>
      </c>
      <c r="Q410" s="2">
        <f>SUM($N$410:N410)</f>
        <v>0</v>
      </c>
      <c r="R410" s="2">
        <f>SUM($O$410:O410)</f>
        <v>49.849444720000001</v>
      </c>
      <c r="S410" s="1">
        <f t="shared" si="69"/>
        <v>9999</v>
      </c>
      <c r="T410" s="1">
        <f t="shared" si="70"/>
        <v>9999</v>
      </c>
      <c r="U410" s="1">
        <f t="shared" si="71"/>
        <v>60</v>
      </c>
    </row>
    <row r="411" spans="1:21" x14ac:dyDescent="0.25">
      <c r="A411">
        <v>4</v>
      </c>
      <c r="B411">
        <v>1</v>
      </c>
      <c r="C411">
        <v>0.16666666699999999</v>
      </c>
      <c r="D411">
        <v>100</v>
      </c>
      <c r="E411">
        <v>89.956717260000005</v>
      </c>
      <c r="F411">
        <v>0</v>
      </c>
      <c r="G411">
        <v>37</v>
      </c>
      <c r="H411">
        <v>0</v>
      </c>
      <c r="I411">
        <v>56.67273187</v>
      </c>
      <c r="J411" t="s">
        <v>24</v>
      </c>
      <c r="K411" s="1" t="s">
        <v>21</v>
      </c>
      <c r="L411" s="1" t="s">
        <v>22</v>
      </c>
      <c r="M411" s="2">
        <f t="shared" si="66"/>
        <v>0</v>
      </c>
      <c r="N411" s="2">
        <f t="shared" si="67"/>
        <v>56.67273187</v>
      </c>
      <c r="O411" s="2">
        <f t="shared" si="68"/>
        <v>0</v>
      </c>
      <c r="P411" s="2">
        <f>SUM($M$410:M411)</f>
        <v>0</v>
      </c>
      <c r="Q411" s="2">
        <f>SUM($N$410:N411)</f>
        <v>56.67273187</v>
      </c>
      <c r="R411" s="2">
        <f>SUM($O$410:O411)</f>
        <v>49.849444720000001</v>
      </c>
      <c r="S411" s="1">
        <f t="shared" si="69"/>
        <v>9999</v>
      </c>
      <c r="T411" s="1">
        <f t="shared" si="70"/>
        <v>37</v>
      </c>
      <c r="U411" s="1">
        <f t="shared" si="71"/>
        <v>9999</v>
      </c>
    </row>
    <row r="412" spans="1:21" x14ac:dyDescent="0.25">
      <c r="A412">
        <v>4</v>
      </c>
      <c r="B412">
        <v>2</v>
      </c>
      <c r="C412">
        <v>0.16666666699999999</v>
      </c>
      <c r="D412">
        <v>100</v>
      </c>
      <c r="E412">
        <v>89.469351500000002</v>
      </c>
      <c r="F412">
        <v>0</v>
      </c>
      <c r="G412">
        <v>41</v>
      </c>
      <c r="H412">
        <v>0</v>
      </c>
      <c r="I412">
        <v>52.786917389999999</v>
      </c>
      <c r="J412" t="s">
        <v>23</v>
      </c>
      <c r="K412" s="1" t="s">
        <v>21</v>
      </c>
      <c r="L412" s="1" t="s">
        <v>22</v>
      </c>
      <c r="M412" s="2">
        <f t="shared" si="66"/>
        <v>0</v>
      </c>
      <c r="N412" s="2">
        <f t="shared" si="67"/>
        <v>0</v>
      </c>
      <c r="O412" s="2">
        <f t="shared" si="68"/>
        <v>52.786917389999999</v>
      </c>
      <c r="P412" s="2">
        <f>SUM($M$410:M412)</f>
        <v>0</v>
      </c>
      <c r="Q412" s="2">
        <f>SUM($N$410:N412)</f>
        <v>56.67273187</v>
      </c>
      <c r="R412" s="2">
        <f>SUM($O$410:O412)</f>
        <v>102.63636210999999</v>
      </c>
      <c r="S412" s="1">
        <f t="shared" si="69"/>
        <v>9999</v>
      </c>
      <c r="T412" s="1">
        <f t="shared" si="70"/>
        <v>9999</v>
      </c>
      <c r="U412" s="1">
        <f t="shared" si="71"/>
        <v>41</v>
      </c>
    </row>
    <row r="413" spans="1:21" x14ac:dyDescent="0.25">
      <c r="A413">
        <v>4</v>
      </c>
      <c r="B413">
        <v>3</v>
      </c>
      <c r="C413">
        <v>0.16666666699999999</v>
      </c>
      <c r="D413">
        <v>100</v>
      </c>
      <c r="E413">
        <v>143.7375337</v>
      </c>
      <c r="F413">
        <v>0</v>
      </c>
      <c r="G413">
        <v>58</v>
      </c>
      <c r="H413">
        <v>0</v>
      </c>
      <c r="I413">
        <v>60.369764170000003</v>
      </c>
      <c r="J413" t="s">
        <v>24</v>
      </c>
      <c r="K413" s="1" t="s">
        <v>21</v>
      </c>
      <c r="L413" s="1" t="s">
        <v>22</v>
      </c>
      <c r="M413" s="2">
        <f t="shared" si="66"/>
        <v>0</v>
      </c>
      <c r="N413" s="2">
        <f t="shared" si="67"/>
        <v>60.369764170000003</v>
      </c>
      <c r="O413" s="2">
        <f t="shared" si="68"/>
        <v>0</v>
      </c>
      <c r="P413" s="2">
        <f>SUM($M$410:M413)</f>
        <v>0</v>
      </c>
      <c r="Q413" s="2">
        <f>SUM($N$410:N413)</f>
        <v>117.04249604</v>
      </c>
      <c r="R413" s="2">
        <f>SUM($O$410:O413)</f>
        <v>102.63636210999999</v>
      </c>
      <c r="S413" s="1">
        <f t="shared" si="69"/>
        <v>9999</v>
      </c>
      <c r="T413" s="1">
        <f t="shared" si="70"/>
        <v>58</v>
      </c>
      <c r="U413" s="1">
        <f t="shared" si="71"/>
        <v>9999</v>
      </c>
    </row>
    <row r="414" spans="1:21" x14ac:dyDescent="0.25">
      <c r="A414">
        <v>4</v>
      </c>
      <c r="B414">
        <v>4</v>
      </c>
      <c r="C414">
        <v>0.16666666699999999</v>
      </c>
      <c r="D414">
        <v>100</v>
      </c>
      <c r="E414">
        <v>132.8760983</v>
      </c>
      <c r="F414">
        <v>0</v>
      </c>
      <c r="G414">
        <v>59</v>
      </c>
      <c r="H414">
        <v>0</v>
      </c>
      <c r="I414">
        <v>54.479200290000001</v>
      </c>
      <c r="J414" t="s">
        <v>25</v>
      </c>
      <c r="K414" s="1" t="s">
        <v>21</v>
      </c>
      <c r="L414" s="1" t="s">
        <v>22</v>
      </c>
      <c r="M414" s="2">
        <f t="shared" si="66"/>
        <v>54.479200290000001</v>
      </c>
      <c r="N414" s="2">
        <f t="shared" si="67"/>
        <v>0</v>
      </c>
      <c r="O414" s="2">
        <f t="shared" si="68"/>
        <v>0</v>
      </c>
      <c r="P414" s="2">
        <f>SUM($M$410:M414)</f>
        <v>54.479200290000001</v>
      </c>
      <c r="Q414" s="2">
        <f>SUM($N$410:N414)</f>
        <v>117.04249604</v>
      </c>
      <c r="R414" s="2">
        <f>SUM($O$410:O414)</f>
        <v>102.63636210999999</v>
      </c>
      <c r="S414" s="1">
        <f t="shared" si="69"/>
        <v>59</v>
      </c>
      <c r="T414" s="1">
        <f t="shared" si="70"/>
        <v>9999</v>
      </c>
      <c r="U414" s="1">
        <f t="shared" si="71"/>
        <v>9999</v>
      </c>
    </row>
    <row r="415" spans="1:21" x14ac:dyDescent="0.25">
      <c r="A415">
        <v>4</v>
      </c>
      <c r="B415">
        <v>5</v>
      </c>
      <c r="C415">
        <v>0.16666666699999999</v>
      </c>
      <c r="D415">
        <v>100</v>
      </c>
      <c r="E415">
        <v>138.70344180000001</v>
      </c>
      <c r="F415">
        <v>0</v>
      </c>
      <c r="G415">
        <v>54</v>
      </c>
      <c r="H415">
        <v>0</v>
      </c>
      <c r="I415">
        <v>63.803583230000001</v>
      </c>
      <c r="J415" t="s">
        <v>25</v>
      </c>
      <c r="K415" s="1" t="s">
        <v>21</v>
      </c>
      <c r="L415" s="1" t="s">
        <v>22</v>
      </c>
      <c r="M415" s="2">
        <f t="shared" si="66"/>
        <v>63.803583230000001</v>
      </c>
      <c r="N415" s="2">
        <f t="shared" si="67"/>
        <v>0</v>
      </c>
      <c r="O415" s="2">
        <f t="shared" si="68"/>
        <v>0</v>
      </c>
      <c r="P415" s="2">
        <f>SUM($M$410:M415)</f>
        <v>118.28278352000001</v>
      </c>
      <c r="Q415" s="2">
        <f>SUM($N$410:N415)</f>
        <v>117.04249604</v>
      </c>
      <c r="R415" s="2">
        <f>SUM($O$410:O415)</f>
        <v>102.63636210999999</v>
      </c>
      <c r="S415" s="1">
        <f t="shared" si="69"/>
        <v>54</v>
      </c>
      <c r="T415" s="1">
        <f t="shared" si="70"/>
        <v>9999</v>
      </c>
      <c r="U415" s="1">
        <f t="shared" si="71"/>
        <v>9999</v>
      </c>
    </row>
    <row r="416" spans="1:21" x14ac:dyDescent="0.25">
      <c r="A416">
        <v>4</v>
      </c>
      <c r="B416">
        <v>6</v>
      </c>
      <c r="C416">
        <v>0.16666666699999999</v>
      </c>
      <c r="D416">
        <v>100</v>
      </c>
      <c r="E416">
        <v>110.5822592</v>
      </c>
      <c r="F416">
        <v>0</v>
      </c>
      <c r="G416">
        <v>44</v>
      </c>
      <c r="H416">
        <v>0</v>
      </c>
      <c r="I416">
        <v>61.926065139999999</v>
      </c>
      <c r="J416" t="s">
        <v>24</v>
      </c>
      <c r="K416" s="1" t="s">
        <v>21</v>
      </c>
      <c r="L416" s="1" t="s">
        <v>22</v>
      </c>
      <c r="M416" s="2">
        <f t="shared" si="66"/>
        <v>0</v>
      </c>
      <c r="N416" s="2">
        <f t="shared" si="67"/>
        <v>61.926065139999999</v>
      </c>
      <c r="O416" s="2">
        <f t="shared" si="68"/>
        <v>0</v>
      </c>
      <c r="P416" s="2">
        <f>SUM($M$410:M416)</f>
        <v>118.28278352000001</v>
      </c>
      <c r="Q416" s="2">
        <f>SUM($N$410:N416)</f>
        <v>178.96856117999999</v>
      </c>
      <c r="R416" s="2">
        <f>SUM($O$410:O416)</f>
        <v>102.63636210999999</v>
      </c>
      <c r="S416" s="1">
        <f t="shared" si="69"/>
        <v>9999</v>
      </c>
      <c r="T416" s="1">
        <f t="shared" si="70"/>
        <v>44</v>
      </c>
      <c r="U416" s="1">
        <f t="shared" si="71"/>
        <v>9999</v>
      </c>
    </row>
    <row r="417" spans="1:21" x14ac:dyDescent="0.25">
      <c r="A417">
        <v>4</v>
      </c>
      <c r="B417">
        <v>7</v>
      </c>
      <c r="C417">
        <v>0.16666666699999999</v>
      </c>
      <c r="D417">
        <v>100</v>
      </c>
      <c r="E417">
        <v>147.57805210000001</v>
      </c>
      <c r="F417">
        <v>0</v>
      </c>
      <c r="G417">
        <v>58</v>
      </c>
      <c r="H417">
        <v>0</v>
      </c>
      <c r="I417">
        <v>61.982781889999998</v>
      </c>
      <c r="J417" t="s">
        <v>23</v>
      </c>
      <c r="K417" s="1" t="s">
        <v>21</v>
      </c>
      <c r="L417" s="1" t="s">
        <v>22</v>
      </c>
      <c r="M417" s="2">
        <f t="shared" si="66"/>
        <v>0</v>
      </c>
      <c r="N417" s="2">
        <f t="shared" si="67"/>
        <v>0</v>
      </c>
      <c r="O417" s="2">
        <f t="shared" si="68"/>
        <v>61.982781889999998</v>
      </c>
      <c r="P417" s="2">
        <f>SUM($M$410:M417)</f>
        <v>118.28278352000001</v>
      </c>
      <c r="Q417" s="2">
        <f>SUM($N$410:N417)</f>
        <v>178.96856117999999</v>
      </c>
      <c r="R417" s="2">
        <f>SUM($O$410:O417)</f>
        <v>164.61914400000001</v>
      </c>
      <c r="S417" s="1">
        <f t="shared" si="69"/>
        <v>9999</v>
      </c>
      <c r="T417" s="1">
        <f t="shared" si="70"/>
        <v>9999</v>
      </c>
      <c r="U417" s="1">
        <f t="shared" si="71"/>
        <v>58</v>
      </c>
    </row>
    <row r="418" spans="1:21" x14ac:dyDescent="0.25">
      <c r="A418">
        <v>4</v>
      </c>
      <c r="B418">
        <v>8</v>
      </c>
      <c r="C418">
        <v>0.16666666699999999</v>
      </c>
      <c r="D418">
        <v>100</v>
      </c>
      <c r="E418">
        <v>129.9874949</v>
      </c>
      <c r="F418">
        <v>0</v>
      </c>
      <c r="G418">
        <v>58</v>
      </c>
      <c r="H418">
        <v>0</v>
      </c>
      <c r="I418">
        <v>54.594747839999997</v>
      </c>
      <c r="J418" t="s">
        <v>25</v>
      </c>
      <c r="K418" s="1" t="s">
        <v>21</v>
      </c>
      <c r="L418" s="1" t="s">
        <v>22</v>
      </c>
      <c r="M418" s="2">
        <f t="shared" si="66"/>
        <v>54.594747839999997</v>
      </c>
      <c r="N418" s="2">
        <f t="shared" si="67"/>
        <v>0</v>
      </c>
      <c r="O418" s="2">
        <f t="shared" si="68"/>
        <v>0</v>
      </c>
      <c r="P418" s="2">
        <f>SUM($M$410:M418)</f>
        <v>172.87753136000001</v>
      </c>
      <c r="Q418" s="2">
        <f>SUM($N$410:N418)</f>
        <v>178.96856117999999</v>
      </c>
      <c r="R418" s="2">
        <f>SUM($O$410:O418)</f>
        <v>164.61914400000001</v>
      </c>
      <c r="S418" s="1">
        <f t="shared" si="69"/>
        <v>58</v>
      </c>
      <c r="T418" s="1">
        <f t="shared" si="70"/>
        <v>9999</v>
      </c>
      <c r="U418" s="1">
        <f t="shared" si="71"/>
        <v>9999</v>
      </c>
    </row>
    <row r="419" spans="1:21" x14ac:dyDescent="0.25">
      <c r="A419">
        <v>4</v>
      </c>
      <c r="B419">
        <v>9</v>
      </c>
      <c r="C419">
        <v>0.16666666699999999</v>
      </c>
      <c r="D419">
        <v>100</v>
      </c>
      <c r="E419">
        <v>145.82832250000001</v>
      </c>
      <c r="F419">
        <v>0</v>
      </c>
      <c r="G419">
        <v>63</v>
      </c>
      <c r="H419">
        <v>0</v>
      </c>
      <c r="I419">
        <v>53.956479309999999</v>
      </c>
      <c r="J419" t="s">
        <v>24</v>
      </c>
      <c r="K419" s="1" t="s">
        <v>21</v>
      </c>
      <c r="L419" s="1" t="s">
        <v>22</v>
      </c>
      <c r="M419" s="2">
        <f t="shared" si="66"/>
        <v>0</v>
      </c>
      <c r="N419" s="2">
        <f t="shared" si="67"/>
        <v>53.956479309999999</v>
      </c>
      <c r="O419" s="2">
        <f t="shared" si="68"/>
        <v>0</v>
      </c>
      <c r="P419" s="2">
        <f>SUM($M$410:M419)</f>
        <v>172.87753136000001</v>
      </c>
      <c r="Q419" s="2">
        <f>SUM($N$410:N419)</f>
        <v>232.92504048999999</v>
      </c>
      <c r="R419" s="2">
        <f>SUM($O$410:O419)</f>
        <v>164.61914400000001</v>
      </c>
      <c r="S419" s="1">
        <f t="shared" si="69"/>
        <v>9999</v>
      </c>
      <c r="T419" s="1">
        <f t="shared" si="70"/>
        <v>63</v>
      </c>
      <c r="U419" s="1">
        <f t="shared" si="71"/>
        <v>9999</v>
      </c>
    </row>
    <row r="420" spans="1:21" x14ac:dyDescent="0.25">
      <c r="A420">
        <v>4</v>
      </c>
      <c r="B420">
        <v>10</v>
      </c>
      <c r="C420">
        <v>0.16666666699999999</v>
      </c>
      <c r="D420">
        <v>100</v>
      </c>
      <c r="E420">
        <v>98.211962709999995</v>
      </c>
      <c r="F420">
        <v>0</v>
      </c>
      <c r="G420">
        <v>51</v>
      </c>
      <c r="H420">
        <v>0</v>
      </c>
      <c r="I420">
        <v>48.123861730000002</v>
      </c>
      <c r="J420" t="s">
        <v>23</v>
      </c>
      <c r="K420" s="1" t="s">
        <v>21</v>
      </c>
      <c r="L420" s="1" t="s">
        <v>22</v>
      </c>
      <c r="M420" s="2">
        <f t="shared" si="66"/>
        <v>0</v>
      </c>
      <c r="N420" s="2">
        <f t="shared" si="67"/>
        <v>0</v>
      </c>
      <c r="O420" s="2">
        <f t="shared" si="68"/>
        <v>48.123861730000002</v>
      </c>
      <c r="P420" s="2">
        <f>SUM($M$410:M420)</f>
        <v>172.87753136000001</v>
      </c>
      <c r="Q420" s="2">
        <f>SUM($N$410:N420)</f>
        <v>232.92504048999999</v>
      </c>
      <c r="R420" s="2">
        <f>SUM($O$410:O420)</f>
        <v>212.74300572999999</v>
      </c>
      <c r="S420" s="1">
        <f t="shared" si="69"/>
        <v>9999</v>
      </c>
      <c r="T420" s="1">
        <f t="shared" si="70"/>
        <v>9999</v>
      </c>
      <c r="U420" s="1">
        <f t="shared" si="71"/>
        <v>51</v>
      </c>
    </row>
    <row r="421" spans="1:21" x14ac:dyDescent="0.25">
      <c r="A421">
        <v>4</v>
      </c>
      <c r="B421">
        <v>11</v>
      </c>
      <c r="C421">
        <v>0.16666666699999999</v>
      </c>
      <c r="D421">
        <v>100</v>
      </c>
      <c r="E421">
        <v>148.40782759999999</v>
      </c>
      <c r="F421">
        <v>0</v>
      </c>
      <c r="G421">
        <v>66</v>
      </c>
      <c r="H421">
        <v>0</v>
      </c>
      <c r="I421">
        <v>50.458661390000003</v>
      </c>
      <c r="J421" t="s">
        <v>25</v>
      </c>
      <c r="K421" s="1" t="s">
        <v>21</v>
      </c>
      <c r="L421" s="1" t="s">
        <v>22</v>
      </c>
      <c r="M421" s="2">
        <f t="shared" si="66"/>
        <v>50.458661390000003</v>
      </c>
      <c r="N421" s="2">
        <f t="shared" si="67"/>
        <v>0</v>
      </c>
      <c r="O421" s="2">
        <f t="shared" si="68"/>
        <v>0</v>
      </c>
      <c r="P421" s="2">
        <f>SUM($M$410:M421)</f>
        <v>223.33619275000001</v>
      </c>
      <c r="Q421" s="2">
        <f>SUM($N$410:N421)</f>
        <v>232.92504048999999</v>
      </c>
      <c r="R421" s="2">
        <f>SUM($O$410:O421)</f>
        <v>212.74300572999999</v>
      </c>
      <c r="S421" s="1">
        <f t="shared" si="69"/>
        <v>66</v>
      </c>
      <c r="T421" s="1">
        <f t="shared" si="70"/>
        <v>9999</v>
      </c>
      <c r="U421" s="1">
        <f t="shared" si="71"/>
        <v>9999</v>
      </c>
    </row>
    <row r="422" spans="1:21" x14ac:dyDescent="0.25">
      <c r="A422">
        <v>5</v>
      </c>
      <c r="B422">
        <v>0</v>
      </c>
      <c r="C422">
        <v>0.16666666699999999</v>
      </c>
      <c r="D422">
        <v>100</v>
      </c>
      <c r="E422">
        <v>141.18937059999999</v>
      </c>
      <c r="F422">
        <v>0</v>
      </c>
      <c r="G422">
        <v>66</v>
      </c>
      <c r="H422">
        <v>0</v>
      </c>
      <c r="I422">
        <v>48.004385990000003</v>
      </c>
      <c r="J422" t="s">
        <v>25</v>
      </c>
      <c r="K422" s="3" t="s">
        <v>21</v>
      </c>
      <c r="L422" s="3" t="s">
        <v>22</v>
      </c>
      <c r="M422" s="4">
        <f t="shared" si="66"/>
        <v>48.004385990000003</v>
      </c>
      <c r="N422" s="4">
        <f t="shared" si="67"/>
        <v>0</v>
      </c>
      <c r="O422" s="4">
        <f t="shared" si="68"/>
        <v>0</v>
      </c>
      <c r="P422" s="4">
        <f>SUM($M$422:M422)</f>
        <v>48.004385990000003</v>
      </c>
      <c r="Q422" s="4">
        <f>SUM($N$422:N422)</f>
        <v>0</v>
      </c>
      <c r="R422" s="4">
        <f>SUM($O$422:O422)</f>
        <v>0</v>
      </c>
      <c r="S422" s="3">
        <f t="shared" si="69"/>
        <v>66</v>
      </c>
      <c r="T422" s="3">
        <f t="shared" si="70"/>
        <v>9999</v>
      </c>
      <c r="U422" s="3">
        <f t="shared" si="71"/>
        <v>9999</v>
      </c>
    </row>
    <row r="423" spans="1:21" x14ac:dyDescent="0.25">
      <c r="A423">
        <v>5</v>
      </c>
      <c r="B423">
        <v>1</v>
      </c>
      <c r="C423">
        <v>0.16666666699999999</v>
      </c>
      <c r="D423">
        <v>100</v>
      </c>
      <c r="E423">
        <v>58.039761579999997</v>
      </c>
      <c r="F423">
        <v>0</v>
      </c>
      <c r="G423">
        <v>17</v>
      </c>
      <c r="H423">
        <v>0</v>
      </c>
      <c r="I423">
        <v>48.173002109999999</v>
      </c>
      <c r="J423" t="s">
        <v>23</v>
      </c>
      <c r="K423" s="3" t="s">
        <v>21</v>
      </c>
      <c r="L423" s="3" t="s">
        <v>22</v>
      </c>
      <c r="M423" s="4">
        <f t="shared" si="66"/>
        <v>0</v>
      </c>
      <c r="N423" s="4">
        <f t="shared" si="67"/>
        <v>0</v>
      </c>
      <c r="O423" s="4">
        <f t="shared" si="68"/>
        <v>48.173002109999999</v>
      </c>
      <c r="P423" s="4">
        <f>SUM($M$422:M423)</f>
        <v>48.004385990000003</v>
      </c>
      <c r="Q423" s="4">
        <f>SUM($N$422:N423)</f>
        <v>0</v>
      </c>
      <c r="R423" s="4">
        <f>SUM($O$422:O423)</f>
        <v>48.173002109999999</v>
      </c>
      <c r="S423" s="3">
        <f t="shared" si="69"/>
        <v>9999</v>
      </c>
      <c r="T423" s="3">
        <f t="shared" si="70"/>
        <v>9999</v>
      </c>
      <c r="U423" s="3">
        <f t="shared" si="71"/>
        <v>17</v>
      </c>
    </row>
    <row r="424" spans="1:21" x14ac:dyDescent="0.25">
      <c r="A424">
        <v>5</v>
      </c>
      <c r="B424">
        <v>2</v>
      </c>
      <c r="C424">
        <v>0.16666666699999999</v>
      </c>
      <c r="D424">
        <v>100</v>
      </c>
      <c r="E424">
        <v>70.302655520000002</v>
      </c>
      <c r="F424">
        <v>0</v>
      </c>
      <c r="G424">
        <v>28</v>
      </c>
      <c r="H424">
        <v>0</v>
      </c>
      <c r="I424">
        <v>50.617911970000002</v>
      </c>
      <c r="J424" t="s">
        <v>23</v>
      </c>
      <c r="K424" s="3" t="s">
        <v>21</v>
      </c>
      <c r="L424" s="3" t="s">
        <v>22</v>
      </c>
      <c r="M424" s="4">
        <f t="shared" si="66"/>
        <v>0</v>
      </c>
      <c r="N424" s="4">
        <f t="shared" si="67"/>
        <v>0</v>
      </c>
      <c r="O424" s="4">
        <f t="shared" si="68"/>
        <v>50.617911970000002</v>
      </c>
      <c r="P424" s="4">
        <f>SUM($M$422:M424)</f>
        <v>48.004385990000003</v>
      </c>
      <c r="Q424" s="4">
        <f>SUM($N$422:N424)</f>
        <v>0</v>
      </c>
      <c r="R424" s="4">
        <f>SUM($O$422:O424)</f>
        <v>98.790914079999993</v>
      </c>
      <c r="S424" s="3">
        <f t="shared" si="69"/>
        <v>9999</v>
      </c>
      <c r="T424" s="3">
        <f t="shared" si="70"/>
        <v>9999</v>
      </c>
      <c r="U424" s="3">
        <f t="shared" si="71"/>
        <v>28</v>
      </c>
    </row>
    <row r="425" spans="1:21" x14ac:dyDescent="0.25">
      <c r="A425">
        <v>5</v>
      </c>
      <c r="B425">
        <v>3</v>
      </c>
      <c r="C425">
        <v>0.16666666699999999</v>
      </c>
      <c r="D425">
        <v>100</v>
      </c>
      <c r="E425">
        <v>146.64784589999999</v>
      </c>
      <c r="F425">
        <v>0</v>
      </c>
      <c r="G425">
        <v>57</v>
      </c>
      <c r="H425">
        <v>0</v>
      </c>
      <c r="I425">
        <v>63.058573750000001</v>
      </c>
      <c r="J425" t="s">
        <v>24</v>
      </c>
      <c r="K425" s="3" t="s">
        <v>21</v>
      </c>
      <c r="L425" s="3" t="s">
        <v>22</v>
      </c>
      <c r="M425" s="4">
        <f t="shared" si="66"/>
        <v>0</v>
      </c>
      <c r="N425" s="4">
        <f t="shared" si="67"/>
        <v>63.058573750000001</v>
      </c>
      <c r="O425" s="4">
        <f t="shared" si="68"/>
        <v>0</v>
      </c>
      <c r="P425" s="4">
        <f>SUM($M$422:M425)</f>
        <v>48.004385990000003</v>
      </c>
      <c r="Q425" s="4">
        <f>SUM($N$422:N425)</f>
        <v>63.058573750000001</v>
      </c>
      <c r="R425" s="4">
        <f>SUM($O$422:O425)</f>
        <v>98.790914079999993</v>
      </c>
      <c r="S425" s="3">
        <f t="shared" si="69"/>
        <v>9999</v>
      </c>
      <c r="T425" s="3">
        <f t="shared" si="70"/>
        <v>57</v>
      </c>
      <c r="U425" s="3">
        <f t="shared" si="71"/>
        <v>9999</v>
      </c>
    </row>
    <row r="426" spans="1:21" x14ac:dyDescent="0.25">
      <c r="A426">
        <v>5</v>
      </c>
      <c r="B426">
        <v>4</v>
      </c>
      <c r="C426">
        <v>0.16666666699999999</v>
      </c>
      <c r="D426">
        <v>100</v>
      </c>
      <c r="E426">
        <v>104.5250362</v>
      </c>
      <c r="F426">
        <v>0</v>
      </c>
      <c r="G426">
        <v>48</v>
      </c>
      <c r="H426">
        <v>0</v>
      </c>
      <c r="I426">
        <v>54.353018830000003</v>
      </c>
      <c r="J426" t="s">
        <v>24</v>
      </c>
      <c r="K426" s="3" t="s">
        <v>21</v>
      </c>
      <c r="L426" s="3" t="s">
        <v>22</v>
      </c>
      <c r="M426" s="4">
        <f t="shared" ref="M426:M433" si="72">IF(J426="P19", I426, 0)</f>
        <v>0</v>
      </c>
      <c r="N426" s="4">
        <f t="shared" ref="N426:N433" si="73">IF(J426="P20", I426, 0)</f>
        <v>54.353018830000003</v>
      </c>
      <c r="O426" s="4">
        <f t="shared" ref="O426:O433" si="74">IF(J426="P21", I426, 0)</f>
        <v>0</v>
      </c>
      <c r="P426" s="4">
        <f>SUM($M$422:M426)</f>
        <v>48.004385990000003</v>
      </c>
      <c r="Q426" s="4">
        <f>SUM($N$422:N426)</f>
        <v>117.41159258</v>
      </c>
      <c r="R426" s="4">
        <f>SUM($O$422:O426)</f>
        <v>98.790914079999993</v>
      </c>
      <c r="S426" s="3">
        <f t="shared" ref="S426:S433" si="75">IF(J426="P19", G426, 9999)</f>
        <v>9999</v>
      </c>
      <c r="T426" s="3">
        <f t="shared" ref="T426:T433" si="76">IF(J426="P20", G426, 9999)</f>
        <v>48</v>
      </c>
      <c r="U426" s="3">
        <f t="shared" ref="U426:U433" si="77">IF(J426="P21", G426, 9999)</f>
        <v>9999</v>
      </c>
    </row>
    <row r="427" spans="1:21" x14ac:dyDescent="0.25">
      <c r="A427">
        <v>5</v>
      </c>
      <c r="B427">
        <v>5</v>
      </c>
      <c r="C427">
        <v>0.16666666699999999</v>
      </c>
      <c r="D427">
        <v>100</v>
      </c>
      <c r="E427">
        <v>92.119419930000007</v>
      </c>
      <c r="F427">
        <v>0</v>
      </c>
      <c r="G427">
        <v>38</v>
      </c>
      <c r="H427">
        <v>0</v>
      </c>
      <c r="I427">
        <v>57.114040350000003</v>
      </c>
      <c r="J427" t="s">
        <v>24</v>
      </c>
      <c r="K427" s="3" t="s">
        <v>21</v>
      </c>
      <c r="L427" s="3" t="s">
        <v>22</v>
      </c>
      <c r="M427" s="4">
        <f t="shared" si="72"/>
        <v>0</v>
      </c>
      <c r="N427" s="4">
        <f t="shared" si="73"/>
        <v>57.114040350000003</v>
      </c>
      <c r="O427" s="4">
        <f t="shared" si="74"/>
        <v>0</v>
      </c>
      <c r="P427" s="4">
        <f>SUM($M$422:M427)</f>
        <v>48.004385990000003</v>
      </c>
      <c r="Q427" s="4">
        <f>SUM($N$422:N427)</f>
        <v>174.52563293</v>
      </c>
      <c r="R427" s="4">
        <f>SUM($O$422:O427)</f>
        <v>98.790914079999993</v>
      </c>
      <c r="S427" s="3">
        <f t="shared" si="75"/>
        <v>9999</v>
      </c>
      <c r="T427" s="3">
        <f t="shared" si="76"/>
        <v>38</v>
      </c>
      <c r="U427" s="3">
        <f t="shared" si="77"/>
        <v>9999</v>
      </c>
    </row>
    <row r="428" spans="1:21" x14ac:dyDescent="0.25">
      <c r="A428">
        <v>5</v>
      </c>
      <c r="B428">
        <v>6</v>
      </c>
      <c r="C428">
        <v>0.16666666699999999</v>
      </c>
      <c r="D428">
        <v>100</v>
      </c>
      <c r="E428">
        <v>147.49318919999999</v>
      </c>
      <c r="F428">
        <v>0</v>
      </c>
      <c r="G428">
        <v>54</v>
      </c>
      <c r="H428">
        <v>0</v>
      </c>
      <c r="I428">
        <v>67.846867020000005</v>
      </c>
      <c r="J428" t="s">
        <v>23</v>
      </c>
      <c r="K428" s="3" t="s">
        <v>21</v>
      </c>
      <c r="L428" s="3" t="s">
        <v>22</v>
      </c>
      <c r="M428" s="4">
        <f t="shared" si="72"/>
        <v>0</v>
      </c>
      <c r="N428" s="4">
        <f t="shared" si="73"/>
        <v>0</v>
      </c>
      <c r="O428" s="4">
        <f t="shared" si="74"/>
        <v>67.846867020000005</v>
      </c>
      <c r="P428" s="4">
        <f>SUM($M$422:M428)</f>
        <v>48.004385990000003</v>
      </c>
      <c r="Q428" s="4">
        <f>SUM($N$422:N428)</f>
        <v>174.52563293</v>
      </c>
      <c r="R428" s="4">
        <f>SUM($O$422:O428)</f>
        <v>166.63778109999998</v>
      </c>
      <c r="S428" s="3">
        <f t="shared" si="75"/>
        <v>9999</v>
      </c>
      <c r="T428" s="3">
        <f t="shared" si="76"/>
        <v>9999</v>
      </c>
      <c r="U428" s="3">
        <f t="shared" si="77"/>
        <v>54</v>
      </c>
    </row>
    <row r="429" spans="1:21" x14ac:dyDescent="0.25">
      <c r="A429">
        <v>5</v>
      </c>
      <c r="B429">
        <v>7</v>
      </c>
      <c r="C429">
        <v>0.16666666699999999</v>
      </c>
      <c r="D429">
        <v>100</v>
      </c>
      <c r="E429">
        <v>88.716098709999997</v>
      </c>
      <c r="F429">
        <v>0</v>
      </c>
      <c r="G429">
        <v>34</v>
      </c>
      <c r="H429">
        <v>0</v>
      </c>
      <c r="I429">
        <v>58.552625149999997</v>
      </c>
      <c r="J429" t="s">
        <v>25</v>
      </c>
      <c r="K429" s="3" t="s">
        <v>21</v>
      </c>
      <c r="L429" s="3" t="s">
        <v>22</v>
      </c>
      <c r="M429" s="4">
        <f t="shared" si="72"/>
        <v>58.552625149999997</v>
      </c>
      <c r="N429" s="4">
        <f t="shared" si="73"/>
        <v>0</v>
      </c>
      <c r="O429" s="4">
        <f t="shared" si="74"/>
        <v>0</v>
      </c>
      <c r="P429" s="4">
        <f>SUM($M$422:M429)</f>
        <v>106.55701114</v>
      </c>
      <c r="Q429" s="4">
        <f>SUM($N$422:N429)</f>
        <v>174.52563293</v>
      </c>
      <c r="R429" s="4">
        <f>SUM($O$422:O429)</f>
        <v>166.63778109999998</v>
      </c>
      <c r="S429" s="3">
        <f t="shared" si="75"/>
        <v>34</v>
      </c>
      <c r="T429" s="3">
        <f t="shared" si="76"/>
        <v>9999</v>
      </c>
      <c r="U429" s="3">
        <f t="shared" si="77"/>
        <v>9999</v>
      </c>
    </row>
    <row r="430" spans="1:21" x14ac:dyDescent="0.25">
      <c r="A430">
        <v>5</v>
      </c>
      <c r="B430">
        <v>8</v>
      </c>
      <c r="C430">
        <v>0.16666666699999999</v>
      </c>
      <c r="D430">
        <v>100</v>
      </c>
      <c r="E430">
        <v>104.5995458</v>
      </c>
      <c r="F430">
        <v>0</v>
      </c>
      <c r="G430">
        <v>41</v>
      </c>
      <c r="H430">
        <v>0</v>
      </c>
      <c r="I430">
        <v>61.713732010000001</v>
      </c>
      <c r="J430" t="s">
        <v>24</v>
      </c>
      <c r="K430" s="3" t="s">
        <v>21</v>
      </c>
      <c r="L430" s="3" t="s">
        <v>22</v>
      </c>
      <c r="M430" s="4">
        <f t="shared" si="72"/>
        <v>0</v>
      </c>
      <c r="N430" s="4">
        <f t="shared" si="73"/>
        <v>61.713732010000001</v>
      </c>
      <c r="O430" s="4">
        <f t="shared" si="74"/>
        <v>0</v>
      </c>
      <c r="P430" s="4">
        <f>SUM($M$422:M430)</f>
        <v>106.55701114</v>
      </c>
      <c r="Q430" s="4">
        <f>SUM($N$422:N430)</f>
        <v>236.23936494</v>
      </c>
      <c r="R430" s="4">
        <f>SUM($O$422:O430)</f>
        <v>166.63778109999998</v>
      </c>
      <c r="S430" s="3">
        <f t="shared" si="75"/>
        <v>9999</v>
      </c>
      <c r="T430" s="3">
        <f t="shared" si="76"/>
        <v>41</v>
      </c>
      <c r="U430" s="3">
        <f t="shared" si="77"/>
        <v>9999</v>
      </c>
    </row>
    <row r="431" spans="1:21" x14ac:dyDescent="0.25">
      <c r="A431">
        <v>5</v>
      </c>
      <c r="B431">
        <v>9</v>
      </c>
      <c r="C431">
        <v>0.16666666699999999</v>
      </c>
      <c r="D431">
        <v>100</v>
      </c>
      <c r="E431">
        <v>55.142421900000002</v>
      </c>
      <c r="F431">
        <v>0</v>
      </c>
      <c r="G431">
        <v>15</v>
      </c>
      <c r="H431">
        <v>0</v>
      </c>
      <c r="I431">
        <v>46.871058609999999</v>
      </c>
      <c r="J431" t="s">
        <v>25</v>
      </c>
      <c r="K431" s="3" t="s">
        <v>21</v>
      </c>
      <c r="L431" s="3" t="s">
        <v>22</v>
      </c>
      <c r="M431" s="4">
        <f t="shared" si="72"/>
        <v>46.871058609999999</v>
      </c>
      <c r="N431" s="4">
        <f t="shared" si="73"/>
        <v>0</v>
      </c>
      <c r="O431" s="4">
        <f t="shared" si="74"/>
        <v>0</v>
      </c>
      <c r="P431" s="4">
        <f>SUM($M$422:M431)</f>
        <v>153.42806974999999</v>
      </c>
      <c r="Q431" s="4">
        <f>SUM($N$422:N431)</f>
        <v>236.23936494</v>
      </c>
      <c r="R431" s="4">
        <f>SUM($O$422:O431)</f>
        <v>166.63778109999998</v>
      </c>
      <c r="S431" s="3">
        <f t="shared" si="75"/>
        <v>15</v>
      </c>
      <c r="T431" s="3">
        <f t="shared" si="76"/>
        <v>9999</v>
      </c>
      <c r="U431" s="3">
        <f t="shared" si="77"/>
        <v>9999</v>
      </c>
    </row>
    <row r="432" spans="1:21" x14ac:dyDescent="0.25">
      <c r="A432">
        <v>5</v>
      </c>
      <c r="B432">
        <v>10</v>
      </c>
      <c r="C432">
        <v>0.16666666699999999</v>
      </c>
      <c r="D432">
        <v>100</v>
      </c>
      <c r="E432">
        <v>121.5598952</v>
      </c>
      <c r="F432">
        <v>0</v>
      </c>
      <c r="G432">
        <v>41</v>
      </c>
      <c r="H432">
        <v>0</v>
      </c>
      <c r="I432">
        <v>70.504739229999998</v>
      </c>
      <c r="J432" t="s">
        <v>23</v>
      </c>
      <c r="K432" s="3" t="s">
        <v>21</v>
      </c>
      <c r="L432" s="3" t="s">
        <v>22</v>
      </c>
      <c r="M432" s="4">
        <f t="shared" si="72"/>
        <v>0</v>
      </c>
      <c r="N432" s="4">
        <f t="shared" si="73"/>
        <v>0</v>
      </c>
      <c r="O432" s="4">
        <f t="shared" si="74"/>
        <v>70.504739229999998</v>
      </c>
      <c r="P432" s="4">
        <f>SUM($M$422:M432)</f>
        <v>153.42806974999999</v>
      </c>
      <c r="Q432" s="4">
        <f>SUM($N$422:N432)</f>
        <v>236.23936494</v>
      </c>
      <c r="R432" s="4">
        <f>SUM($O$422:O432)</f>
        <v>237.14252032999997</v>
      </c>
      <c r="S432" s="3">
        <f t="shared" si="75"/>
        <v>9999</v>
      </c>
      <c r="T432" s="3">
        <f t="shared" si="76"/>
        <v>9999</v>
      </c>
      <c r="U432" s="3">
        <f t="shared" si="77"/>
        <v>41</v>
      </c>
    </row>
    <row r="433" spans="1:21" x14ac:dyDescent="0.25">
      <c r="A433">
        <v>5</v>
      </c>
      <c r="B433">
        <v>11</v>
      </c>
      <c r="C433">
        <v>0.16666666699999999</v>
      </c>
      <c r="D433">
        <v>100</v>
      </c>
      <c r="E433">
        <v>149.3740919</v>
      </c>
      <c r="F433">
        <v>0</v>
      </c>
      <c r="G433">
        <v>44</v>
      </c>
      <c r="H433">
        <v>0</v>
      </c>
      <c r="I433">
        <v>83.649491470000001</v>
      </c>
      <c r="J433" t="s">
        <v>25</v>
      </c>
      <c r="K433" s="3" t="s">
        <v>21</v>
      </c>
      <c r="L433" s="3" t="s">
        <v>22</v>
      </c>
      <c r="M433" s="4">
        <f t="shared" si="72"/>
        <v>83.649491470000001</v>
      </c>
      <c r="N433" s="4">
        <f t="shared" si="73"/>
        <v>0</v>
      </c>
      <c r="O433" s="4">
        <f t="shared" si="74"/>
        <v>0</v>
      </c>
      <c r="P433" s="4">
        <f>SUM($M$422:M433)</f>
        <v>237.07756122000001</v>
      </c>
      <c r="Q433" s="4">
        <f>SUM($N$422:N433)</f>
        <v>236.23936494</v>
      </c>
      <c r="R433" s="4">
        <f>SUM($O$422:O433)</f>
        <v>237.14252032999997</v>
      </c>
      <c r="S433" s="3">
        <f t="shared" si="75"/>
        <v>44</v>
      </c>
      <c r="T433" s="3">
        <f t="shared" si="76"/>
        <v>9999</v>
      </c>
      <c r="U433" s="3">
        <f t="shared" si="77"/>
        <v>9999</v>
      </c>
    </row>
    <row r="434" spans="1:21" x14ac:dyDescent="0.25">
      <c r="A434">
        <v>0</v>
      </c>
      <c r="B434">
        <v>0</v>
      </c>
      <c r="C434">
        <v>0.16666666666666599</v>
      </c>
      <c r="D434">
        <v>100</v>
      </c>
      <c r="E434">
        <v>116.37299495382899</v>
      </c>
      <c r="F434">
        <v>0</v>
      </c>
      <c r="G434">
        <v>56</v>
      </c>
      <c r="H434">
        <v>0</v>
      </c>
      <c r="I434">
        <v>51.2041177796849</v>
      </c>
      <c r="J434" t="s">
        <v>40</v>
      </c>
      <c r="K434" s="1" t="s">
        <v>21</v>
      </c>
      <c r="L434" s="1" t="s">
        <v>22</v>
      </c>
      <c r="M434" s="2">
        <f t="shared" ref="M434:M465" si="78">IF(J434="P22", I434, 0)</f>
        <v>0</v>
      </c>
      <c r="N434" s="2">
        <f t="shared" ref="N434:N465" si="79">IF(J434="P23", I434, 0)</f>
        <v>0</v>
      </c>
      <c r="O434" s="2">
        <f t="shared" ref="O434:O465" si="80">IF(J434="P24", I434, 0)</f>
        <v>51.2041177796849</v>
      </c>
      <c r="P434" s="2">
        <f>SUM(M$434:M434)</f>
        <v>0</v>
      </c>
      <c r="Q434" s="2">
        <f>SUM(N$434:N434)</f>
        <v>0</v>
      </c>
      <c r="R434" s="2">
        <f>SUM(O$434:O434)</f>
        <v>51.2041177796849</v>
      </c>
      <c r="S434" s="1">
        <f t="shared" ref="S434:S465" si="81">IF(J434="P22", G434, 9999)</f>
        <v>9999</v>
      </c>
      <c r="T434" s="1">
        <f t="shared" ref="T434:T465" si="82">IF(J434="P23", G434, 9999)</f>
        <v>9999</v>
      </c>
      <c r="U434" s="1">
        <f t="shared" ref="U434:U465" si="83">IF(J434="P24", G434, 9999)</f>
        <v>56</v>
      </c>
    </row>
    <row r="435" spans="1:21" x14ac:dyDescent="0.25">
      <c r="A435">
        <v>0</v>
      </c>
      <c r="B435">
        <v>1</v>
      </c>
      <c r="C435">
        <v>0.16666666666666599</v>
      </c>
      <c r="D435">
        <v>100</v>
      </c>
      <c r="E435">
        <v>74.0860596934603</v>
      </c>
      <c r="F435">
        <v>0</v>
      </c>
      <c r="G435">
        <v>20</v>
      </c>
      <c r="H435">
        <v>0</v>
      </c>
      <c r="I435">
        <v>59.268847754768302</v>
      </c>
      <c r="J435" t="s">
        <v>26</v>
      </c>
      <c r="K435" s="1" t="s">
        <v>21</v>
      </c>
      <c r="L435" s="1" t="s">
        <v>22</v>
      </c>
      <c r="M435" s="2">
        <f t="shared" si="78"/>
        <v>0</v>
      </c>
      <c r="N435" s="2">
        <f t="shared" si="79"/>
        <v>59.268847754768302</v>
      </c>
      <c r="O435" s="2">
        <f t="shared" si="80"/>
        <v>0</v>
      </c>
      <c r="P435" s="2">
        <f>SUM(M$434:M435)</f>
        <v>0</v>
      </c>
      <c r="Q435" s="2">
        <f>SUM(N$434:N435)</f>
        <v>59.268847754768302</v>
      </c>
      <c r="R435" s="2">
        <f>SUM(O$434:O435)</f>
        <v>51.2041177796849</v>
      </c>
      <c r="S435" s="1">
        <f t="shared" si="81"/>
        <v>9999</v>
      </c>
      <c r="T435" s="1">
        <f t="shared" si="82"/>
        <v>20</v>
      </c>
      <c r="U435" s="1">
        <f t="shared" si="83"/>
        <v>9999</v>
      </c>
    </row>
    <row r="436" spans="1:21" x14ac:dyDescent="0.25">
      <c r="A436">
        <v>0</v>
      </c>
      <c r="B436">
        <v>2</v>
      </c>
      <c r="C436">
        <v>0.16666666666666599</v>
      </c>
      <c r="D436">
        <v>100</v>
      </c>
      <c r="E436">
        <v>101.669946269006</v>
      </c>
      <c r="F436">
        <v>0</v>
      </c>
      <c r="G436">
        <v>37</v>
      </c>
      <c r="H436">
        <v>0</v>
      </c>
      <c r="I436">
        <v>64.052066149473703</v>
      </c>
      <c r="J436" t="s">
        <v>27</v>
      </c>
      <c r="K436" s="1" t="s">
        <v>21</v>
      </c>
      <c r="L436" s="1" t="s">
        <v>22</v>
      </c>
      <c r="M436" s="2">
        <f t="shared" si="78"/>
        <v>64.052066149473703</v>
      </c>
      <c r="N436" s="2">
        <f t="shared" si="79"/>
        <v>0</v>
      </c>
      <c r="O436" s="2">
        <f t="shared" si="80"/>
        <v>0</v>
      </c>
      <c r="P436" s="2">
        <f>SUM(M$434:M436)</f>
        <v>64.052066149473703</v>
      </c>
      <c r="Q436" s="2">
        <f>SUM(N$434:N436)</f>
        <v>59.268847754768302</v>
      </c>
      <c r="R436" s="2">
        <f>SUM(O$434:O436)</f>
        <v>51.2041177796849</v>
      </c>
      <c r="S436" s="1">
        <f t="shared" si="81"/>
        <v>37</v>
      </c>
      <c r="T436" s="1">
        <f t="shared" si="82"/>
        <v>9999</v>
      </c>
      <c r="U436" s="1">
        <f t="shared" si="83"/>
        <v>9999</v>
      </c>
    </row>
    <row r="437" spans="1:21" x14ac:dyDescent="0.25">
      <c r="A437">
        <v>0</v>
      </c>
      <c r="B437">
        <v>3</v>
      </c>
      <c r="C437">
        <v>0.16666666666666599</v>
      </c>
      <c r="D437">
        <v>100</v>
      </c>
      <c r="E437">
        <v>145.45571532231099</v>
      </c>
      <c r="F437">
        <v>0</v>
      </c>
      <c r="G437">
        <v>43</v>
      </c>
      <c r="H437">
        <v>0</v>
      </c>
      <c r="I437">
        <v>82.909757733717498</v>
      </c>
      <c r="J437" t="s">
        <v>26</v>
      </c>
      <c r="K437" s="1" t="s">
        <v>21</v>
      </c>
      <c r="L437" s="1" t="s">
        <v>22</v>
      </c>
      <c r="M437" s="2">
        <f t="shared" si="78"/>
        <v>0</v>
      </c>
      <c r="N437" s="2">
        <f t="shared" si="79"/>
        <v>82.909757733717498</v>
      </c>
      <c r="O437" s="2">
        <f t="shared" si="80"/>
        <v>0</v>
      </c>
      <c r="P437" s="2">
        <f>SUM(M$434:M437)</f>
        <v>64.052066149473703</v>
      </c>
      <c r="Q437" s="2">
        <f>SUM(N$434:N437)</f>
        <v>142.1786054884858</v>
      </c>
      <c r="R437" s="2">
        <f>SUM(O$434:O437)</f>
        <v>51.2041177796849</v>
      </c>
      <c r="S437" s="1">
        <f t="shared" si="81"/>
        <v>9999</v>
      </c>
      <c r="T437" s="1">
        <f t="shared" si="82"/>
        <v>43</v>
      </c>
      <c r="U437" s="1">
        <f t="shared" si="83"/>
        <v>9999</v>
      </c>
    </row>
    <row r="438" spans="1:21" x14ac:dyDescent="0.25">
      <c r="A438">
        <v>0</v>
      </c>
      <c r="B438">
        <v>4</v>
      </c>
      <c r="C438">
        <v>0.16666666666666599</v>
      </c>
      <c r="D438">
        <v>100</v>
      </c>
      <c r="E438">
        <v>56.668532728675203</v>
      </c>
      <c r="F438">
        <v>0</v>
      </c>
      <c r="G438">
        <v>12</v>
      </c>
      <c r="H438">
        <v>0</v>
      </c>
      <c r="I438">
        <v>49.8683088012341</v>
      </c>
      <c r="J438" t="s">
        <v>40</v>
      </c>
      <c r="K438" s="1" t="s">
        <v>21</v>
      </c>
      <c r="L438" s="1" t="s">
        <v>22</v>
      </c>
      <c r="M438" s="2">
        <f t="shared" si="78"/>
        <v>0</v>
      </c>
      <c r="N438" s="2">
        <f t="shared" si="79"/>
        <v>0</v>
      </c>
      <c r="O438" s="2">
        <f t="shared" si="80"/>
        <v>49.8683088012341</v>
      </c>
      <c r="P438" s="2">
        <f>SUM(M$434:M438)</f>
        <v>64.052066149473703</v>
      </c>
      <c r="Q438" s="2">
        <f>SUM(N$434:N438)</f>
        <v>142.1786054884858</v>
      </c>
      <c r="R438" s="2">
        <f>SUM(O$434:O438)</f>
        <v>101.072426580919</v>
      </c>
      <c r="S438" s="1">
        <f t="shared" si="81"/>
        <v>9999</v>
      </c>
      <c r="T438" s="1">
        <f t="shared" si="82"/>
        <v>9999</v>
      </c>
      <c r="U438" s="1">
        <f t="shared" si="83"/>
        <v>12</v>
      </c>
    </row>
    <row r="439" spans="1:21" x14ac:dyDescent="0.25">
      <c r="A439">
        <v>0</v>
      </c>
      <c r="B439">
        <v>5</v>
      </c>
      <c r="C439">
        <v>0.16666666666666599</v>
      </c>
      <c r="D439">
        <v>100</v>
      </c>
      <c r="E439">
        <v>89.363640578023805</v>
      </c>
      <c r="F439">
        <v>0</v>
      </c>
      <c r="G439">
        <v>42</v>
      </c>
      <c r="H439">
        <v>0</v>
      </c>
      <c r="I439">
        <v>51.830911535253797</v>
      </c>
      <c r="J439" t="s">
        <v>26</v>
      </c>
      <c r="K439" s="1" t="s">
        <v>21</v>
      </c>
      <c r="L439" s="1" t="s">
        <v>22</v>
      </c>
      <c r="M439" s="2">
        <f t="shared" si="78"/>
        <v>0</v>
      </c>
      <c r="N439" s="2">
        <f t="shared" si="79"/>
        <v>51.830911535253797</v>
      </c>
      <c r="O439" s="2">
        <f t="shared" si="80"/>
        <v>0</v>
      </c>
      <c r="P439" s="2">
        <f>SUM(M$434:M439)</f>
        <v>64.052066149473703</v>
      </c>
      <c r="Q439" s="2">
        <f>SUM(N$434:N439)</f>
        <v>194.00951702373959</v>
      </c>
      <c r="R439" s="2">
        <f>SUM(O$434:O439)</f>
        <v>101.072426580919</v>
      </c>
      <c r="S439" s="1">
        <f t="shared" si="81"/>
        <v>9999</v>
      </c>
      <c r="T439" s="1">
        <f t="shared" si="82"/>
        <v>42</v>
      </c>
      <c r="U439" s="1">
        <f t="shared" si="83"/>
        <v>9999</v>
      </c>
    </row>
    <row r="440" spans="1:21" x14ac:dyDescent="0.25">
      <c r="A440">
        <v>0</v>
      </c>
      <c r="B440">
        <v>6</v>
      </c>
      <c r="C440">
        <v>0.16666666666666599</v>
      </c>
      <c r="D440">
        <v>100</v>
      </c>
      <c r="E440">
        <v>95.207740775672306</v>
      </c>
      <c r="F440">
        <v>0</v>
      </c>
      <c r="G440">
        <v>36</v>
      </c>
      <c r="H440">
        <v>0</v>
      </c>
      <c r="I440">
        <v>60.932954096430301</v>
      </c>
      <c r="J440" t="s">
        <v>40</v>
      </c>
      <c r="K440" s="1" t="s">
        <v>21</v>
      </c>
      <c r="L440" s="1" t="s">
        <v>22</v>
      </c>
      <c r="M440" s="2">
        <f t="shared" si="78"/>
        <v>0</v>
      </c>
      <c r="N440" s="2">
        <f t="shared" si="79"/>
        <v>0</v>
      </c>
      <c r="O440" s="2">
        <f t="shared" si="80"/>
        <v>60.932954096430301</v>
      </c>
      <c r="P440" s="2">
        <f>SUM(M$434:M440)</f>
        <v>64.052066149473703</v>
      </c>
      <c r="Q440" s="2">
        <f>SUM(N$434:N440)</f>
        <v>194.00951702373959</v>
      </c>
      <c r="R440" s="2">
        <f>SUM(O$434:O440)</f>
        <v>162.00538067734931</v>
      </c>
      <c r="S440" s="1">
        <f t="shared" si="81"/>
        <v>9999</v>
      </c>
      <c r="T440" s="1">
        <f t="shared" si="82"/>
        <v>9999</v>
      </c>
      <c r="U440" s="1">
        <f t="shared" si="83"/>
        <v>36</v>
      </c>
    </row>
    <row r="441" spans="1:21" x14ac:dyDescent="0.25">
      <c r="A441">
        <v>0</v>
      </c>
      <c r="B441">
        <v>7</v>
      </c>
      <c r="C441">
        <v>0.16666666666666599</v>
      </c>
      <c r="D441">
        <v>100</v>
      </c>
      <c r="E441">
        <v>147.61389106727799</v>
      </c>
      <c r="F441">
        <v>0</v>
      </c>
      <c r="G441">
        <v>72</v>
      </c>
      <c r="H441">
        <v>0</v>
      </c>
      <c r="I441">
        <v>39.855750588165101</v>
      </c>
      <c r="J441" t="s">
        <v>27</v>
      </c>
      <c r="K441" s="1" t="s">
        <v>21</v>
      </c>
      <c r="L441" s="1" t="s">
        <v>22</v>
      </c>
      <c r="M441" s="2">
        <f t="shared" si="78"/>
        <v>39.855750588165101</v>
      </c>
      <c r="N441" s="2">
        <f t="shared" si="79"/>
        <v>0</v>
      </c>
      <c r="O441" s="2">
        <f t="shared" si="80"/>
        <v>0</v>
      </c>
      <c r="P441" s="2">
        <f>SUM(M$434:M441)</f>
        <v>103.9078167376388</v>
      </c>
      <c r="Q441" s="2">
        <f>SUM(N$434:N441)</f>
        <v>194.00951702373959</v>
      </c>
      <c r="R441" s="2">
        <f>SUM(O$434:O441)</f>
        <v>162.00538067734931</v>
      </c>
      <c r="S441" s="1">
        <f t="shared" si="81"/>
        <v>72</v>
      </c>
      <c r="T441" s="1">
        <f t="shared" si="82"/>
        <v>9999</v>
      </c>
      <c r="U441" s="1">
        <f t="shared" si="83"/>
        <v>9999</v>
      </c>
    </row>
    <row r="442" spans="1:21" x14ac:dyDescent="0.25">
      <c r="A442">
        <v>0</v>
      </c>
      <c r="B442">
        <v>8</v>
      </c>
      <c r="C442">
        <v>0.16666666666666599</v>
      </c>
      <c r="D442">
        <v>100</v>
      </c>
      <c r="E442">
        <v>99.1545286434757</v>
      </c>
      <c r="F442">
        <v>0</v>
      </c>
      <c r="G442">
        <v>46</v>
      </c>
      <c r="H442">
        <v>0</v>
      </c>
      <c r="I442">
        <v>53.5434454674769</v>
      </c>
      <c r="J442" t="s">
        <v>27</v>
      </c>
      <c r="K442" s="1" t="s">
        <v>21</v>
      </c>
      <c r="L442" s="1" t="s">
        <v>22</v>
      </c>
      <c r="M442" s="2">
        <f t="shared" si="78"/>
        <v>53.5434454674769</v>
      </c>
      <c r="N442" s="2">
        <f t="shared" si="79"/>
        <v>0</v>
      </c>
      <c r="O442" s="2">
        <f t="shared" si="80"/>
        <v>0</v>
      </c>
      <c r="P442" s="2">
        <f>SUM(M$434:M442)</f>
        <v>157.45126220511571</v>
      </c>
      <c r="Q442" s="2">
        <f>SUM(N$434:N442)</f>
        <v>194.00951702373959</v>
      </c>
      <c r="R442" s="2">
        <f>SUM(O$434:O442)</f>
        <v>162.00538067734931</v>
      </c>
      <c r="S442" s="1">
        <f t="shared" si="81"/>
        <v>46</v>
      </c>
      <c r="T442" s="1">
        <f t="shared" si="82"/>
        <v>9999</v>
      </c>
      <c r="U442" s="1">
        <f t="shared" si="83"/>
        <v>9999</v>
      </c>
    </row>
    <row r="443" spans="1:21" x14ac:dyDescent="0.25">
      <c r="A443">
        <v>0</v>
      </c>
      <c r="B443">
        <v>9</v>
      </c>
      <c r="C443">
        <v>0.16666666666666599</v>
      </c>
      <c r="D443">
        <v>100</v>
      </c>
      <c r="E443">
        <v>136.10454467217301</v>
      </c>
      <c r="F443">
        <v>0</v>
      </c>
      <c r="G443">
        <v>68</v>
      </c>
      <c r="H443">
        <v>0</v>
      </c>
      <c r="I443">
        <v>42.192408848373702</v>
      </c>
      <c r="J443" t="s">
        <v>40</v>
      </c>
      <c r="K443" s="1" t="s">
        <v>21</v>
      </c>
      <c r="L443" s="1" t="s">
        <v>22</v>
      </c>
      <c r="M443" s="2">
        <f t="shared" si="78"/>
        <v>0</v>
      </c>
      <c r="N443" s="2">
        <f t="shared" si="79"/>
        <v>0</v>
      </c>
      <c r="O443" s="2">
        <f t="shared" si="80"/>
        <v>42.192408848373702</v>
      </c>
      <c r="P443" s="2">
        <f>SUM(M$434:M443)</f>
        <v>157.45126220511571</v>
      </c>
      <c r="Q443" s="2">
        <f>SUM(N$434:N443)</f>
        <v>194.00951702373959</v>
      </c>
      <c r="R443" s="2">
        <f>SUM(O$434:O443)</f>
        <v>204.19778952572301</v>
      </c>
      <c r="S443" s="1">
        <f t="shared" si="81"/>
        <v>9999</v>
      </c>
      <c r="T443" s="1">
        <f t="shared" si="82"/>
        <v>9999</v>
      </c>
      <c r="U443" s="1">
        <f t="shared" si="83"/>
        <v>68</v>
      </c>
    </row>
    <row r="444" spans="1:21" x14ac:dyDescent="0.25">
      <c r="A444">
        <v>0</v>
      </c>
      <c r="B444">
        <v>10</v>
      </c>
      <c r="C444">
        <v>0.16666666666666599</v>
      </c>
      <c r="D444">
        <v>100</v>
      </c>
      <c r="E444">
        <v>67.4708633826327</v>
      </c>
      <c r="F444">
        <v>0</v>
      </c>
      <c r="G444">
        <v>9</v>
      </c>
      <c r="H444">
        <v>0</v>
      </c>
      <c r="I444">
        <v>61.398485678195698</v>
      </c>
      <c r="J444" t="s">
        <v>27</v>
      </c>
      <c r="K444" s="1" t="s">
        <v>21</v>
      </c>
      <c r="L444" s="1" t="s">
        <v>22</v>
      </c>
      <c r="M444" s="2">
        <f t="shared" si="78"/>
        <v>61.398485678195698</v>
      </c>
      <c r="N444" s="2">
        <f t="shared" si="79"/>
        <v>0</v>
      </c>
      <c r="O444" s="2">
        <f t="shared" si="80"/>
        <v>0</v>
      </c>
      <c r="P444" s="2">
        <f>SUM(M$434:M444)</f>
        <v>218.84974788331141</v>
      </c>
      <c r="Q444" s="2">
        <f>SUM(N$434:N444)</f>
        <v>194.00951702373959</v>
      </c>
      <c r="R444" s="2">
        <f>SUM(O$434:O444)</f>
        <v>204.19778952572301</v>
      </c>
      <c r="S444" s="1">
        <f t="shared" si="81"/>
        <v>9</v>
      </c>
      <c r="T444" s="1">
        <f t="shared" si="82"/>
        <v>9999</v>
      </c>
      <c r="U444" s="1">
        <f t="shared" si="83"/>
        <v>9999</v>
      </c>
    </row>
    <row r="445" spans="1:21" x14ac:dyDescent="0.25">
      <c r="A445">
        <v>0</v>
      </c>
      <c r="B445">
        <v>11</v>
      </c>
      <c r="C445">
        <v>0.16666666666666599</v>
      </c>
      <c r="D445">
        <v>100</v>
      </c>
      <c r="E445">
        <v>81.223843621213007</v>
      </c>
      <c r="F445">
        <v>0</v>
      </c>
      <c r="G445">
        <v>49</v>
      </c>
      <c r="H445">
        <v>0</v>
      </c>
      <c r="I445">
        <v>41.424160246818602</v>
      </c>
      <c r="J445" t="s">
        <v>40</v>
      </c>
      <c r="K445" s="1" t="s">
        <v>21</v>
      </c>
      <c r="L445" s="1" t="s">
        <v>22</v>
      </c>
      <c r="M445" s="2">
        <f t="shared" si="78"/>
        <v>0</v>
      </c>
      <c r="N445" s="2">
        <f t="shared" si="79"/>
        <v>0</v>
      </c>
      <c r="O445" s="2">
        <f t="shared" si="80"/>
        <v>41.424160246818602</v>
      </c>
      <c r="P445" s="2">
        <f>SUM(M$434:M445)</f>
        <v>218.84974788331141</v>
      </c>
      <c r="Q445" s="2">
        <f>SUM(N$434:N445)</f>
        <v>194.00951702373959</v>
      </c>
      <c r="R445" s="2">
        <f>SUM(O$434:O445)</f>
        <v>245.6219497725416</v>
      </c>
      <c r="S445" s="1">
        <f t="shared" si="81"/>
        <v>9999</v>
      </c>
      <c r="T445" s="1">
        <f t="shared" si="82"/>
        <v>9999</v>
      </c>
      <c r="U445" s="1">
        <f t="shared" si="83"/>
        <v>49</v>
      </c>
    </row>
    <row r="446" spans="1:21" x14ac:dyDescent="0.25">
      <c r="A446">
        <v>1</v>
      </c>
      <c r="B446">
        <v>0</v>
      </c>
      <c r="C446">
        <v>0.16666666666666599</v>
      </c>
      <c r="D446">
        <v>100</v>
      </c>
      <c r="E446">
        <v>75.560653083237696</v>
      </c>
      <c r="F446">
        <v>0</v>
      </c>
      <c r="G446">
        <v>40</v>
      </c>
      <c r="H446">
        <v>0</v>
      </c>
      <c r="I446">
        <v>45.336391849942601</v>
      </c>
      <c r="J446" t="s">
        <v>26</v>
      </c>
      <c r="K446" s="3" t="s">
        <v>21</v>
      </c>
      <c r="L446" s="3" t="s">
        <v>22</v>
      </c>
      <c r="M446" s="4">
        <f t="shared" si="78"/>
        <v>0</v>
      </c>
      <c r="N446" s="4">
        <f t="shared" si="79"/>
        <v>45.336391849942601</v>
      </c>
      <c r="O446" s="4">
        <f t="shared" si="80"/>
        <v>0</v>
      </c>
      <c r="P446" s="4">
        <f>SUM(M$446:M446)</f>
        <v>0</v>
      </c>
      <c r="Q446" s="4">
        <f>SUM(N$446:N446)</f>
        <v>45.336391849942601</v>
      </c>
      <c r="R446" s="4">
        <f>SUM(O$446:O446)</f>
        <v>0</v>
      </c>
      <c r="S446" s="3">
        <f t="shared" si="81"/>
        <v>9999</v>
      </c>
      <c r="T446" s="3">
        <f t="shared" si="82"/>
        <v>40</v>
      </c>
      <c r="U446" s="3">
        <f t="shared" si="83"/>
        <v>9999</v>
      </c>
    </row>
    <row r="447" spans="1:21" x14ac:dyDescent="0.25">
      <c r="A447">
        <v>1</v>
      </c>
      <c r="B447">
        <v>1</v>
      </c>
      <c r="C447">
        <v>0.16666666666666599</v>
      </c>
      <c r="D447">
        <v>100</v>
      </c>
      <c r="E447">
        <v>126.300926331727</v>
      </c>
      <c r="F447">
        <v>0</v>
      </c>
      <c r="G447">
        <v>62</v>
      </c>
      <c r="H447">
        <v>0</v>
      </c>
      <c r="I447">
        <v>47.994352006056403</v>
      </c>
      <c r="J447" t="s">
        <v>40</v>
      </c>
      <c r="K447" s="3" t="s">
        <v>21</v>
      </c>
      <c r="L447" s="3" t="s">
        <v>22</v>
      </c>
      <c r="M447" s="4">
        <f t="shared" si="78"/>
        <v>0</v>
      </c>
      <c r="N447" s="4">
        <f t="shared" si="79"/>
        <v>0</v>
      </c>
      <c r="O447" s="4">
        <f t="shared" si="80"/>
        <v>47.994352006056403</v>
      </c>
      <c r="P447" s="4">
        <f>SUM(M$446:M447)</f>
        <v>0</v>
      </c>
      <c r="Q447" s="4">
        <f>SUM(N$446:N447)</f>
        <v>45.336391849942601</v>
      </c>
      <c r="R447" s="4">
        <f>SUM(O$446:O447)</f>
        <v>47.994352006056403</v>
      </c>
      <c r="S447" s="3">
        <f t="shared" si="81"/>
        <v>9999</v>
      </c>
      <c r="T447" s="3">
        <f t="shared" si="82"/>
        <v>9999</v>
      </c>
      <c r="U447" s="3">
        <f t="shared" si="83"/>
        <v>62</v>
      </c>
    </row>
    <row r="448" spans="1:21" x14ac:dyDescent="0.25">
      <c r="A448">
        <v>1</v>
      </c>
      <c r="B448">
        <v>2</v>
      </c>
      <c r="C448">
        <v>0.16666666666666599</v>
      </c>
      <c r="D448">
        <v>100</v>
      </c>
      <c r="E448">
        <v>50.058049711965303</v>
      </c>
      <c r="F448">
        <v>0</v>
      </c>
      <c r="G448">
        <v>6</v>
      </c>
      <c r="H448">
        <v>0</v>
      </c>
      <c r="I448">
        <v>47.054566729247398</v>
      </c>
      <c r="J448" t="s">
        <v>40</v>
      </c>
      <c r="K448" s="3" t="s">
        <v>21</v>
      </c>
      <c r="L448" s="3" t="s">
        <v>22</v>
      </c>
      <c r="M448" s="4">
        <f t="shared" si="78"/>
        <v>0</v>
      </c>
      <c r="N448" s="4">
        <f t="shared" si="79"/>
        <v>0</v>
      </c>
      <c r="O448" s="4">
        <f t="shared" si="80"/>
        <v>47.054566729247398</v>
      </c>
      <c r="P448" s="4">
        <f>SUM(M$446:M448)</f>
        <v>0</v>
      </c>
      <c r="Q448" s="4">
        <f>SUM(N$446:N448)</f>
        <v>45.336391849942601</v>
      </c>
      <c r="R448" s="4">
        <f>SUM(O$446:O448)</f>
        <v>95.048918735303801</v>
      </c>
      <c r="S448" s="3">
        <f t="shared" si="81"/>
        <v>9999</v>
      </c>
      <c r="T448" s="3">
        <f t="shared" si="82"/>
        <v>9999</v>
      </c>
      <c r="U448" s="3">
        <f t="shared" si="83"/>
        <v>6</v>
      </c>
    </row>
    <row r="449" spans="1:21" x14ac:dyDescent="0.25">
      <c r="A449">
        <v>1</v>
      </c>
      <c r="B449">
        <v>3</v>
      </c>
      <c r="C449">
        <v>0.16666666666666599</v>
      </c>
      <c r="D449">
        <v>100</v>
      </c>
      <c r="E449">
        <v>65.736191183139198</v>
      </c>
      <c r="F449">
        <v>0</v>
      </c>
      <c r="G449">
        <v>25</v>
      </c>
      <c r="H449">
        <v>0</v>
      </c>
      <c r="I449">
        <v>48.644781475522997</v>
      </c>
      <c r="J449" t="s">
        <v>26</v>
      </c>
      <c r="K449" s="3" t="s">
        <v>21</v>
      </c>
      <c r="L449" s="3" t="s">
        <v>22</v>
      </c>
      <c r="M449" s="4">
        <f t="shared" si="78"/>
        <v>0</v>
      </c>
      <c r="N449" s="4">
        <f t="shared" si="79"/>
        <v>48.644781475522997</v>
      </c>
      <c r="O449" s="4">
        <f t="shared" si="80"/>
        <v>0</v>
      </c>
      <c r="P449" s="4">
        <f>SUM(M$446:M449)</f>
        <v>0</v>
      </c>
      <c r="Q449" s="4">
        <f>SUM(N$446:N449)</f>
        <v>93.981173325465591</v>
      </c>
      <c r="R449" s="4">
        <f>SUM(O$446:O449)</f>
        <v>95.048918735303801</v>
      </c>
      <c r="S449" s="3">
        <f t="shared" si="81"/>
        <v>9999</v>
      </c>
      <c r="T449" s="3">
        <f t="shared" si="82"/>
        <v>25</v>
      </c>
      <c r="U449" s="3">
        <f t="shared" si="83"/>
        <v>9999</v>
      </c>
    </row>
    <row r="450" spans="1:21" x14ac:dyDescent="0.25">
      <c r="A450">
        <v>1</v>
      </c>
      <c r="B450">
        <v>4</v>
      </c>
      <c r="C450">
        <v>0.16666666666666599</v>
      </c>
      <c r="D450">
        <v>100</v>
      </c>
      <c r="E450">
        <v>63.971296962230497</v>
      </c>
      <c r="F450">
        <v>0</v>
      </c>
      <c r="G450">
        <v>29</v>
      </c>
      <c r="H450">
        <v>0</v>
      </c>
      <c r="I450">
        <v>45.419620843183601</v>
      </c>
      <c r="J450" t="s">
        <v>40</v>
      </c>
      <c r="K450" s="3" t="s">
        <v>21</v>
      </c>
      <c r="L450" s="3" t="s">
        <v>22</v>
      </c>
      <c r="M450" s="4">
        <f t="shared" si="78"/>
        <v>0</v>
      </c>
      <c r="N450" s="4">
        <f t="shared" si="79"/>
        <v>0</v>
      </c>
      <c r="O450" s="4">
        <f t="shared" si="80"/>
        <v>45.419620843183601</v>
      </c>
      <c r="P450" s="4">
        <f>SUM(M$446:M450)</f>
        <v>0</v>
      </c>
      <c r="Q450" s="4">
        <f>SUM(N$446:N450)</f>
        <v>93.981173325465591</v>
      </c>
      <c r="R450" s="4">
        <f>SUM(O$446:O450)</f>
        <v>140.46853957848739</v>
      </c>
      <c r="S450" s="3">
        <f t="shared" si="81"/>
        <v>9999</v>
      </c>
      <c r="T450" s="3">
        <f t="shared" si="82"/>
        <v>9999</v>
      </c>
      <c r="U450" s="3">
        <f t="shared" si="83"/>
        <v>29</v>
      </c>
    </row>
    <row r="451" spans="1:21" x14ac:dyDescent="0.25">
      <c r="A451">
        <v>1</v>
      </c>
      <c r="B451">
        <v>5</v>
      </c>
      <c r="C451">
        <v>0.16666666666666599</v>
      </c>
      <c r="D451">
        <v>100</v>
      </c>
      <c r="E451">
        <v>50.001458956071502</v>
      </c>
      <c r="F451">
        <v>0</v>
      </c>
      <c r="G451">
        <v>8</v>
      </c>
      <c r="H451">
        <v>0</v>
      </c>
      <c r="I451">
        <v>45.501327650024997</v>
      </c>
      <c r="J451" t="s">
        <v>26</v>
      </c>
      <c r="K451" s="3" t="s">
        <v>21</v>
      </c>
      <c r="L451" s="3" t="s">
        <v>22</v>
      </c>
      <c r="M451" s="4">
        <f t="shared" si="78"/>
        <v>0</v>
      </c>
      <c r="N451" s="4">
        <f t="shared" si="79"/>
        <v>45.501327650024997</v>
      </c>
      <c r="O451" s="4">
        <f t="shared" si="80"/>
        <v>0</v>
      </c>
      <c r="P451" s="4">
        <f>SUM(M$446:M451)</f>
        <v>0</v>
      </c>
      <c r="Q451" s="4">
        <f>SUM(N$446:N451)</f>
        <v>139.48250097549058</v>
      </c>
      <c r="R451" s="4">
        <f>SUM(O$446:O451)</f>
        <v>140.46853957848739</v>
      </c>
      <c r="S451" s="3">
        <f t="shared" si="81"/>
        <v>9999</v>
      </c>
      <c r="T451" s="3">
        <f t="shared" si="82"/>
        <v>8</v>
      </c>
      <c r="U451" s="3">
        <f t="shared" si="83"/>
        <v>9999</v>
      </c>
    </row>
    <row r="452" spans="1:21" x14ac:dyDescent="0.25">
      <c r="A452">
        <v>1</v>
      </c>
      <c r="B452">
        <v>6</v>
      </c>
      <c r="C452">
        <v>0.16666666666666599</v>
      </c>
      <c r="D452">
        <v>100</v>
      </c>
      <c r="E452">
        <v>120.90000305509901</v>
      </c>
      <c r="F452">
        <v>0</v>
      </c>
      <c r="G452">
        <v>68</v>
      </c>
      <c r="H452">
        <v>0</v>
      </c>
      <c r="I452">
        <v>38.688000977631901</v>
      </c>
      <c r="J452" t="s">
        <v>40</v>
      </c>
      <c r="K452" s="3" t="s">
        <v>21</v>
      </c>
      <c r="L452" s="3" t="s">
        <v>22</v>
      </c>
      <c r="M452" s="4">
        <f t="shared" si="78"/>
        <v>0</v>
      </c>
      <c r="N452" s="4">
        <f t="shared" si="79"/>
        <v>0</v>
      </c>
      <c r="O452" s="4">
        <f t="shared" si="80"/>
        <v>38.688000977631901</v>
      </c>
      <c r="P452" s="4">
        <f>SUM(M$446:M452)</f>
        <v>0</v>
      </c>
      <c r="Q452" s="4">
        <f>SUM(N$446:N452)</f>
        <v>139.48250097549058</v>
      </c>
      <c r="R452" s="4">
        <f>SUM(O$446:O452)</f>
        <v>179.1565405561193</v>
      </c>
      <c r="S452" s="3">
        <f t="shared" si="81"/>
        <v>9999</v>
      </c>
      <c r="T452" s="3">
        <f t="shared" si="82"/>
        <v>9999</v>
      </c>
      <c r="U452" s="3">
        <f t="shared" si="83"/>
        <v>68</v>
      </c>
    </row>
    <row r="453" spans="1:21" x14ac:dyDescent="0.25">
      <c r="A453">
        <v>1</v>
      </c>
      <c r="B453">
        <v>7</v>
      </c>
      <c r="C453">
        <v>0.16666666666666599</v>
      </c>
      <c r="D453">
        <v>100</v>
      </c>
      <c r="E453">
        <v>75.189713111451297</v>
      </c>
      <c r="F453">
        <v>0</v>
      </c>
      <c r="G453">
        <v>29</v>
      </c>
      <c r="H453">
        <v>0</v>
      </c>
      <c r="I453">
        <v>52.632799178015901</v>
      </c>
      <c r="J453" t="s">
        <v>26</v>
      </c>
      <c r="K453" s="3" t="s">
        <v>21</v>
      </c>
      <c r="L453" s="3" t="s">
        <v>22</v>
      </c>
      <c r="M453" s="4">
        <f t="shared" si="78"/>
        <v>0</v>
      </c>
      <c r="N453" s="4">
        <f t="shared" si="79"/>
        <v>52.632799178015901</v>
      </c>
      <c r="O453" s="4">
        <f t="shared" si="80"/>
        <v>0</v>
      </c>
      <c r="P453" s="4">
        <f>SUM(M$446:M453)</f>
        <v>0</v>
      </c>
      <c r="Q453" s="4">
        <f>SUM(N$446:N453)</f>
        <v>192.1153001535065</v>
      </c>
      <c r="R453" s="4">
        <f>SUM(O$446:O453)</f>
        <v>179.1565405561193</v>
      </c>
      <c r="S453" s="3">
        <f t="shared" si="81"/>
        <v>9999</v>
      </c>
      <c r="T453" s="3">
        <f t="shared" si="82"/>
        <v>29</v>
      </c>
      <c r="U453" s="3">
        <f t="shared" si="83"/>
        <v>9999</v>
      </c>
    </row>
    <row r="454" spans="1:21" x14ac:dyDescent="0.25">
      <c r="A454">
        <v>1</v>
      </c>
      <c r="B454">
        <v>8</v>
      </c>
      <c r="C454">
        <v>0.16666666666666599</v>
      </c>
      <c r="D454">
        <v>100</v>
      </c>
      <c r="E454">
        <v>142.383382881004</v>
      </c>
      <c r="F454">
        <v>0</v>
      </c>
      <c r="G454">
        <v>65</v>
      </c>
      <c r="H454">
        <v>0</v>
      </c>
      <c r="I454">
        <v>49.8341840083514</v>
      </c>
      <c r="J454" t="s">
        <v>27</v>
      </c>
      <c r="K454" s="3" t="s">
        <v>21</v>
      </c>
      <c r="L454" s="3" t="s">
        <v>22</v>
      </c>
      <c r="M454" s="4">
        <f t="shared" si="78"/>
        <v>49.8341840083514</v>
      </c>
      <c r="N454" s="4">
        <f t="shared" si="79"/>
        <v>0</v>
      </c>
      <c r="O454" s="4">
        <f t="shared" si="80"/>
        <v>0</v>
      </c>
      <c r="P454" s="4">
        <f>SUM(M$446:M454)</f>
        <v>49.8341840083514</v>
      </c>
      <c r="Q454" s="4">
        <f>SUM(N$446:N454)</f>
        <v>192.1153001535065</v>
      </c>
      <c r="R454" s="4">
        <f>SUM(O$446:O454)</f>
        <v>179.1565405561193</v>
      </c>
      <c r="S454" s="3">
        <f t="shared" si="81"/>
        <v>65</v>
      </c>
      <c r="T454" s="3">
        <f t="shared" si="82"/>
        <v>9999</v>
      </c>
      <c r="U454" s="3">
        <f t="shared" si="83"/>
        <v>9999</v>
      </c>
    </row>
    <row r="455" spans="1:21" x14ac:dyDescent="0.25">
      <c r="A455">
        <v>1</v>
      </c>
      <c r="B455">
        <v>9</v>
      </c>
      <c r="C455">
        <v>0.16666666666666599</v>
      </c>
      <c r="D455">
        <v>100</v>
      </c>
      <c r="E455">
        <v>92.327340467943401</v>
      </c>
      <c r="F455">
        <v>0</v>
      </c>
      <c r="G455">
        <v>44</v>
      </c>
      <c r="H455">
        <v>0</v>
      </c>
      <c r="I455">
        <v>50.780037257368797</v>
      </c>
      <c r="J455" t="s">
        <v>26</v>
      </c>
      <c r="K455" s="3" t="s">
        <v>21</v>
      </c>
      <c r="L455" s="3" t="s">
        <v>22</v>
      </c>
      <c r="M455" s="4">
        <f t="shared" si="78"/>
        <v>0</v>
      </c>
      <c r="N455" s="4">
        <f t="shared" si="79"/>
        <v>50.780037257368797</v>
      </c>
      <c r="O455" s="4">
        <f t="shared" si="80"/>
        <v>0</v>
      </c>
      <c r="P455" s="4">
        <f>SUM(M$446:M455)</f>
        <v>49.8341840083514</v>
      </c>
      <c r="Q455" s="4">
        <f>SUM(N$446:N455)</f>
        <v>242.8953374108753</v>
      </c>
      <c r="R455" s="4">
        <f>SUM(O$446:O455)</f>
        <v>179.1565405561193</v>
      </c>
      <c r="S455" s="3">
        <f t="shared" si="81"/>
        <v>9999</v>
      </c>
      <c r="T455" s="3">
        <f t="shared" si="82"/>
        <v>44</v>
      </c>
      <c r="U455" s="3">
        <f t="shared" si="83"/>
        <v>9999</v>
      </c>
    </row>
    <row r="456" spans="1:21" x14ac:dyDescent="0.25">
      <c r="A456">
        <v>1</v>
      </c>
      <c r="B456">
        <v>10</v>
      </c>
      <c r="C456">
        <v>0.16666666666666599</v>
      </c>
      <c r="D456">
        <v>100</v>
      </c>
      <c r="E456">
        <v>94.953368782158904</v>
      </c>
      <c r="F456">
        <v>0</v>
      </c>
      <c r="G456">
        <v>17</v>
      </c>
      <c r="H456">
        <v>0</v>
      </c>
      <c r="I456">
        <v>77.861762401370299</v>
      </c>
      <c r="J456" t="s">
        <v>27</v>
      </c>
      <c r="K456" s="3" t="s">
        <v>21</v>
      </c>
      <c r="L456" s="3" t="s">
        <v>22</v>
      </c>
      <c r="M456" s="4">
        <f t="shared" si="78"/>
        <v>77.861762401370299</v>
      </c>
      <c r="N456" s="4">
        <f t="shared" si="79"/>
        <v>0</v>
      </c>
      <c r="O456" s="4">
        <f t="shared" si="80"/>
        <v>0</v>
      </c>
      <c r="P456" s="4">
        <f>SUM(M$446:M456)</f>
        <v>127.6959464097217</v>
      </c>
      <c r="Q456" s="4">
        <f>SUM(N$446:N456)</f>
        <v>242.8953374108753</v>
      </c>
      <c r="R456" s="4">
        <f>SUM(O$446:O456)</f>
        <v>179.1565405561193</v>
      </c>
      <c r="S456" s="3">
        <f t="shared" si="81"/>
        <v>17</v>
      </c>
      <c r="T456" s="3">
        <f t="shared" si="82"/>
        <v>9999</v>
      </c>
      <c r="U456" s="3">
        <f t="shared" si="83"/>
        <v>9999</v>
      </c>
    </row>
    <row r="457" spans="1:21" x14ac:dyDescent="0.25">
      <c r="A457">
        <v>1</v>
      </c>
      <c r="B457">
        <v>11</v>
      </c>
      <c r="C457">
        <v>0.16666666666666599</v>
      </c>
      <c r="D457">
        <v>100</v>
      </c>
      <c r="E457">
        <v>123.568529237435</v>
      </c>
      <c r="F457">
        <v>0</v>
      </c>
      <c r="G457">
        <v>11</v>
      </c>
      <c r="H457">
        <v>0</v>
      </c>
      <c r="I457">
        <v>108.740305728942</v>
      </c>
      <c r="J457" t="s">
        <v>27</v>
      </c>
      <c r="K457" s="3" t="s">
        <v>21</v>
      </c>
      <c r="L457" s="3" t="s">
        <v>22</v>
      </c>
      <c r="M457" s="4">
        <f t="shared" si="78"/>
        <v>108.740305728942</v>
      </c>
      <c r="N457" s="4">
        <f t="shared" si="79"/>
        <v>0</v>
      </c>
      <c r="O457" s="4">
        <f t="shared" si="80"/>
        <v>0</v>
      </c>
      <c r="P457" s="4">
        <f>SUM(M$446:M457)</f>
        <v>236.43625213866369</v>
      </c>
      <c r="Q457" s="4">
        <f>SUM(N$446:N457)</f>
        <v>242.8953374108753</v>
      </c>
      <c r="R457" s="4">
        <f>SUM(O$446:O457)</f>
        <v>179.1565405561193</v>
      </c>
      <c r="S457" s="3">
        <f t="shared" si="81"/>
        <v>11</v>
      </c>
      <c r="T457" s="3">
        <f t="shared" si="82"/>
        <v>9999</v>
      </c>
      <c r="U457" s="3">
        <f t="shared" si="83"/>
        <v>9999</v>
      </c>
    </row>
    <row r="458" spans="1:21" x14ac:dyDescent="0.25">
      <c r="A458">
        <v>2</v>
      </c>
      <c r="B458">
        <v>0</v>
      </c>
      <c r="C458">
        <v>0.16666666666666599</v>
      </c>
      <c r="D458">
        <v>100</v>
      </c>
      <c r="E458">
        <v>113.88247206379999</v>
      </c>
      <c r="F458">
        <v>0</v>
      </c>
      <c r="G458">
        <v>65</v>
      </c>
      <c r="H458">
        <v>0</v>
      </c>
      <c r="I458">
        <v>39.858865222330003</v>
      </c>
      <c r="J458" t="s">
        <v>27</v>
      </c>
      <c r="K458" s="1" t="s">
        <v>21</v>
      </c>
      <c r="L458" s="1" t="s">
        <v>22</v>
      </c>
      <c r="M458" s="2">
        <f t="shared" si="78"/>
        <v>39.858865222330003</v>
      </c>
      <c r="N458" s="2">
        <f t="shared" si="79"/>
        <v>0</v>
      </c>
      <c r="O458" s="2">
        <f t="shared" si="80"/>
        <v>0</v>
      </c>
      <c r="P458" s="2">
        <f>SUM(M$458:M458)</f>
        <v>39.858865222330003</v>
      </c>
      <c r="Q458" s="2">
        <f>SUM(N$458:N458)</f>
        <v>0</v>
      </c>
      <c r="R458" s="2">
        <f>SUM(O$458:O458)</f>
        <v>0</v>
      </c>
      <c r="S458" s="1">
        <f t="shared" si="81"/>
        <v>65</v>
      </c>
      <c r="T458" s="1">
        <f t="shared" si="82"/>
        <v>9999</v>
      </c>
      <c r="U458" s="1">
        <f t="shared" si="83"/>
        <v>9999</v>
      </c>
    </row>
    <row r="459" spans="1:21" x14ac:dyDescent="0.25">
      <c r="A459">
        <v>2</v>
      </c>
      <c r="B459">
        <v>1</v>
      </c>
      <c r="C459">
        <v>0.16666666666666599</v>
      </c>
      <c r="D459">
        <v>100</v>
      </c>
      <c r="E459">
        <v>96.574527566779594</v>
      </c>
      <c r="F459">
        <v>0</v>
      </c>
      <c r="G459">
        <v>55</v>
      </c>
      <c r="H459">
        <v>0</v>
      </c>
      <c r="I459">
        <v>43.458537405050798</v>
      </c>
      <c r="J459" t="s">
        <v>27</v>
      </c>
      <c r="K459" s="1" t="s">
        <v>21</v>
      </c>
      <c r="L459" s="1" t="s">
        <v>22</v>
      </c>
      <c r="M459" s="2">
        <f t="shared" si="78"/>
        <v>43.458537405050798</v>
      </c>
      <c r="N459" s="2">
        <f t="shared" si="79"/>
        <v>0</v>
      </c>
      <c r="O459" s="2">
        <f t="shared" si="80"/>
        <v>0</v>
      </c>
      <c r="P459" s="2">
        <f>SUM(M$458:M459)</f>
        <v>83.317402627380801</v>
      </c>
      <c r="Q459" s="2">
        <f>SUM(N$458:N459)</f>
        <v>0</v>
      </c>
      <c r="R459" s="2">
        <f>SUM(O$458:O459)</f>
        <v>0</v>
      </c>
      <c r="S459" s="1">
        <f t="shared" si="81"/>
        <v>55</v>
      </c>
      <c r="T459" s="1">
        <f t="shared" si="82"/>
        <v>9999</v>
      </c>
      <c r="U459" s="1">
        <f t="shared" si="83"/>
        <v>9999</v>
      </c>
    </row>
    <row r="460" spans="1:21" x14ac:dyDescent="0.25">
      <c r="A460">
        <v>2</v>
      </c>
      <c r="B460">
        <v>2</v>
      </c>
      <c r="C460">
        <v>0.16666666666666599</v>
      </c>
      <c r="D460">
        <v>100</v>
      </c>
      <c r="E460">
        <v>50.908383753328103</v>
      </c>
      <c r="F460">
        <v>0</v>
      </c>
      <c r="G460">
        <v>17</v>
      </c>
      <c r="H460">
        <v>0</v>
      </c>
      <c r="I460">
        <v>42.253958515262298</v>
      </c>
      <c r="J460" t="s">
        <v>40</v>
      </c>
      <c r="K460" s="1" t="s">
        <v>21</v>
      </c>
      <c r="L460" s="1" t="s">
        <v>22</v>
      </c>
      <c r="M460" s="2">
        <f t="shared" si="78"/>
        <v>0</v>
      </c>
      <c r="N460" s="2">
        <f t="shared" si="79"/>
        <v>0</v>
      </c>
      <c r="O460" s="2">
        <f t="shared" si="80"/>
        <v>42.253958515262298</v>
      </c>
      <c r="P460" s="2">
        <f>SUM(M$458:M460)</f>
        <v>83.317402627380801</v>
      </c>
      <c r="Q460" s="2">
        <f>SUM(N$458:N460)</f>
        <v>0</v>
      </c>
      <c r="R460" s="2">
        <f>SUM(O$458:O460)</f>
        <v>42.253958515262298</v>
      </c>
      <c r="S460" s="1">
        <f t="shared" si="81"/>
        <v>9999</v>
      </c>
      <c r="T460" s="1">
        <f t="shared" si="82"/>
        <v>9999</v>
      </c>
      <c r="U460" s="1">
        <f t="shared" si="83"/>
        <v>17</v>
      </c>
    </row>
    <row r="461" spans="1:21" x14ac:dyDescent="0.25">
      <c r="A461">
        <v>2</v>
      </c>
      <c r="B461">
        <v>3</v>
      </c>
      <c r="C461">
        <v>0.16666666666666599</v>
      </c>
      <c r="D461">
        <v>100</v>
      </c>
      <c r="E461">
        <v>52.254687565488297</v>
      </c>
      <c r="F461">
        <v>0</v>
      </c>
      <c r="G461">
        <v>18</v>
      </c>
      <c r="H461">
        <v>0</v>
      </c>
      <c r="I461">
        <v>42.848843803700397</v>
      </c>
      <c r="J461" t="s">
        <v>40</v>
      </c>
      <c r="K461" s="1" t="s">
        <v>21</v>
      </c>
      <c r="L461" s="1" t="s">
        <v>22</v>
      </c>
      <c r="M461" s="2">
        <f t="shared" si="78"/>
        <v>0</v>
      </c>
      <c r="N461" s="2">
        <f t="shared" si="79"/>
        <v>0</v>
      </c>
      <c r="O461" s="2">
        <f t="shared" si="80"/>
        <v>42.848843803700397</v>
      </c>
      <c r="P461" s="2">
        <f>SUM(M$458:M461)</f>
        <v>83.317402627380801</v>
      </c>
      <c r="Q461" s="2">
        <f>SUM(N$458:N461)</f>
        <v>0</v>
      </c>
      <c r="R461" s="2">
        <f>SUM(O$458:O461)</f>
        <v>85.102802318962688</v>
      </c>
      <c r="S461" s="1">
        <f t="shared" si="81"/>
        <v>9999</v>
      </c>
      <c r="T461" s="1">
        <f t="shared" si="82"/>
        <v>9999</v>
      </c>
      <c r="U461" s="1">
        <f t="shared" si="83"/>
        <v>18</v>
      </c>
    </row>
    <row r="462" spans="1:21" x14ac:dyDescent="0.25">
      <c r="A462">
        <v>2</v>
      </c>
      <c r="B462">
        <v>4</v>
      </c>
      <c r="C462">
        <v>0.16666666666666599</v>
      </c>
      <c r="D462">
        <v>100</v>
      </c>
      <c r="E462">
        <v>65.285877983096398</v>
      </c>
      <c r="F462">
        <v>0</v>
      </c>
      <c r="G462">
        <v>25</v>
      </c>
      <c r="H462">
        <v>0</v>
      </c>
      <c r="I462">
        <v>48.311549707491302</v>
      </c>
      <c r="J462" t="s">
        <v>27</v>
      </c>
      <c r="K462" s="1" t="s">
        <v>21</v>
      </c>
      <c r="L462" s="1" t="s">
        <v>22</v>
      </c>
      <c r="M462" s="2">
        <f t="shared" si="78"/>
        <v>48.311549707491302</v>
      </c>
      <c r="N462" s="2">
        <f t="shared" si="79"/>
        <v>0</v>
      </c>
      <c r="O462" s="2">
        <f t="shared" si="80"/>
        <v>0</v>
      </c>
      <c r="P462" s="2">
        <f>SUM(M$458:M462)</f>
        <v>131.62895233487211</v>
      </c>
      <c r="Q462" s="2">
        <f>SUM(N$458:N462)</f>
        <v>0</v>
      </c>
      <c r="R462" s="2">
        <f>SUM(O$458:O462)</f>
        <v>85.102802318962688</v>
      </c>
      <c r="S462" s="1">
        <f t="shared" si="81"/>
        <v>25</v>
      </c>
      <c r="T462" s="1">
        <f t="shared" si="82"/>
        <v>9999</v>
      </c>
      <c r="U462" s="1">
        <f t="shared" si="83"/>
        <v>9999</v>
      </c>
    </row>
    <row r="463" spans="1:21" x14ac:dyDescent="0.25">
      <c r="A463">
        <v>2</v>
      </c>
      <c r="B463">
        <v>5</v>
      </c>
      <c r="C463">
        <v>0.16666666666666599</v>
      </c>
      <c r="D463">
        <v>100</v>
      </c>
      <c r="E463">
        <v>55.606826024928303</v>
      </c>
      <c r="F463">
        <v>0</v>
      </c>
      <c r="G463">
        <v>11</v>
      </c>
      <c r="H463">
        <v>0</v>
      </c>
      <c r="I463">
        <v>49.490075162186201</v>
      </c>
      <c r="J463" t="s">
        <v>27</v>
      </c>
      <c r="K463" s="1" t="s">
        <v>21</v>
      </c>
      <c r="L463" s="1" t="s">
        <v>22</v>
      </c>
      <c r="M463" s="2">
        <f t="shared" si="78"/>
        <v>49.490075162186201</v>
      </c>
      <c r="N463" s="2">
        <f t="shared" si="79"/>
        <v>0</v>
      </c>
      <c r="O463" s="2">
        <f t="shared" si="80"/>
        <v>0</v>
      </c>
      <c r="P463" s="2">
        <f>SUM(M$458:M463)</f>
        <v>181.11902749705831</v>
      </c>
      <c r="Q463" s="2">
        <f>SUM(N$458:N463)</f>
        <v>0</v>
      </c>
      <c r="R463" s="2">
        <f>SUM(O$458:O463)</f>
        <v>85.102802318962688</v>
      </c>
      <c r="S463" s="1">
        <f t="shared" si="81"/>
        <v>11</v>
      </c>
      <c r="T463" s="1">
        <f t="shared" si="82"/>
        <v>9999</v>
      </c>
      <c r="U463" s="1">
        <f t="shared" si="83"/>
        <v>9999</v>
      </c>
    </row>
    <row r="464" spans="1:21" x14ac:dyDescent="0.25">
      <c r="A464">
        <v>2</v>
      </c>
      <c r="B464">
        <v>6</v>
      </c>
      <c r="C464">
        <v>0.16666666666666599</v>
      </c>
      <c r="D464">
        <v>100</v>
      </c>
      <c r="E464">
        <v>85.005920107632207</v>
      </c>
      <c r="F464">
        <v>0</v>
      </c>
      <c r="G464">
        <v>25</v>
      </c>
      <c r="H464">
        <v>0</v>
      </c>
      <c r="I464">
        <v>62.904380879647803</v>
      </c>
      <c r="J464" t="s">
        <v>27</v>
      </c>
      <c r="K464" s="1" t="s">
        <v>21</v>
      </c>
      <c r="L464" s="1" t="s">
        <v>22</v>
      </c>
      <c r="M464" s="2">
        <f t="shared" si="78"/>
        <v>62.904380879647803</v>
      </c>
      <c r="N464" s="2">
        <f t="shared" si="79"/>
        <v>0</v>
      </c>
      <c r="O464" s="2">
        <f t="shared" si="80"/>
        <v>0</v>
      </c>
      <c r="P464" s="2">
        <f>SUM(M$458:M464)</f>
        <v>244.02340837670613</v>
      </c>
      <c r="Q464" s="2">
        <f>SUM(N$458:N464)</f>
        <v>0</v>
      </c>
      <c r="R464" s="2">
        <f>SUM(O$458:O464)</f>
        <v>85.102802318962688</v>
      </c>
      <c r="S464" s="1">
        <f t="shared" si="81"/>
        <v>25</v>
      </c>
      <c r="T464" s="1">
        <f t="shared" si="82"/>
        <v>9999</v>
      </c>
      <c r="U464" s="1">
        <f t="shared" si="83"/>
        <v>9999</v>
      </c>
    </row>
    <row r="465" spans="1:21" x14ac:dyDescent="0.25">
      <c r="A465">
        <v>2</v>
      </c>
      <c r="B465">
        <v>7</v>
      </c>
      <c r="C465">
        <v>0.16666666666666599</v>
      </c>
      <c r="D465">
        <v>100</v>
      </c>
      <c r="E465">
        <v>134.210844522282</v>
      </c>
      <c r="F465">
        <v>0</v>
      </c>
      <c r="G465">
        <v>62</v>
      </c>
      <c r="H465">
        <v>0</v>
      </c>
      <c r="I465">
        <v>51.000120918467402</v>
      </c>
      <c r="J465" t="s">
        <v>40</v>
      </c>
      <c r="K465" s="1" t="s">
        <v>21</v>
      </c>
      <c r="L465" s="1" t="s">
        <v>22</v>
      </c>
      <c r="M465" s="2">
        <f t="shared" si="78"/>
        <v>0</v>
      </c>
      <c r="N465" s="2">
        <f t="shared" si="79"/>
        <v>0</v>
      </c>
      <c r="O465" s="2">
        <f t="shared" si="80"/>
        <v>51.000120918467402</v>
      </c>
      <c r="P465" s="2">
        <f>SUM(M$458:M465)</f>
        <v>244.02340837670613</v>
      </c>
      <c r="Q465" s="2">
        <f>SUM(N$458:N465)</f>
        <v>0</v>
      </c>
      <c r="R465" s="2">
        <f>SUM(O$458:O465)</f>
        <v>136.1029232374301</v>
      </c>
      <c r="S465" s="1">
        <f t="shared" si="81"/>
        <v>9999</v>
      </c>
      <c r="T465" s="1">
        <f t="shared" si="82"/>
        <v>9999</v>
      </c>
      <c r="U465" s="1">
        <f t="shared" si="83"/>
        <v>62</v>
      </c>
    </row>
    <row r="466" spans="1:21" x14ac:dyDescent="0.25">
      <c r="A466">
        <v>2</v>
      </c>
      <c r="B466">
        <v>8</v>
      </c>
      <c r="C466">
        <v>0.16666666666666599</v>
      </c>
      <c r="D466">
        <v>100</v>
      </c>
      <c r="E466">
        <v>96.857152652380606</v>
      </c>
      <c r="F466">
        <v>0</v>
      </c>
      <c r="G466">
        <v>55</v>
      </c>
      <c r="H466">
        <v>0</v>
      </c>
      <c r="I466">
        <v>43.585718693571302</v>
      </c>
      <c r="J466" t="s">
        <v>40</v>
      </c>
      <c r="K466" s="1" t="s">
        <v>21</v>
      </c>
      <c r="L466" s="1" t="s">
        <v>22</v>
      </c>
      <c r="M466" s="2">
        <f t="shared" ref="M466:M497" si="84">IF(J466="P22", I466, 0)</f>
        <v>0</v>
      </c>
      <c r="N466" s="2">
        <f t="shared" ref="N466:N497" si="85">IF(J466="P23", I466, 0)</f>
        <v>0</v>
      </c>
      <c r="O466" s="2">
        <f t="shared" ref="O466:O497" si="86">IF(J466="P24", I466, 0)</f>
        <v>43.585718693571302</v>
      </c>
      <c r="P466" s="2">
        <f>SUM(M$458:M466)</f>
        <v>244.02340837670613</v>
      </c>
      <c r="Q466" s="2">
        <f>SUM(N$458:N466)</f>
        <v>0</v>
      </c>
      <c r="R466" s="2">
        <f>SUM(O$458:O466)</f>
        <v>179.6886419310014</v>
      </c>
      <c r="S466" s="1">
        <f t="shared" ref="S466:S497" si="87">IF(J466="P22", G466, 9999)</f>
        <v>9999</v>
      </c>
      <c r="T466" s="1">
        <f t="shared" ref="T466:T497" si="88">IF(J466="P23", G466, 9999)</f>
        <v>9999</v>
      </c>
      <c r="U466" s="1">
        <f t="shared" ref="U466:U497" si="89">IF(J466="P24", G466, 9999)</f>
        <v>55</v>
      </c>
    </row>
    <row r="467" spans="1:21" x14ac:dyDescent="0.25">
      <c r="A467">
        <v>2</v>
      </c>
      <c r="B467">
        <v>9</v>
      </c>
      <c r="C467">
        <v>0.16666666666666599</v>
      </c>
      <c r="D467">
        <v>100</v>
      </c>
      <c r="E467">
        <v>122.923652449006</v>
      </c>
      <c r="F467">
        <v>0</v>
      </c>
      <c r="G467">
        <v>60</v>
      </c>
      <c r="H467">
        <v>0</v>
      </c>
      <c r="I467">
        <v>47.940224455112499</v>
      </c>
      <c r="J467" t="s">
        <v>40</v>
      </c>
      <c r="K467" s="1" t="s">
        <v>21</v>
      </c>
      <c r="L467" s="1" t="s">
        <v>22</v>
      </c>
      <c r="M467" s="2">
        <f t="shared" si="84"/>
        <v>0</v>
      </c>
      <c r="N467" s="2">
        <f t="shared" si="85"/>
        <v>0</v>
      </c>
      <c r="O467" s="2">
        <f t="shared" si="86"/>
        <v>47.940224455112499</v>
      </c>
      <c r="P467" s="2">
        <f>SUM(M$458:M467)</f>
        <v>244.02340837670613</v>
      </c>
      <c r="Q467" s="2">
        <f>SUM(N$458:N467)</f>
        <v>0</v>
      </c>
      <c r="R467" s="2">
        <f>SUM(O$458:O467)</f>
        <v>227.62886638611388</v>
      </c>
      <c r="S467" s="1">
        <f t="shared" si="87"/>
        <v>9999</v>
      </c>
      <c r="T467" s="1">
        <f t="shared" si="88"/>
        <v>9999</v>
      </c>
      <c r="U467" s="1">
        <f t="shared" si="89"/>
        <v>60</v>
      </c>
    </row>
    <row r="468" spans="1:21" x14ac:dyDescent="0.25">
      <c r="A468">
        <v>2</v>
      </c>
      <c r="B468">
        <v>10</v>
      </c>
      <c r="C468">
        <v>0.16666666666666599</v>
      </c>
      <c r="D468">
        <v>100</v>
      </c>
      <c r="E468">
        <v>52.728041292068802</v>
      </c>
      <c r="F468">
        <v>0</v>
      </c>
      <c r="G468">
        <v>24</v>
      </c>
      <c r="H468">
        <v>0</v>
      </c>
      <c r="I468">
        <v>40.073311381972204</v>
      </c>
      <c r="J468" t="s">
        <v>26</v>
      </c>
      <c r="K468" s="1" t="s">
        <v>21</v>
      </c>
      <c r="L468" s="1" t="s">
        <v>22</v>
      </c>
      <c r="M468" s="2">
        <f t="shared" si="84"/>
        <v>0</v>
      </c>
      <c r="N468" s="2">
        <f t="shared" si="85"/>
        <v>40.073311381972204</v>
      </c>
      <c r="O468" s="2">
        <f t="shared" si="86"/>
        <v>0</v>
      </c>
      <c r="P468" s="2">
        <f>SUM(M$458:M468)</f>
        <v>244.02340837670613</v>
      </c>
      <c r="Q468" s="2">
        <f>SUM(N$458:N468)</f>
        <v>40.073311381972204</v>
      </c>
      <c r="R468" s="2">
        <f>SUM(O$458:O468)</f>
        <v>227.62886638611388</v>
      </c>
      <c r="S468" s="1">
        <f t="shared" si="87"/>
        <v>9999</v>
      </c>
      <c r="T468" s="1">
        <f t="shared" si="88"/>
        <v>24</v>
      </c>
      <c r="U468" s="1">
        <f t="shared" si="89"/>
        <v>9999</v>
      </c>
    </row>
    <row r="469" spans="1:21" x14ac:dyDescent="0.25">
      <c r="A469">
        <v>2</v>
      </c>
      <c r="B469">
        <v>11</v>
      </c>
      <c r="C469">
        <v>0.16666666666666599</v>
      </c>
      <c r="D469">
        <v>100</v>
      </c>
      <c r="E469">
        <v>122.29462344407401</v>
      </c>
      <c r="F469">
        <v>0</v>
      </c>
      <c r="G469">
        <v>100</v>
      </c>
      <c r="H469">
        <v>0</v>
      </c>
      <c r="I469">
        <v>0</v>
      </c>
      <c r="J469" t="s">
        <v>28</v>
      </c>
      <c r="K469" s="1" t="s">
        <v>21</v>
      </c>
      <c r="L469" s="1" t="s">
        <v>22</v>
      </c>
      <c r="M469" s="2">
        <f t="shared" si="84"/>
        <v>0</v>
      </c>
      <c r="N469" s="2">
        <f t="shared" si="85"/>
        <v>0</v>
      </c>
      <c r="O469" s="2">
        <f t="shared" si="86"/>
        <v>0</v>
      </c>
      <c r="P469" s="2">
        <f>SUM(M$458:M469)</f>
        <v>244.02340837670613</v>
      </c>
      <c r="Q469" s="2">
        <f>SUM(N$458:N469)</f>
        <v>40.073311381972204</v>
      </c>
      <c r="R469" s="2">
        <f>SUM(O$458:O469)</f>
        <v>227.62886638611388</v>
      </c>
      <c r="S469" s="1">
        <f t="shared" si="87"/>
        <v>9999</v>
      </c>
      <c r="T469" s="1">
        <f t="shared" si="88"/>
        <v>9999</v>
      </c>
      <c r="U469" s="1">
        <f t="shared" si="89"/>
        <v>9999</v>
      </c>
    </row>
    <row r="470" spans="1:21" x14ac:dyDescent="0.25">
      <c r="A470">
        <v>3</v>
      </c>
      <c r="B470">
        <v>0</v>
      </c>
      <c r="C470">
        <v>0.16666666666666599</v>
      </c>
      <c r="D470">
        <v>100</v>
      </c>
      <c r="E470">
        <v>120.89858352848</v>
      </c>
      <c r="F470">
        <v>0</v>
      </c>
      <c r="G470">
        <v>67</v>
      </c>
      <c r="H470">
        <v>0</v>
      </c>
      <c r="I470">
        <v>39.896532564398498</v>
      </c>
      <c r="J470" t="s">
        <v>26</v>
      </c>
      <c r="K470" s="3" t="s">
        <v>21</v>
      </c>
      <c r="L470" s="3" t="s">
        <v>22</v>
      </c>
      <c r="M470" s="4">
        <f t="shared" si="84"/>
        <v>0</v>
      </c>
      <c r="N470" s="4">
        <f t="shared" si="85"/>
        <v>39.896532564398498</v>
      </c>
      <c r="O470" s="4">
        <f t="shared" si="86"/>
        <v>0</v>
      </c>
      <c r="P470" s="4">
        <f>SUM(M$470:M470)</f>
        <v>0</v>
      </c>
      <c r="Q470" s="4">
        <f>SUM(N$470:N470)</f>
        <v>39.896532564398498</v>
      </c>
      <c r="R470" s="4">
        <f>SUM(O$470:O470)</f>
        <v>0</v>
      </c>
      <c r="S470" s="3">
        <f t="shared" si="87"/>
        <v>9999</v>
      </c>
      <c r="T470" s="3">
        <f t="shared" si="88"/>
        <v>67</v>
      </c>
      <c r="U470" s="3">
        <f t="shared" si="89"/>
        <v>9999</v>
      </c>
    </row>
    <row r="471" spans="1:21" x14ac:dyDescent="0.25">
      <c r="A471">
        <v>3</v>
      </c>
      <c r="B471">
        <v>1</v>
      </c>
      <c r="C471">
        <v>0.16666666666666599</v>
      </c>
      <c r="D471">
        <v>100</v>
      </c>
      <c r="E471">
        <v>145.17034217614801</v>
      </c>
      <c r="F471">
        <v>0</v>
      </c>
      <c r="G471">
        <v>72</v>
      </c>
      <c r="H471">
        <v>0</v>
      </c>
      <c r="I471">
        <v>40.647695809321398</v>
      </c>
      <c r="J471" t="s">
        <v>26</v>
      </c>
      <c r="K471" s="3" t="s">
        <v>21</v>
      </c>
      <c r="L471" s="3" t="s">
        <v>22</v>
      </c>
      <c r="M471" s="4">
        <f t="shared" si="84"/>
        <v>0</v>
      </c>
      <c r="N471" s="4">
        <f t="shared" si="85"/>
        <v>40.647695809321398</v>
      </c>
      <c r="O471" s="4">
        <f t="shared" si="86"/>
        <v>0</v>
      </c>
      <c r="P471" s="4">
        <f>SUM(M$470:M471)</f>
        <v>0</v>
      </c>
      <c r="Q471" s="4">
        <f>SUM(N$470:N471)</f>
        <v>80.544228373719903</v>
      </c>
      <c r="R471" s="4">
        <f>SUM(O$470:O471)</f>
        <v>0</v>
      </c>
      <c r="S471" s="3">
        <f t="shared" si="87"/>
        <v>9999</v>
      </c>
      <c r="T471" s="3">
        <f t="shared" si="88"/>
        <v>72</v>
      </c>
      <c r="U471" s="3">
        <f t="shared" si="89"/>
        <v>9999</v>
      </c>
    </row>
    <row r="472" spans="1:21" x14ac:dyDescent="0.25">
      <c r="A472">
        <v>3</v>
      </c>
      <c r="B472">
        <v>2</v>
      </c>
      <c r="C472">
        <v>0.16666666666666599</v>
      </c>
      <c r="D472">
        <v>100</v>
      </c>
      <c r="E472">
        <v>76.122533362390897</v>
      </c>
      <c r="F472">
        <v>0</v>
      </c>
      <c r="G472">
        <v>42</v>
      </c>
      <c r="H472">
        <v>0</v>
      </c>
      <c r="I472">
        <v>43.389844016562797</v>
      </c>
      <c r="J472" t="s">
        <v>40</v>
      </c>
      <c r="K472" s="3" t="s">
        <v>21</v>
      </c>
      <c r="L472" s="3" t="s">
        <v>22</v>
      </c>
      <c r="M472" s="4">
        <f t="shared" si="84"/>
        <v>0</v>
      </c>
      <c r="N472" s="4">
        <f t="shared" si="85"/>
        <v>0</v>
      </c>
      <c r="O472" s="4">
        <f t="shared" si="86"/>
        <v>43.389844016562797</v>
      </c>
      <c r="P472" s="4">
        <f>SUM(M$470:M472)</f>
        <v>0</v>
      </c>
      <c r="Q472" s="4">
        <f>SUM(N$470:N472)</f>
        <v>80.544228373719903</v>
      </c>
      <c r="R472" s="4">
        <f>SUM(O$470:O472)</f>
        <v>43.389844016562797</v>
      </c>
      <c r="S472" s="3">
        <f t="shared" si="87"/>
        <v>9999</v>
      </c>
      <c r="T472" s="3">
        <f t="shared" si="88"/>
        <v>9999</v>
      </c>
      <c r="U472" s="3">
        <f t="shared" si="89"/>
        <v>42</v>
      </c>
    </row>
    <row r="473" spans="1:21" x14ac:dyDescent="0.25">
      <c r="A473">
        <v>3</v>
      </c>
      <c r="B473">
        <v>3</v>
      </c>
      <c r="C473">
        <v>0.16666666666666599</v>
      </c>
      <c r="D473">
        <v>100</v>
      </c>
      <c r="E473">
        <v>146.89320591326</v>
      </c>
      <c r="F473">
        <v>0</v>
      </c>
      <c r="G473">
        <v>68</v>
      </c>
      <c r="H473">
        <v>0</v>
      </c>
      <c r="I473">
        <v>47.005825892243202</v>
      </c>
      <c r="J473" t="s">
        <v>26</v>
      </c>
      <c r="K473" s="3" t="s">
        <v>21</v>
      </c>
      <c r="L473" s="3" t="s">
        <v>22</v>
      </c>
      <c r="M473" s="4">
        <f t="shared" si="84"/>
        <v>0</v>
      </c>
      <c r="N473" s="4">
        <f t="shared" si="85"/>
        <v>47.005825892243202</v>
      </c>
      <c r="O473" s="4">
        <f t="shared" si="86"/>
        <v>0</v>
      </c>
      <c r="P473" s="4">
        <f>SUM(M$470:M473)</f>
        <v>0</v>
      </c>
      <c r="Q473" s="4">
        <f>SUM(N$470:N473)</f>
        <v>127.5500542659631</v>
      </c>
      <c r="R473" s="4">
        <f>SUM(O$470:O473)</f>
        <v>43.389844016562797</v>
      </c>
      <c r="S473" s="3">
        <f t="shared" si="87"/>
        <v>9999</v>
      </c>
      <c r="T473" s="3">
        <f t="shared" si="88"/>
        <v>68</v>
      </c>
      <c r="U473" s="3">
        <f t="shared" si="89"/>
        <v>9999</v>
      </c>
    </row>
    <row r="474" spans="1:21" x14ac:dyDescent="0.25">
      <c r="A474">
        <v>3</v>
      </c>
      <c r="B474">
        <v>4</v>
      </c>
      <c r="C474">
        <v>0.16666666666666599</v>
      </c>
      <c r="D474">
        <v>100</v>
      </c>
      <c r="E474">
        <v>91.673530021056195</v>
      </c>
      <c r="F474">
        <v>0</v>
      </c>
      <c r="G474">
        <v>43</v>
      </c>
      <c r="H474">
        <v>0</v>
      </c>
      <c r="I474">
        <v>52.253912112001998</v>
      </c>
      <c r="J474" t="s">
        <v>40</v>
      </c>
      <c r="K474" s="3" t="s">
        <v>21</v>
      </c>
      <c r="L474" s="3" t="s">
        <v>22</v>
      </c>
      <c r="M474" s="4">
        <f t="shared" si="84"/>
        <v>0</v>
      </c>
      <c r="N474" s="4">
        <f t="shared" si="85"/>
        <v>0</v>
      </c>
      <c r="O474" s="4">
        <f t="shared" si="86"/>
        <v>52.253912112001998</v>
      </c>
      <c r="P474" s="4">
        <f>SUM(M$470:M474)</f>
        <v>0</v>
      </c>
      <c r="Q474" s="4">
        <f>SUM(N$470:N474)</f>
        <v>127.5500542659631</v>
      </c>
      <c r="R474" s="4">
        <f>SUM(O$470:O474)</f>
        <v>95.643756128564803</v>
      </c>
      <c r="S474" s="3">
        <f t="shared" si="87"/>
        <v>9999</v>
      </c>
      <c r="T474" s="3">
        <f t="shared" si="88"/>
        <v>9999</v>
      </c>
      <c r="U474" s="3">
        <f t="shared" si="89"/>
        <v>43</v>
      </c>
    </row>
    <row r="475" spans="1:21" x14ac:dyDescent="0.25">
      <c r="A475">
        <v>3</v>
      </c>
      <c r="B475">
        <v>5</v>
      </c>
      <c r="C475">
        <v>0.16666666666666599</v>
      </c>
      <c r="D475">
        <v>100</v>
      </c>
      <c r="E475">
        <v>142.24739117710399</v>
      </c>
      <c r="F475">
        <v>0</v>
      </c>
      <c r="G475">
        <v>58</v>
      </c>
      <c r="H475">
        <v>0</v>
      </c>
      <c r="I475">
        <v>59.743904294383697</v>
      </c>
      <c r="J475" t="s">
        <v>26</v>
      </c>
      <c r="K475" s="3" t="s">
        <v>21</v>
      </c>
      <c r="L475" s="3" t="s">
        <v>22</v>
      </c>
      <c r="M475" s="4">
        <f t="shared" si="84"/>
        <v>0</v>
      </c>
      <c r="N475" s="4">
        <f t="shared" si="85"/>
        <v>59.743904294383697</v>
      </c>
      <c r="O475" s="4">
        <f t="shared" si="86"/>
        <v>0</v>
      </c>
      <c r="P475" s="4">
        <f>SUM(M$470:M475)</f>
        <v>0</v>
      </c>
      <c r="Q475" s="4">
        <f>SUM(N$470:N475)</f>
        <v>187.29395856034679</v>
      </c>
      <c r="R475" s="4">
        <f>SUM(O$470:O475)</f>
        <v>95.643756128564803</v>
      </c>
      <c r="S475" s="3">
        <f t="shared" si="87"/>
        <v>9999</v>
      </c>
      <c r="T475" s="3">
        <f t="shared" si="88"/>
        <v>58</v>
      </c>
      <c r="U475" s="3">
        <f t="shared" si="89"/>
        <v>9999</v>
      </c>
    </row>
    <row r="476" spans="1:21" x14ac:dyDescent="0.25">
      <c r="A476">
        <v>3</v>
      </c>
      <c r="B476">
        <v>6</v>
      </c>
      <c r="C476">
        <v>0.16666666666666599</v>
      </c>
      <c r="D476">
        <v>100</v>
      </c>
      <c r="E476">
        <v>139.72880560202299</v>
      </c>
      <c r="F476">
        <v>0</v>
      </c>
      <c r="G476">
        <v>64</v>
      </c>
      <c r="H476">
        <v>0</v>
      </c>
      <c r="I476">
        <v>50.302370016728403</v>
      </c>
      <c r="J476" t="s">
        <v>40</v>
      </c>
      <c r="K476" s="3" t="s">
        <v>21</v>
      </c>
      <c r="L476" s="3" t="s">
        <v>22</v>
      </c>
      <c r="M476" s="4">
        <f t="shared" si="84"/>
        <v>0</v>
      </c>
      <c r="N476" s="4">
        <f t="shared" si="85"/>
        <v>0</v>
      </c>
      <c r="O476" s="4">
        <f t="shared" si="86"/>
        <v>50.302370016728403</v>
      </c>
      <c r="P476" s="4">
        <f>SUM(M$470:M476)</f>
        <v>0</v>
      </c>
      <c r="Q476" s="4">
        <f>SUM(N$470:N476)</f>
        <v>187.29395856034679</v>
      </c>
      <c r="R476" s="4">
        <f>SUM(O$470:O476)</f>
        <v>145.94612614529319</v>
      </c>
      <c r="S476" s="3">
        <f t="shared" si="87"/>
        <v>9999</v>
      </c>
      <c r="T476" s="3">
        <f t="shared" si="88"/>
        <v>9999</v>
      </c>
      <c r="U476" s="3">
        <f t="shared" si="89"/>
        <v>64</v>
      </c>
    </row>
    <row r="477" spans="1:21" x14ac:dyDescent="0.25">
      <c r="A477">
        <v>3</v>
      </c>
      <c r="B477">
        <v>7</v>
      </c>
      <c r="C477">
        <v>0.16666666666666599</v>
      </c>
      <c r="D477">
        <v>100</v>
      </c>
      <c r="E477">
        <v>71.939657141461794</v>
      </c>
      <c r="F477">
        <v>0</v>
      </c>
      <c r="G477">
        <v>39</v>
      </c>
      <c r="H477">
        <v>0</v>
      </c>
      <c r="I477">
        <v>43.883190856291598</v>
      </c>
      <c r="J477" t="s">
        <v>26</v>
      </c>
      <c r="K477" s="3" t="s">
        <v>21</v>
      </c>
      <c r="L477" s="3" t="s">
        <v>22</v>
      </c>
      <c r="M477" s="4">
        <f t="shared" si="84"/>
        <v>0</v>
      </c>
      <c r="N477" s="4">
        <f t="shared" si="85"/>
        <v>43.883190856291598</v>
      </c>
      <c r="O477" s="4">
        <f t="shared" si="86"/>
        <v>0</v>
      </c>
      <c r="P477" s="4">
        <f>SUM(M$470:M477)</f>
        <v>0</v>
      </c>
      <c r="Q477" s="4">
        <f>SUM(N$470:N477)</f>
        <v>231.1771494166384</v>
      </c>
      <c r="R477" s="4">
        <f>SUM(O$470:O477)</f>
        <v>145.94612614529319</v>
      </c>
      <c r="S477" s="3">
        <f t="shared" si="87"/>
        <v>9999</v>
      </c>
      <c r="T477" s="3">
        <f t="shared" si="88"/>
        <v>39</v>
      </c>
      <c r="U477" s="3">
        <f t="shared" si="89"/>
        <v>9999</v>
      </c>
    </row>
    <row r="478" spans="1:21" x14ac:dyDescent="0.25">
      <c r="A478">
        <v>3</v>
      </c>
      <c r="B478">
        <v>8</v>
      </c>
      <c r="C478">
        <v>0.16666666666666599</v>
      </c>
      <c r="D478">
        <v>100</v>
      </c>
      <c r="E478">
        <v>80.8430410869708</v>
      </c>
      <c r="F478">
        <v>0</v>
      </c>
      <c r="G478">
        <v>45</v>
      </c>
      <c r="H478">
        <v>0</v>
      </c>
      <c r="I478">
        <v>44.463672597833899</v>
      </c>
      <c r="J478" t="s">
        <v>40</v>
      </c>
      <c r="K478" s="3" t="s">
        <v>21</v>
      </c>
      <c r="L478" s="3" t="s">
        <v>22</v>
      </c>
      <c r="M478" s="4">
        <f t="shared" si="84"/>
        <v>0</v>
      </c>
      <c r="N478" s="4">
        <f t="shared" si="85"/>
        <v>0</v>
      </c>
      <c r="O478" s="4">
        <f t="shared" si="86"/>
        <v>44.463672597833899</v>
      </c>
      <c r="P478" s="4">
        <f>SUM(M$470:M478)</f>
        <v>0</v>
      </c>
      <c r="Q478" s="4">
        <f>SUM(N$470:N478)</f>
        <v>231.1771494166384</v>
      </c>
      <c r="R478" s="4">
        <f>SUM(O$470:O478)</f>
        <v>190.40979874312708</v>
      </c>
      <c r="S478" s="3">
        <f t="shared" si="87"/>
        <v>9999</v>
      </c>
      <c r="T478" s="3">
        <f t="shared" si="88"/>
        <v>9999</v>
      </c>
      <c r="U478" s="3">
        <f t="shared" si="89"/>
        <v>45</v>
      </c>
    </row>
    <row r="479" spans="1:21" x14ac:dyDescent="0.25">
      <c r="A479">
        <v>3</v>
      </c>
      <c r="B479">
        <v>9</v>
      </c>
      <c r="C479">
        <v>0.16666666666666599</v>
      </c>
      <c r="D479">
        <v>100</v>
      </c>
      <c r="E479">
        <v>148.27879482331201</v>
      </c>
      <c r="F479">
        <v>0</v>
      </c>
      <c r="G479">
        <v>63</v>
      </c>
      <c r="H479">
        <v>0</v>
      </c>
      <c r="I479">
        <v>54.863154084625499</v>
      </c>
      <c r="J479" t="s">
        <v>27</v>
      </c>
      <c r="K479" s="3" t="s">
        <v>21</v>
      </c>
      <c r="L479" s="3" t="s">
        <v>22</v>
      </c>
      <c r="M479" s="4">
        <f t="shared" si="84"/>
        <v>54.863154084625499</v>
      </c>
      <c r="N479" s="4">
        <f t="shared" si="85"/>
        <v>0</v>
      </c>
      <c r="O479" s="4">
        <f t="shared" si="86"/>
        <v>0</v>
      </c>
      <c r="P479" s="4">
        <f>SUM(M$470:M479)</f>
        <v>54.863154084625499</v>
      </c>
      <c r="Q479" s="4">
        <f>SUM(N$470:N479)</f>
        <v>231.1771494166384</v>
      </c>
      <c r="R479" s="4">
        <f>SUM(O$470:O479)</f>
        <v>190.40979874312708</v>
      </c>
      <c r="S479" s="3">
        <f t="shared" si="87"/>
        <v>63</v>
      </c>
      <c r="T479" s="3">
        <f t="shared" si="88"/>
        <v>9999</v>
      </c>
      <c r="U479" s="3">
        <f t="shared" si="89"/>
        <v>9999</v>
      </c>
    </row>
    <row r="480" spans="1:21" x14ac:dyDescent="0.25">
      <c r="A480">
        <v>3</v>
      </c>
      <c r="B480">
        <v>10</v>
      </c>
      <c r="C480">
        <v>0.16666666666666599</v>
      </c>
      <c r="D480">
        <v>100</v>
      </c>
      <c r="E480">
        <v>80.845187586548093</v>
      </c>
      <c r="F480">
        <v>0</v>
      </c>
      <c r="G480">
        <v>43</v>
      </c>
      <c r="H480">
        <v>0</v>
      </c>
      <c r="I480">
        <v>46.081756924332403</v>
      </c>
      <c r="J480" t="s">
        <v>40</v>
      </c>
      <c r="K480" s="3" t="s">
        <v>21</v>
      </c>
      <c r="L480" s="3" t="s">
        <v>22</v>
      </c>
      <c r="M480" s="4">
        <f t="shared" si="84"/>
        <v>0</v>
      </c>
      <c r="N480" s="4">
        <f t="shared" si="85"/>
        <v>0</v>
      </c>
      <c r="O480" s="4">
        <f t="shared" si="86"/>
        <v>46.081756924332403</v>
      </c>
      <c r="P480" s="4">
        <f>SUM(M$470:M480)</f>
        <v>54.863154084625499</v>
      </c>
      <c r="Q480" s="4">
        <f>SUM(N$470:N480)</f>
        <v>231.1771494166384</v>
      </c>
      <c r="R480" s="4">
        <f>SUM(O$470:O480)</f>
        <v>236.49155566745949</v>
      </c>
      <c r="S480" s="3">
        <f t="shared" si="87"/>
        <v>9999</v>
      </c>
      <c r="T480" s="3">
        <f t="shared" si="88"/>
        <v>9999</v>
      </c>
      <c r="U480" s="3">
        <f t="shared" si="89"/>
        <v>43</v>
      </c>
    </row>
    <row r="481" spans="1:21" x14ac:dyDescent="0.25">
      <c r="A481">
        <v>3</v>
      </c>
      <c r="B481">
        <v>11</v>
      </c>
      <c r="C481">
        <v>0.16666666666666599</v>
      </c>
      <c r="D481">
        <v>100</v>
      </c>
      <c r="E481">
        <v>97.909077858478696</v>
      </c>
      <c r="F481">
        <v>0</v>
      </c>
      <c r="G481">
        <v>66</v>
      </c>
      <c r="H481">
        <v>0</v>
      </c>
      <c r="I481">
        <v>32.309995693297999</v>
      </c>
      <c r="J481" t="s">
        <v>27</v>
      </c>
      <c r="K481" s="3" t="s">
        <v>21</v>
      </c>
      <c r="L481" s="3" t="s">
        <v>22</v>
      </c>
      <c r="M481" s="4">
        <f t="shared" si="84"/>
        <v>32.309995693297999</v>
      </c>
      <c r="N481" s="4">
        <f t="shared" si="85"/>
        <v>0</v>
      </c>
      <c r="O481" s="4">
        <f t="shared" si="86"/>
        <v>0</v>
      </c>
      <c r="P481" s="4">
        <f>SUM(M$470:M481)</f>
        <v>87.173149777923499</v>
      </c>
      <c r="Q481" s="4">
        <f>SUM(N$470:N481)</f>
        <v>231.1771494166384</v>
      </c>
      <c r="R481" s="4">
        <f>SUM(O$470:O481)</f>
        <v>236.49155566745949</v>
      </c>
      <c r="S481" s="3">
        <f t="shared" si="87"/>
        <v>66</v>
      </c>
      <c r="T481" s="3">
        <f t="shared" si="88"/>
        <v>9999</v>
      </c>
      <c r="U481" s="3">
        <f t="shared" si="89"/>
        <v>9999</v>
      </c>
    </row>
    <row r="482" spans="1:21" x14ac:dyDescent="0.25">
      <c r="A482">
        <v>4</v>
      </c>
      <c r="B482">
        <v>0</v>
      </c>
      <c r="C482">
        <v>0.16666666666666599</v>
      </c>
      <c r="D482">
        <v>100</v>
      </c>
      <c r="E482">
        <v>121.79664164349199</v>
      </c>
      <c r="F482">
        <v>0</v>
      </c>
      <c r="G482">
        <v>64</v>
      </c>
      <c r="H482">
        <v>0</v>
      </c>
      <c r="I482">
        <v>43.846790991657102</v>
      </c>
      <c r="J482" t="s">
        <v>27</v>
      </c>
      <c r="K482" s="1" t="s">
        <v>21</v>
      </c>
      <c r="L482" s="1" t="s">
        <v>22</v>
      </c>
      <c r="M482" s="2">
        <f t="shared" si="84"/>
        <v>43.846790991657102</v>
      </c>
      <c r="N482" s="2">
        <f t="shared" si="85"/>
        <v>0</v>
      </c>
      <c r="O482" s="2">
        <f t="shared" si="86"/>
        <v>0</v>
      </c>
      <c r="P482" s="2">
        <f>SUM(M$482:M482)</f>
        <v>43.846790991657102</v>
      </c>
      <c r="Q482" s="2">
        <f>SUM(N$482:N482)</f>
        <v>0</v>
      </c>
      <c r="R482" s="2">
        <f>SUM(O$482:O482)</f>
        <v>0</v>
      </c>
      <c r="S482" s="1">
        <f t="shared" si="87"/>
        <v>64</v>
      </c>
      <c r="T482" s="1">
        <f t="shared" si="88"/>
        <v>9999</v>
      </c>
      <c r="U482" s="1">
        <f t="shared" si="89"/>
        <v>9999</v>
      </c>
    </row>
    <row r="483" spans="1:21" x14ac:dyDescent="0.25">
      <c r="A483">
        <v>4</v>
      </c>
      <c r="B483">
        <v>1</v>
      </c>
      <c r="C483">
        <v>0.16666666666666599</v>
      </c>
      <c r="D483">
        <v>100</v>
      </c>
      <c r="E483">
        <v>129.60420702103099</v>
      </c>
      <c r="F483">
        <v>0</v>
      </c>
      <c r="G483">
        <v>65</v>
      </c>
      <c r="H483">
        <v>0</v>
      </c>
      <c r="I483">
        <v>45.361472457361103</v>
      </c>
      <c r="J483" t="s">
        <v>26</v>
      </c>
      <c r="K483" s="1" t="s">
        <v>21</v>
      </c>
      <c r="L483" s="1" t="s">
        <v>22</v>
      </c>
      <c r="M483" s="2">
        <f t="shared" si="84"/>
        <v>0</v>
      </c>
      <c r="N483" s="2">
        <f t="shared" si="85"/>
        <v>45.361472457361103</v>
      </c>
      <c r="O483" s="2">
        <f t="shared" si="86"/>
        <v>0</v>
      </c>
      <c r="P483" s="2">
        <f>SUM(M$482:M483)</f>
        <v>43.846790991657102</v>
      </c>
      <c r="Q483" s="2">
        <f>SUM(N$482:N483)</f>
        <v>45.361472457361103</v>
      </c>
      <c r="R483" s="2">
        <f>SUM(O$482:O483)</f>
        <v>0</v>
      </c>
      <c r="S483" s="1">
        <f t="shared" si="87"/>
        <v>9999</v>
      </c>
      <c r="T483" s="1">
        <f t="shared" si="88"/>
        <v>65</v>
      </c>
      <c r="U483" s="1">
        <f t="shared" si="89"/>
        <v>9999</v>
      </c>
    </row>
    <row r="484" spans="1:21" x14ac:dyDescent="0.25">
      <c r="A484">
        <v>4</v>
      </c>
      <c r="B484">
        <v>2</v>
      </c>
      <c r="C484">
        <v>0.16666666666666599</v>
      </c>
      <c r="D484">
        <v>100</v>
      </c>
      <c r="E484">
        <v>77.1276830576588</v>
      </c>
      <c r="F484">
        <v>0</v>
      </c>
      <c r="G484">
        <v>40</v>
      </c>
      <c r="H484">
        <v>0</v>
      </c>
      <c r="I484">
        <v>46.276609834595298</v>
      </c>
      <c r="J484" t="s">
        <v>40</v>
      </c>
      <c r="K484" s="1" t="s">
        <v>21</v>
      </c>
      <c r="L484" s="1" t="s">
        <v>22</v>
      </c>
      <c r="M484" s="2">
        <f t="shared" si="84"/>
        <v>0</v>
      </c>
      <c r="N484" s="2">
        <f t="shared" si="85"/>
        <v>0</v>
      </c>
      <c r="O484" s="2">
        <f t="shared" si="86"/>
        <v>46.276609834595298</v>
      </c>
      <c r="P484" s="2">
        <f>SUM(M$482:M484)</f>
        <v>43.846790991657102</v>
      </c>
      <c r="Q484" s="2">
        <f>SUM(N$482:N484)</f>
        <v>45.361472457361103</v>
      </c>
      <c r="R484" s="2">
        <f>SUM(O$482:O484)</f>
        <v>46.276609834595298</v>
      </c>
      <c r="S484" s="1">
        <f t="shared" si="87"/>
        <v>9999</v>
      </c>
      <c r="T484" s="1">
        <f t="shared" si="88"/>
        <v>9999</v>
      </c>
      <c r="U484" s="1">
        <f t="shared" si="89"/>
        <v>40</v>
      </c>
    </row>
    <row r="485" spans="1:21" x14ac:dyDescent="0.25">
      <c r="A485">
        <v>4</v>
      </c>
      <c r="B485">
        <v>3</v>
      </c>
      <c r="C485">
        <v>0.16666666666666599</v>
      </c>
      <c r="D485">
        <v>100</v>
      </c>
      <c r="E485">
        <v>132.22196136401101</v>
      </c>
      <c r="F485">
        <v>0</v>
      </c>
      <c r="G485">
        <v>60</v>
      </c>
      <c r="H485">
        <v>0</v>
      </c>
      <c r="I485">
        <v>51.5665649319644</v>
      </c>
      <c r="J485" t="s">
        <v>26</v>
      </c>
      <c r="K485" s="1" t="s">
        <v>21</v>
      </c>
      <c r="L485" s="1" t="s">
        <v>22</v>
      </c>
      <c r="M485" s="2">
        <f t="shared" si="84"/>
        <v>0</v>
      </c>
      <c r="N485" s="2">
        <f t="shared" si="85"/>
        <v>51.5665649319644</v>
      </c>
      <c r="O485" s="2">
        <f t="shared" si="86"/>
        <v>0</v>
      </c>
      <c r="P485" s="2">
        <f>SUM(M$482:M485)</f>
        <v>43.846790991657102</v>
      </c>
      <c r="Q485" s="2">
        <f>SUM(N$482:N485)</f>
        <v>96.92803738932551</v>
      </c>
      <c r="R485" s="2">
        <f>SUM(O$482:O485)</f>
        <v>46.276609834595298</v>
      </c>
      <c r="S485" s="1">
        <f t="shared" si="87"/>
        <v>9999</v>
      </c>
      <c r="T485" s="1">
        <f t="shared" si="88"/>
        <v>60</v>
      </c>
      <c r="U485" s="1">
        <f t="shared" si="89"/>
        <v>9999</v>
      </c>
    </row>
    <row r="486" spans="1:21" x14ac:dyDescent="0.25">
      <c r="A486">
        <v>4</v>
      </c>
      <c r="B486">
        <v>4</v>
      </c>
      <c r="C486">
        <v>0.16666666666666599</v>
      </c>
      <c r="D486">
        <v>100</v>
      </c>
      <c r="E486">
        <v>70.074663884498307</v>
      </c>
      <c r="F486">
        <v>0</v>
      </c>
      <c r="G486">
        <v>32</v>
      </c>
      <c r="H486">
        <v>0</v>
      </c>
      <c r="I486">
        <v>47.650771441458801</v>
      </c>
      <c r="J486" t="s">
        <v>40</v>
      </c>
      <c r="K486" s="1" t="s">
        <v>21</v>
      </c>
      <c r="L486" s="1" t="s">
        <v>22</v>
      </c>
      <c r="M486" s="2">
        <f t="shared" si="84"/>
        <v>0</v>
      </c>
      <c r="N486" s="2">
        <f t="shared" si="85"/>
        <v>0</v>
      </c>
      <c r="O486" s="2">
        <f t="shared" si="86"/>
        <v>47.650771441458801</v>
      </c>
      <c r="P486" s="2">
        <f>SUM(M$482:M486)</f>
        <v>43.846790991657102</v>
      </c>
      <c r="Q486" s="2">
        <f>SUM(N$482:N486)</f>
        <v>96.92803738932551</v>
      </c>
      <c r="R486" s="2">
        <f>SUM(O$482:O486)</f>
        <v>93.927381276054092</v>
      </c>
      <c r="S486" s="1">
        <f t="shared" si="87"/>
        <v>9999</v>
      </c>
      <c r="T486" s="1">
        <f t="shared" si="88"/>
        <v>9999</v>
      </c>
      <c r="U486" s="1">
        <f t="shared" si="89"/>
        <v>32</v>
      </c>
    </row>
    <row r="487" spans="1:21" x14ac:dyDescent="0.25">
      <c r="A487">
        <v>4</v>
      </c>
      <c r="B487">
        <v>5</v>
      </c>
      <c r="C487">
        <v>0.16666666666666599</v>
      </c>
      <c r="D487">
        <v>100</v>
      </c>
      <c r="E487">
        <v>93.667886544873795</v>
      </c>
      <c r="F487">
        <v>0</v>
      </c>
      <c r="G487">
        <v>51</v>
      </c>
      <c r="H487">
        <v>0</v>
      </c>
      <c r="I487">
        <v>44.960585541539402</v>
      </c>
      <c r="J487" t="s">
        <v>26</v>
      </c>
      <c r="K487" s="1" t="s">
        <v>21</v>
      </c>
      <c r="L487" s="1" t="s">
        <v>22</v>
      </c>
      <c r="M487" s="2">
        <f t="shared" si="84"/>
        <v>0</v>
      </c>
      <c r="N487" s="2">
        <f t="shared" si="85"/>
        <v>44.960585541539402</v>
      </c>
      <c r="O487" s="2">
        <f t="shared" si="86"/>
        <v>0</v>
      </c>
      <c r="P487" s="2">
        <f>SUM(M$482:M487)</f>
        <v>43.846790991657102</v>
      </c>
      <c r="Q487" s="2">
        <f>SUM(N$482:N487)</f>
        <v>141.88862293086493</v>
      </c>
      <c r="R487" s="2">
        <f>SUM(O$482:O487)</f>
        <v>93.927381276054092</v>
      </c>
      <c r="S487" s="1">
        <f t="shared" si="87"/>
        <v>9999</v>
      </c>
      <c r="T487" s="1">
        <f t="shared" si="88"/>
        <v>51</v>
      </c>
      <c r="U487" s="1">
        <f t="shared" si="89"/>
        <v>9999</v>
      </c>
    </row>
    <row r="488" spans="1:21" x14ac:dyDescent="0.25">
      <c r="A488">
        <v>4</v>
      </c>
      <c r="B488">
        <v>6</v>
      </c>
      <c r="C488">
        <v>0.16666666666666599</v>
      </c>
      <c r="D488">
        <v>100</v>
      </c>
      <c r="E488">
        <v>139.96645094692201</v>
      </c>
      <c r="F488">
        <v>0</v>
      </c>
      <c r="G488">
        <v>66</v>
      </c>
      <c r="H488">
        <v>0</v>
      </c>
      <c r="I488">
        <v>47.588593321953603</v>
      </c>
      <c r="J488" t="s">
        <v>27</v>
      </c>
      <c r="K488" s="1" t="s">
        <v>21</v>
      </c>
      <c r="L488" s="1" t="s">
        <v>22</v>
      </c>
      <c r="M488" s="2">
        <f t="shared" si="84"/>
        <v>47.588593321953603</v>
      </c>
      <c r="N488" s="2">
        <f t="shared" si="85"/>
        <v>0</v>
      </c>
      <c r="O488" s="2">
        <f t="shared" si="86"/>
        <v>0</v>
      </c>
      <c r="P488" s="2">
        <f>SUM(M$482:M488)</f>
        <v>91.435384313610712</v>
      </c>
      <c r="Q488" s="2">
        <f>SUM(N$482:N488)</f>
        <v>141.88862293086493</v>
      </c>
      <c r="R488" s="2">
        <f>SUM(O$482:O488)</f>
        <v>93.927381276054092</v>
      </c>
      <c r="S488" s="1">
        <f t="shared" si="87"/>
        <v>66</v>
      </c>
      <c r="T488" s="1">
        <f t="shared" si="88"/>
        <v>9999</v>
      </c>
      <c r="U488" s="1">
        <f t="shared" si="89"/>
        <v>9999</v>
      </c>
    </row>
    <row r="489" spans="1:21" x14ac:dyDescent="0.25">
      <c r="A489">
        <v>4</v>
      </c>
      <c r="B489">
        <v>7</v>
      </c>
      <c r="C489">
        <v>0.16666666666666599</v>
      </c>
      <c r="D489">
        <v>100</v>
      </c>
      <c r="E489">
        <v>124.193200916835</v>
      </c>
      <c r="F489">
        <v>0</v>
      </c>
      <c r="G489">
        <v>60</v>
      </c>
      <c r="H489">
        <v>0</v>
      </c>
      <c r="I489">
        <v>49.677280366734102</v>
      </c>
      <c r="J489" t="s">
        <v>27</v>
      </c>
      <c r="K489" s="1" t="s">
        <v>21</v>
      </c>
      <c r="L489" s="1" t="s">
        <v>22</v>
      </c>
      <c r="M489" s="2">
        <f t="shared" si="84"/>
        <v>49.677280366734102</v>
      </c>
      <c r="N489" s="2">
        <f t="shared" si="85"/>
        <v>0</v>
      </c>
      <c r="O489" s="2">
        <f t="shared" si="86"/>
        <v>0</v>
      </c>
      <c r="P489" s="2">
        <f>SUM(M$482:M489)</f>
        <v>141.11266468034481</v>
      </c>
      <c r="Q489" s="2">
        <f>SUM(N$482:N489)</f>
        <v>141.88862293086493</v>
      </c>
      <c r="R489" s="2">
        <f>SUM(O$482:O489)</f>
        <v>93.927381276054092</v>
      </c>
      <c r="S489" s="1">
        <f t="shared" si="87"/>
        <v>60</v>
      </c>
      <c r="T489" s="1">
        <f t="shared" si="88"/>
        <v>9999</v>
      </c>
      <c r="U489" s="1">
        <f t="shared" si="89"/>
        <v>9999</v>
      </c>
    </row>
    <row r="490" spans="1:21" x14ac:dyDescent="0.25">
      <c r="A490">
        <v>4</v>
      </c>
      <c r="B490">
        <v>8</v>
      </c>
      <c r="C490">
        <v>0.16666666666666599</v>
      </c>
      <c r="D490">
        <v>100</v>
      </c>
      <c r="E490">
        <v>108.875157192258</v>
      </c>
      <c r="F490">
        <v>0</v>
      </c>
      <c r="G490">
        <v>53</v>
      </c>
      <c r="H490">
        <v>0</v>
      </c>
      <c r="I490">
        <v>51.1713238803613</v>
      </c>
      <c r="J490" t="s">
        <v>40</v>
      </c>
      <c r="K490" s="1" t="s">
        <v>21</v>
      </c>
      <c r="L490" s="1" t="s">
        <v>22</v>
      </c>
      <c r="M490" s="2">
        <f t="shared" si="84"/>
        <v>0</v>
      </c>
      <c r="N490" s="2">
        <f t="shared" si="85"/>
        <v>0</v>
      </c>
      <c r="O490" s="2">
        <f t="shared" si="86"/>
        <v>51.1713238803613</v>
      </c>
      <c r="P490" s="2">
        <f>SUM(M$482:M490)</f>
        <v>141.11266468034481</v>
      </c>
      <c r="Q490" s="2">
        <f>SUM(N$482:N490)</f>
        <v>141.88862293086493</v>
      </c>
      <c r="R490" s="2">
        <f>SUM(O$482:O490)</f>
        <v>145.09870515641541</v>
      </c>
      <c r="S490" s="1">
        <f t="shared" si="87"/>
        <v>9999</v>
      </c>
      <c r="T490" s="1">
        <f t="shared" si="88"/>
        <v>9999</v>
      </c>
      <c r="U490" s="1">
        <f t="shared" si="89"/>
        <v>53</v>
      </c>
    </row>
    <row r="491" spans="1:21" x14ac:dyDescent="0.25">
      <c r="A491">
        <v>4</v>
      </c>
      <c r="B491">
        <v>9</v>
      </c>
      <c r="C491">
        <v>0.16666666666666599</v>
      </c>
      <c r="D491">
        <v>100</v>
      </c>
      <c r="E491">
        <v>133.69004829676999</v>
      </c>
      <c r="F491">
        <v>0</v>
      </c>
      <c r="G491">
        <v>57</v>
      </c>
      <c r="H491">
        <v>0</v>
      </c>
      <c r="I491">
        <v>57.486720767611502</v>
      </c>
      <c r="J491" t="s">
        <v>26</v>
      </c>
      <c r="K491" s="1" t="s">
        <v>21</v>
      </c>
      <c r="L491" s="1" t="s">
        <v>22</v>
      </c>
      <c r="M491" s="2">
        <f t="shared" si="84"/>
        <v>0</v>
      </c>
      <c r="N491" s="2">
        <f t="shared" si="85"/>
        <v>57.486720767611502</v>
      </c>
      <c r="O491" s="2">
        <f t="shared" si="86"/>
        <v>0</v>
      </c>
      <c r="P491" s="2">
        <f>SUM(M$482:M491)</f>
        <v>141.11266468034481</v>
      </c>
      <c r="Q491" s="2">
        <f>SUM(N$482:N491)</f>
        <v>199.37534369847643</v>
      </c>
      <c r="R491" s="2">
        <f>SUM(O$482:O491)</f>
        <v>145.09870515641541</v>
      </c>
      <c r="S491" s="1">
        <f t="shared" si="87"/>
        <v>9999</v>
      </c>
      <c r="T491" s="1">
        <f t="shared" si="88"/>
        <v>57</v>
      </c>
      <c r="U491" s="1">
        <f t="shared" si="89"/>
        <v>9999</v>
      </c>
    </row>
    <row r="492" spans="1:21" x14ac:dyDescent="0.25">
      <c r="A492">
        <v>4</v>
      </c>
      <c r="B492">
        <v>10</v>
      </c>
      <c r="C492">
        <v>0.16666666666666599</v>
      </c>
      <c r="D492">
        <v>100</v>
      </c>
      <c r="E492">
        <v>138.67242090421701</v>
      </c>
      <c r="F492">
        <v>0</v>
      </c>
      <c r="G492">
        <v>55</v>
      </c>
      <c r="H492">
        <v>0</v>
      </c>
      <c r="I492">
        <v>62.402589406897903</v>
      </c>
      <c r="J492" t="s">
        <v>27</v>
      </c>
      <c r="K492" s="1" t="s">
        <v>21</v>
      </c>
      <c r="L492" s="1" t="s">
        <v>22</v>
      </c>
      <c r="M492" s="2">
        <f t="shared" si="84"/>
        <v>62.402589406897903</v>
      </c>
      <c r="N492" s="2">
        <f t="shared" si="85"/>
        <v>0</v>
      </c>
      <c r="O492" s="2">
        <f t="shared" si="86"/>
        <v>0</v>
      </c>
      <c r="P492" s="2">
        <f>SUM(M$482:M492)</f>
        <v>203.51525408724271</v>
      </c>
      <c r="Q492" s="2">
        <f>SUM(N$482:N492)</f>
        <v>199.37534369847643</v>
      </c>
      <c r="R492" s="2">
        <f>SUM(O$482:O492)</f>
        <v>145.09870515641541</v>
      </c>
      <c r="S492" s="1">
        <f t="shared" si="87"/>
        <v>55</v>
      </c>
      <c r="T492" s="1">
        <f t="shared" si="88"/>
        <v>9999</v>
      </c>
      <c r="U492" s="1">
        <f t="shared" si="89"/>
        <v>9999</v>
      </c>
    </row>
    <row r="493" spans="1:21" x14ac:dyDescent="0.25">
      <c r="A493">
        <v>4</v>
      </c>
      <c r="B493">
        <v>11</v>
      </c>
      <c r="C493">
        <v>0.16666666666666599</v>
      </c>
      <c r="D493">
        <v>100</v>
      </c>
      <c r="E493">
        <v>59.731009132200199</v>
      </c>
      <c r="F493">
        <v>0</v>
      </c>
      <c r="G493">
        <v>19</v>
      </c>
      <c r="H493">
        <v>0</v>
      </c>
      <c r="I493">
        <v>47.784807305760097</v>
      </c>
      <c r="J493" t="s">
        <v>26</v>
      </c>
      <c r="K493" s="1" t="s">
        <v>21</v>
      </c>
      <c r="L493" s="1" t="s">
        <v>22</v>
      </c>
      <c r="M493" s="2">
        <f t="shared" si="84"/>
        <v>0</v>
      </c>
      <c r="N493" s="2">
        <f t="shared" si="85"/>
        <v>47.784807305760097</v>
      </c>
      <c r="O493" s="2">
        <f t="shared" si="86"/>
        <v>0</v>
      </c>
      <c r="P493" s="2">
        <f>SUM(M$482:M493)</f>
        <v>203.51525408724271</v>
      </c>
      <c r="Q493" s="2">
        <f>SUM(N$482:N493)</f>
        <v>247.16015100423652</v>
      </c>
      <c r="R493" s="2">
        <f>SUM(O$482:O493)</f>
        <v>145.09870515641541</v>
      </c>
      <c r="S493" s="1">
        <f t="shared" si="87"/>
        <v>9999</v>
      </c>
      <c r="T493" s="1">
        <f t="shared" si="88"/>
        <v>19</v>
      </c>
      <c r="U493" s="1">
        <f t="shared" si="89"/>
        <v>9999</v>
      </c>
    </row>
    <row r="494" spans="1:21" x14ac:dyDescent="0.25">
      <c r="A494">
        <v>5</v>
      </c>
      <c r="B494">
        <v>0</v>
      </c>
      <c r="C494">
        <v>0.16666666666666599</v>
      </c>
      <c r="D494">
        <v>100</v>
      </c>
      <c r="E494">
        <v>111.18750565068601</v>
      </c>
      <c r="F494">
        <v>0</v>
      </c>
      <c r="G494">
        <v>57</v>
      </c>
      <c r="H494">
        <v>0</v>
      </c>
      <c r="I494">
        <v>47.810627429795097</v>
      </c>
      <c r="J494" t="s">
        <v>27</v>
      </c>
      <c r="K494" s="3" t="s">
        <v>21</v>
      </c>
      <c r="L494" s="3" t="s">
        <v>22</v>
      </c>
      <c r="M494" s="4">
        <f t="shared" si="84"/>
        <v>47.810627429795097</v>
      </c>
      <c r="N494" s="4">
        <f t="shared" si="85"/>
        <v>0</v>
      </c>
      <c r="O494" s="4">
        <f t="shared" si="86"/>
        <v>0</v>
      </c>
      <c r="P494" s="4">
        <f>SUM(M$494:M494)</f>
        <v>47.810627429795097</v>
      </c>
      <c r="Q494" s="4">
        <f>SUM(N$494:N494)</f>
        <v>0</v>
      </c>
      <c r="R494" s="4">
        <f>SUM(O$494:O494)</f>
        <v>0</v>
      </c>
      <c r="S494" s="3">
        <f t="shared" si="87"/>
        <v>57</v>
      </c>
      <c r="T494" s="3">
        <f t="shared" si="88"/>
        <v>9999</v>
      </c>
      <c r="U494" s="3">
        <f t="shared" si="89"/>
        <v>9999</v>
      </c>
    </row>
    <row r="495" spans="1:21" x14ac:dyDescent="0.25">
      <c r="A495">
        <v>5</v>
      </c>
      <c r="B495">
        <v>1</v>
      </c>
      <c r="C495">
        <v>0.16666666666666599</v>
      </c>
      <c r="D495">
        <v>100</v>
      </c>
      <c r="E495">
        <v>98.4878419315461</v>
      </c>
      <c r="F495">
        <v>0</v>
      </c>
      <c r="G495">
        <v>52</v>
      </c>
      <c r="H495">
        <v>0</v>
      </c>
      <c r="I495">
        <v>47.2741641271421</v>
      </c>
      <c r="J495" t="s">
        <v>27</v>
      </c>
      <c r="K495" s="3" t="s">
        <v>21</v>
      </c>
      <c r="L495" s="3" t="s">
        <v>22</v>
      </c>
      <c r="M495" s="4">
        <f t="shared" si="84"/>
        <v>47.2741641271421</v>
      </c>
      <c r="N495" s="4">
        <f t="shared" si="85"/>
        <v>0</v>
      </c>
      <c r="O495" s="4">
        <f t="shared" si="86"/>
        <v>0</v>
      </c>
      <c r="P495" s="4">
        <f>SUM(M$494:M495)</f>
        <v>95.084791556937205</v>
      </c>
      <c r="Q495" s="4">
        <f>SUM(N$494:N495)</f>
        <v>0</v>
      </c>
      <c r="R495" s="4">
        <f>SUM(O$494:O495)</f>
        <v>0</v>
      </c>
      <c r="S495" s="3">
        <f t="shared" si="87"/>
        <v>52</v>
      </c>
      <c r="T495" s="3">
        <f t="shared" si="88"/>
        <v>9999</v>
      </c>
      <c r="U495" s="3">
        <f t="shared" si="89"/>
        <v>9999</v>
      </c>
    </row>
    <row r="496" spans="1:21" x14ac:dyDescent="0.25">
      <c r="A496">
        <v>5</v>
      </c>
      <c r="B496">
        <v>2</v>
      </c>
      <c r="C496">
        <v>0.16666666666666599</v>
      </c>
      <c r="D496">
        <v>100</v>
      </c>
      <c r="E496">
        <v>126.370866430362</v>
      </c>
      <c r="F496">
        <v>0</v>
      </c>
      <c r="G496">
        <v>64</v>
      </c>
      <c r="H496">
        <v>0</v>
      </c>
      <c r="I496">
        <v>45.4935119149306</v>
      </c>
      <c r="J496" t="s">
        <v>40</v>
      </c>
      <c r="K496" s="3" t="s">
        <v>21</v>
      </c>
      <c r="L496" s="3" t="s">
        <v>22</v>
      </c>
      <c r="M496" s="4">
        <f t="shared" si="84"/>
        <v>0</v>
      </c>
      <c r="N496" s="4">
        <f t="shared" si="85"/>
        <v>0</v>
      </c>
      <c r="O496" s="4">
        <f t="shared" si="86"/>
        <v>45.4935119149306</v>
      </c>
      <c r="P496" s="4">
        <f>SUM(M$494:M496)</f>
        <v>95.084791556937205</v>
      </c>
      <c r="Q496" s="4">
        <f>SUM(N$494:N496)</f>
        <v>0</v>
      </c>
      <c r="R496" s="4">
        <f>SUM(O$494:O496)</f>
        <v>45.4935119149306</v>
      </c>
      <c r="S496" s="3">
        <f t="shared" si="87"/>
        <v>9999</v>
      </c>
      <c r="T496" s="3">
        <f t="shared" si="88"/>
        <v>9999</v>
      </c>
      <c r="U496" s="3">
        <f t="shared" si="89"/>
        <v>64</v>
      </c>
    </row>
    <row r="497" spans="1:21" x14ac:dyDescent="0.25">
      <c r="A497">
        <v>5</v>
      </c>
      <c r="B497">
        <v>3</v>
      </c>
      <c r="C497">
        <v>0.16666666666666599</v>
      </c>
      <c r="D497">
        <v>100</v>
      </c>
      <c r="E497">
        <v>110.35249314252501</v>
      </c>
      <c r="F497">
        <v>0</v>
      </c>
      <c r="G497">
        <v>54</v>
      </c>
      <c r="H497">
        <v>0</v>
      </c>
      <c r="I497">
        <v>50.762146845561901</v>
      </c>
      <c r="J497" t="s">
        <v>26</v>
      </c>
      <c r="K497" s="3" t="s">
        <v>21</v>
      </c>
      <c r="L497" s="3" t="s">
        <v>22</v>
      </c>
      <c r="M497" s="4">
        <f t="shared" si="84"/>
        <v>0</v>
      </c>
      <c r="N497" s="4">
        <f t="shared" si="85"/>
        <v>50.762146845561901</v>
      </c>
      <c r="O497" s="4">
        <f t="shared" si="86"/>
        <v>0</v>
      </c>
      <c r="P497" s="4">
        <f>SUM(M$494:M497)</f>
        <v>95.084791556937205</v>
      </c>
      <c r="Q497" s="4">
        <f>SUM(N$494:N497)</f>
        <v>50.762146845561901</v>
      </c>
      <c r="R497" s="4">
        <f>SUM(O$494:O497)</f>
        <v>45.4935119149306</v>
      </c>
      <c r="S497" s="3">
        <f t="shared" si="87"/>
        <v>9999</v>
      </c>
      <c r="T497" s="3">
        <f t="shared" si="88"/>
        <v>54</v>
      </c>
      <c r="U497" s="3">
        <f t="shared" si="89"/>
        <v>9999</v>
      </c>
    </row>
    <row r="498" spans="1:21" x14ac:dyDescent="0.25">
      <c r="A498">
        <v>5</v>
      </c>
      <c r="B498">
        <v>4</v>
      </c>
      <c r="C498">
        <v>0.16666666666666599</v>
      </c>
      <c r="D498">
        <v>100</v>
      </c>
      <c r="E498">
        <v>136.57532532299101</v>
      </c>
      <c r="F498">
        <v>0</v>
      </c>
      <c r="G498">
        <v>64</v>
      </c>
      <c r="H498">
        <v>0</v>
      </c>
      <c r="I498">
        <v>47.801363863047001</v>
      </c>
      <c r="J498" t="s">
        <v>40</v>
      </c>
      <c r="K498" s="3" t="s">
        <v>21</v>
      </c>
      <c r="L498" s="3" t="s">
        <v>22</v>
      </c>
      <c r="M498" s="4">
        <f t="shared" ref="M498:M505" si="90">IF(J498="P22", I498, 0)</f>
        <v>0</v>
      </c>
      <c r="N498" s="4">
        <f t="shared" ref="N498:N505" si="91">IF(J498="P23", I498, 0)</f>
        <v>0</v>
      </c>
      <c r="O498" s="4">
        <f t="shared" ref="O498:O505" si="92">IF(J498="P24", I498, 0)</f>
        <v>47.801363863047001</v>
      </c>
      <c r="P498" s="4">
        <f>SUM(M$494:M498)</f>
        <v>95.084791556937205</v>
      </c>
      <c r="Q498" s="4">
        <f>SUM(N$494:N498)</f>
        <v>50.762146845561901</v>
      </c>
      <c r="R498" s="4">
        <f>SUM(O$494:O498)</f>
        <v>93.294875777977609</v>
      </c>
      <c r="S498" s="3">
        <f t="shared" ref="S498:S505" si="93">IF(J498="P22", G498, 9999)</f>
        <v>9999</v>
      </c>
      <c r="T498" s="3">
        <f t="shared" ref="T498:T505" si="94">IF(J498="P23", G498, 9999)</f>
        <v>9999</v>
      </c>
      <c r="U498" s="3">
        <f t="shared" ref="U498:U505" si="95">IF(J498="P24", G498, 9999)</f>
        <v>64</v>
      </c>
    </row>
    <row r="499" spans="1:21" x14ac:dyDescent="0.25">
      <c r="A499">
        <v>5</v>
      </c>
      <c r="B499">
        <v>5</v>
      </c>
      <c r="C499">
        <v>0.16666666666666599</v>
      </c>
      <c r="D499">
        <v>100</v>
      </c>
      <c r="E499">
        <v>72.610211505004699</v>
      </c>
      <c r="F499">
        <v>0</v>
      </c>
      <c r="G499">
        <v>34</v>
      </c>
      <c r="H499">
        <v>0</v>
      </c>
      <c r="I499">
        <v>47.922739593303099</v>
      </c>
      <c r="J499" t="s">
        <v>40</v>
      </c>
      <c r="K499" s="3" t="s">
        <v>21</v>
      </c>
      <c r="L499" s="3" t="s">
        <v>22</v>
      </c>
      <c r="M499" s="4">
        <f t="shared" si="90"/>
        <v>0</v>
      </c>
      <c r="N499" s="4">
        <f t="shared" si="91"/>
        <v>0</v>
      </c>
      <c r="O499" s="4">
        <f t="shared" si="92"/>
        <v>47.922739593303099</v>
      </c>
      <c r="P499" s="4">
        <f>SUM(M$494:M499)</f>
        <v>95.084791556937205</v>
      </c>
      <c r="Q499" s="4">
        <f>SUM(N$494:N499)</f>
        <v>50.762146845561901</v>
      </c>
      <c r="R499" s="4">
        <f>SUM(O$494:O499)</f>
        <v>141.21761537128071</v>
      </c>
      <c r="S499" s="3">
        <f t="shared" si="93"/>
        <v>9999</v>
      </c>
      <c r="T499" s="3">
        <f t="shared" si="94"/>
        <v>9999</v>
      </c>
      <c r="U499" s="3">
        <f t="shared" si="95"/>
        <v>34</v>
      </c>
    </row>
    <row r="500" spans="1:21" x14ac:dyDescent="0.25">
      <c r="A500">
        <v>5</v>
      </c>
      <c r="B500">
        <v>6</v>
      </c>
      <c r="C500">
        <v>0.16666666666666599</v>
      </c>
      <c r="D500">
        <v>100</v>
      </c>
      <c r="E500">
        <v>90.838822175394597</v>
      </c>
      <c r="F500">
        <v>0</v>
      </c>
      <c r="G500">
        <v>44</v>
      </c>
      <c r="H500">
        <v>0</v>
      </c>
      <c r="I500">
        <v>50.869740418220999</v>
      </c>
      <c r="J500" t="s">
        <v>26</v>
      </c>
      <c r="K500" s="3" t="s">
        <v>21</v>
      </c>
      <c r="L500" s="3" t="s">
        <v>22</v>
      </c>
      <c r="M500" s="4">
        <f t="shared" si="90"/>
        <v>0</v>
      </c>
      <c r="N500" s="4">
        <f t="shared" si="91"/>
        <v>50.869740418220999</v>
      </c>
      <c r="O500" s="4">
        <f t="shared" si="92"/>
        <v>0</v>
      </c>
      <c r="P500" s="4">
        <f>SUM(M$494:M500)</f>
        <v>95.084791556937205</v>
      </c>
      <c r="Q500" s="4">
        <f>SUM(N$494:N500)</f>
        <v>101.6318872637829</v>
      </c>
      <c r="R500" s="4">
        <f>SUM(O$494:O500)</f>
        <v>141.21761537128071</v>
      </c>
      <c r="S500" s="3">
        <f t="shared" si="93"/>
        <v>9999</v>
      </c>
      <c r="T500" s="3">
        <f t="shared" si="94"/>
        <v>44</v>
      </c>
      <c r="U500" s="3">
        <f t="shared" si="95"/>
        <v>9999</v>
      </c>
    </row>
    <row r="501" spans="1:21" x14ac:dyDescent="0.25">
      <c r="A501">
        <v>5</v>
      </c>
      <c r="B501">
        <v>7</v>
      </c>
      <c r="C501">
        <v>0.16666666666666599</v>
      </c>
      <c r="D501">
        <v>100</v>
      </c>
      <c r="E501">
        <v>101.41854025572</v>
      </c>
      <c r="F501">
        <v>0</v>
      </c>
      <c r="G501">
        <v>50</v>
      </c>
      <c r="H501">
        <v>0</v>
      </c>
      <c r="I501">
        <v>50.7092701278603</v>
      </c>
      <c r="J501" t="s">
        <v>40</v>
      </c>
      <c r="K501" s="3" t="s">
        <v>21</v>
      </c>
      <c r="L501" s="3" t="s">
        <v>22</v>
      </c>
      <c r="M501" s="4">
        <f t="shared" si="90"/>
        <v>0</v>
      </c>
      <c r="N501" s="4">
        <f t="shared" si="91"/>
        <v>0</v>
      </c>
      <c r="O501" s="4">
        <f t="shared" si="92"/>
        <v>50.7092701278603</v>
      </c>
      <c r="P501" s="4">
        <f>SUM(M$494:M501)</f>
        <v>95.084791556937205</v>
      </c>
      <c r="Q501" s="4">
        <f>SUM(N$494:N501)</f>
        <v>101.6318872637829</v>
      </c>
      <c r="R501" s="4">
        <f>SUM(O$494:O501)</f>
        <v>191.92688549914101</v>
      </c>
      <c r="S501" s="3">
        <f t="shared" si="93"/>
        <v>9999</v>
      </c>
      <c r="T501" s="3">
        <f t="shared" si="94"/>
        <v>9999</v>
      </c>
      <c r="U501" s="3">
        <f t="shared" si="95"/>
        <v>50</v>
      </c>
    </row>
    <row r="502" spans="1:21" x14ac:dyDescent="0.25">
      <c r="A502">
        <v>5</v>
      </c>
      <c r="B502">
        <v>8</v>
      </c>
      <c r="C502">
        <v>0.16666666666666599</v>
      </c>
      <c r="D502">
        <v>100</v>
      </c>
      <c r="E502">
        <v>52.942752428536302</v>
      </c>
      <c r="F502">
        <v>0</v>
      </c>
      <c r="G502">
        <v>6</v>
      </c>
      <c r="H502">
        <v>0</v>
      </c>
      <c r="I502">
        <v>49.236759758538803</v>
      </c>
      <c r="J502" t="s">
        <v>40</v>
      </c>
      <c r="K502" s="3" t="s">
        <v>21</v>
      </c>
      <c r="L502" s="3" t="s">
        <v>22</v>
      </c>
      <c r="M502" s="4">
        <f t="shared" si="90"/>
        <v>0</v>
      </c>
      <c r="N502" s="4">
        <f t="shared" si="91"/>
        <v>0</v>
      </c>
      <c r="O502" s="4">
        <f t="shared" si="92"/>
        <v>49.236759758538803</v>
      </c>
      <c r="P502" s="4">
        <f>SUM(M$494:M502)</f>
        <v>95.084791556937205</v>
      </c>
      <c r="Q502" s="4">
        <f>SUM(N$494:N502)</f>
        <v>101.6318872637829</v>
      </c>
      <c r="R502" s="4">
        <f>SUM(O$494:O502)</f>
        <v>241.1636452576798</v>
      </c>
      <c r="S502" s="3">
        <f t="shared" si="93"/>
        <v>9999</v>
      </c>
      <c r="T502" s="3">
        <f t="shared" si="94"/>
        <v>9999</v>
      </c>
      <c r="U502" s="3">
        <f t="shared" si="95"/>
        <v>6</v>
      </c>
    </row>
    <row r="503" spans="1:21" x14ac:dyDescent="0.25">
      <c r="A503">
        <v>5</v>
      </c>
      <c r="B503">
        <v>9</v>
      </c>
      <c r="C503">
        <v>0.16666666666666599</v>
      </c>
      <c r="D503">
        <v>100</v>
      </c>
      <c r="E503">
        <v>84.914856694101104</v>
      </c>
      <c r="F503">
        <v>0</v>
      </c>
      <c r="G503">
        <v>37</v>
      </c>
      <c r="H503">
        <v>0</v>
      </c>
      <c r="I503">
        <v>53.496359717283603</v>
      </c>
      <c r="J503" t="s">
        <v>27</v>
      </c>
      <c r="K503" s="3" t="s">
        <v>21</v>
      </c>
      <c r="L503" s="3" t="s">
        <v>22</v>
      </c>
      <c r="M503" s="4">
        <f t="shared" si="90"/>
        <v>53.496359717283603</v>
      </c>
      <c r="N503" s="4">
        <f t="shared" si="91"/>
        <v>0</v>
      </c>
      <c r="O503" s="4">
        <f t="shared" si="92"/>
        <v>0</v>
      </c>
      <c r="P503" s="4">
        <f>SUM(M$494:M503)</f>
        <v>148.58115127422082</v>
      </c>
      <c r="Q503" s="4">
        <f>SUM(N$494:N503)</f>
        <v>101.6318872637829</v>
      </c>
      <c r="R503" s="4">
        <f>SUM(O$494:O503)</f>
        <v>241.1636452576798</v>
      </c>
      <c r="S503" s="3">
        <f t="shared" si="93"/>
        <v>37</v>
      </c>
      <c r="T503" s="3">
        <f t="shared" si="94"/>
        <v>9999</v>
      </c>
      <c r="U503" s="3">
        <f t="shared" si="95"/>
        <v>9999</v>
      </c>
    </row>
    <row r="504" spans="1:21" x14ac:dyDescent="0.25">
      <c r="A504">
        <v>5</v>
      </c>
      <c r="B504">
        <v>10</v>
      </c>
      <c r="C504">
        <v>0.16666666666666599</v>
      </c>
      <c r="D504">
        <v>100</v>
      </c>
      <c r="E504">
        <v>64.728947034390401</v>
      </c>
      <c r="F504">
        <v>0</v>
      </c>
      <c r="G504">
        <v>24</v>
      </c>
      <c r="H504">
        <v>0</v>
      </c>
      <c r="I504">
        <v>49.193999746136697</v>
      </c>
      <c r="J504" t="s">
        <v>26</v>
      </c>
      <c r="K504" s="3" t="s">
        <v>21</v>
      </c>
      <c r="L504" s="3" t="s">
        <v>22</v>
      </c>
      <c r="M504" s="4">
        <f t="shared" si="90"/>
        <v>0</v>
      </c>
      <c r="N504" s="4">
        <f t="shared" si="91"/>
        <v>49.193999746136697</v>
      </c>
      <c r="O504" s="4">
        <f t="shared" si="92"/>
        <v>0</v>
      </c>
      <c r="P504" s="4">
        <f>SUM(M$494:M504)</f>
        <v>148.58115127422082</v>
      </c>
      <c r="Q504" s="4">
        <f>SUM(N$494:N504)</f>
        <v>150.8258870099196</v>
      </c>
      <c r="R504" s="4">
        <f>SUM(O$494:O504)</f>
        <v>241.1636452576798</v>
      </c>
      <c r="S504" s="3">
        <f t="shared" si="93"/>
        <v>9999</v>
      </c>
      <c r="T504" s="3">
        <f t="shared" si="94"/>
        <v>24</v>
      </c>
      <c r="U504" s="3">
        <f t="shared" si="95"/>
        <v>9999</v>
      </c>
    </row>
    <row r="505" spans="1:21" x14ac:dyDescent="0.25">
      <c r="A505">
        <v>5</v>
      </c>
      <c r="B505">
        <v>11</v>
      </c>
      <c r="C505">
        <v>0.16666666666666599</v>
      </c>
      <c r="D505">
        <v>100</v>
      </c>
      <c r="E505">
        <v>75.639032843769897</v>
      </c>
      <c r="F505">
        <v>0</v>
      </c>
      <c r="G505">
        <v>37</v>
      </c>
      <c r="H505">
        <v>0</v>
      </c>
      <c r="I505">
        <v>47.652590691575</v>
      </c>
      <c r="J505" t="s">
        <v>26</v>
      </c>
      <c r="K505" s="3" t="s">
        <v>21</v>
      </c>
      <c r="L505" s="3" t="s">
        <v>22</v>
      </c>
      <c r="M505" s="4">
        <f t="shared" si="90"/>
        <v>0</v>
      </c>
      <c r="N505" s="4">
        <f t="shared" si="91"/>
        <v>47.652590691575</v>
      </c>
      <c r="O505" s="4">
        <f t="shared" si="92"/>
        <v>0</v>
      </c>
      <c r="P505" s="4">
        <f>SUM(M$494:M505)</f>
        <v>148.58115127422082</v>
      </c>
      <c r="Q505" s="4">
        <f>SUM(N$494:N505)</f>
        <v>198.4784777014946</v>
      </c>
      <c r="R505" s="4">
        <f>SUM(O$494:O505)</f>
        <v>241.1636452576798</v>
      </c>
      <c r="S505" s="3">
        <f t="shared" si="93"/>
        <v>9999</v>
      </c>
      <c r="T505" s="3">
        <f t="shared" si="94"/>
        <v>37</v>
      </c>
      <c r="U505" s="3">
        <f t="shared" si="95"/>
        <v>9999</v>
      </c>
    </row>
    <row r="506" spans="1:21" x14ac:dyDescent="0.25">
      <c r="A506">
        <v>0</v>
      </c>
      <c r="B506">
        <v>0</v>
      </c>
      <c r="C506">
        <v>0.16666666699999999</v>
      </c>
      <c r="D506">
        <v>100</v>
      </c>
      <c r="E506">
        <v>89.095189790000006</v>
      </c>
      <c r="F506">
        <v>0</v>
      </c>
      <c r="G506">
        <v>41</v>
      </c>
      <c r="H506">
        <v>0</v>
      </c>
      <c r="I506">
        <v>52.566161979999997</v>
      </c>
      <c r="J506" t="s">
        <v>29</v>
      </c>
      <c r="K506" s="1" t="s">
        <v>21</v>
      </c>
      <c r="L506" s="1" t="s">
        <v>22</v>
      </c>
      <c r="M506" s="2">
        <f t="shared" ref="M506:M537" si="96">IF(J506="P25", I506, 0)</f>
        <v>0</v>
      </c>
      <c r="N506" s="2">
        <f t="shared" ref="N506:N537" si="97">IF(J506="P26", I506, 0)</f>
        <v>0</v>
      </c>
      <c r="O506" s="2">
        <f t="shared" ref="O506:O537" si="98">IF(J506="P27", I506, 0)</f>
        <v>52.566161979999997</v>
      </c>
      <c r="P506" s="2">
        <f>SUM(M$506:M506)</f>
        <v>0</v>
      </c>
      <c r="Q506" s="2">
        <f>SUM(N$506:N506)</f>
        <v>0</v>
      </c>
      <c r="R506" s="2">
        <f>SUM(O$506:O506)</f>
        <v>52.566161979999997</v>
      </c>
      <c r="S506" s="1">
        <f t="shared" ref="S506:S537" si="99">IF(J506="P25", G506, 9999)</f>
        <v>9999</v>
      </c>
      <c r="T506" s="1">
        <f t="shared" ref="T506:T537" si="100">IF(J506="P26", G506, 9999)</f>
        <v>9999</v>
      </c>
      <c r="U506" s="1">
        <f t="shared" ref="U506:U537" si="101">IF(J506="P27", G506, 9999)</f>
        <v>41</v>
      </c>
    </row>
    <row r="507" spans="1:21" x14ac:dyDescent="0.25">
      <c r="A507">
        <v>0</v>
      </c>
      <c r="B507">
        <v>1</v>
      </c>
      <c r="C507">
        <v>0.16666666699999999</v>
      </c>
      <c r="D507">
        <v>100</v>
      </c>
      <c r="E507">
        <v>112.8131376</v>
      </c>
      <c r="F507">
        <v>0</v>
      </c>
      <c r="G507">
        <v>50</v>
      </c>
      <c r="H507">
        <v>0</v>
      </c>
      <c r="I507">
        <v>55.278437439999998</v>
      </c>
      <c r="J507" t="s">
        <v>29</v>
      </c>
      <c r="K507" s="1" t="s">
        <v>21</v>
      </c>
      <c r="L507" s="1" t="s">
        <v>22</v>
      </c>
      <c r="M507" s="2">
        <f t="shared" si="96"/>
        <v>0</v>
      </c>
      <c r="N507" s="2">
        <f t="shared" si="97"/>
        <v>0</v>
      </c>
      <c r="O507" s="2">
        <f t="shared" si="98"/>
        <v>55.278437439999998</v>
      </c>
      <c r="P507" s="2">
        <f>SUM(M$506:M507)</f>
        <v>0</v>
      </c>
      <c r="Q507" s="2">
        <f>SUM(N$506:N507)</f>
        <v>0</v>
      </c>
      <c r="R507" s="2">
        <f>SUM(O$506:O507)</f>
        <v>107.84459941999999</v>
      </c>
      <c r="S507" s="1">
        <f t="shared" si="99"/>
        <v>9999</v>
      </c>
      <c r="T507" s="1">
        <f t="shared" si="100"/>
        <v>9999</v>
      </c>
      <c r="U507" s="1">
        <f t="shared" si="101"/>
        <v>50</v>
      </c>
    </row>
    <row r="508" spans="1:21" x14ac:dyDescent="0.25">
      <c r="A508">
        <v>0</v>
      </c>
      <c r="B508">
        <v>2</v>
      </c>
      <c r="C508">
        <v>0.16666666699999999</v>
      </c>
      <c r="D508">
        <v>100</v>
      </c>
      <c r="E508">
        <v>98.000596799999997</v>
      </c>
      <c r="F508">
        <v>0</v>
      </c>
      <c r="G508">
        <v>48</v>
      </c>
      <c r="H508">
        <v>0</v>
      </c>
      <c r="I508">
        <v>50.960310339999999</v>
      </c>
      <c r="J508" t="s">
        <v>30</v>
      </c>
      <c r="K508" s="1" t="s">
        <v>21</v>
      </c>
      <c r="L508" s="1" t="s">
        <v>22</v>
      </c>
      <c r="M508" s="2">
        <f t="shared" si="96"/>
        <v>0</v>
      </c>
      <c r="N508" s="2">
        <f t="shared" si="97"/>
        <v>50.960310339999999</v>
      </c>
      <c r="O508" s="2">
        <f t="shared" si="98"/>
        <v>0</v>
      </c>
      <c r="P508" s="2">
        <f>SUM(M$506:M508)</f>
        <v>0</v>
      </c>
      <c r="Q508" s="2">
        <f>SUM(N$506:N508)</f>
        <v>50.960310339999999</v>
      </c>
      <c r="R508" s="2">
        <f>SUM(O$506:O508)</f>
        <v>107.84459941999999</v>
      </c>
      <c r="S508" s="1">
        <f t="shared" si="99"/>
        <v>9999</v>
      </c>
      <c r="T508" s="1">
        <f t="shared" si="100"/>
        <v>48</v>
      </c>
      <c r="U508" s="1">
        <f t="shared" si="101"/>
        <v>9999</v>
      </c>
    </row>
    <row r="509" spans="1:21" x14ac:dyDescent="0.25">
      <c r="A509">
        <v>0</v>
      </c>
      <c r="B509">
        <v>3</v>
      </c>
      <c r="C509">
        <v>0.16666666699999999</v>
      </c>
      <c r="D509">
        <v>100</v>
      </c>
      <c r="E509">
        <v>131.98218080000001</v>
      </c>
      <c r="F509">
        <v>0</v>
      </c>
      <c r="G509">
        <v>61</v>
      </c>
      <c r="H509">
        <v>0</v>
      </c>
      <c r="I509">
        <v>51.473050530000002</v>
      </c>
      <c r="J509" t="s">
        <v>31</v>
      </c>
      <c r="K509" s="1" t="s">
        <v>21</v>
      </c>
      <c r="L509" s="1" t="s">
        <v>22</v>
      </c>
      <c r="M509" s="2">
        <f t="shared" si="96"/>
        <v>51.473050530000002</v>
      </c>
      <c r="N509" s="2">
        <f t="shared" si="97"/>
        <v>0</v>
      </c>
      <c r="O509" s="2">
        <f t="shared" si="98"/>
        <v>0</v>
      </c>
      <c r="P509" s="2">
        <f>SUM(M$506:M509)</f>
        <v>51.473050530000002</v>
      </c>
      <c r="Q509" s="2">
        <f>SUM(N$506:N509)</f>
        <v>50.960310339999999</v>
      </c>
      <c r="R509" s="2">
        <f>SUM(O$506:O509)</f>
        <v>107.84459941999999</v>
      </c>
      <c r="S509" s="1">
        <f t="shared" si="99"/>
        <v>61</v>
      </c>
      <c r="T509" s="1">
        <f t="shared" si="100"/>
        <v>9999</v>
      </c>
      <c r="U509" s="1">
        <f t="shared" si="101"/>
        <v>9999</v>
      </c>
    </row>
    <row r="510" spans="1:21" x14ac:dyDescent="0.25">
      <c r="A510">
        <v>0</v>
      </c>
      <c r="B510">
        <v>4</v>
      </c>
      <c r="C510">
        <v>0.16666666699999999</v>
      </c>
      <c r="D510">
        <v>100</v>
      </c>
      <c r="E510">
        <v>114.5237278</v>
      </c>
      <c r="F510">
        <v>0</v>
      </c>
      <c r="G510">
        <v>56</v>
      </c>
      <c r="H510">
        <v>0</v>
      </c>
      <c r="I510">
        <v>50.390440230000003</v>
      </c>
      <c r="J510" t="s">
        <v>29</v>
      </c>
      <c r="K510" s="1" t="s">
        <v>21</v>
      </c>
      <c r="L510" s="1" t="s">
        <v>22</v>
      </c>
      <c r="M510" s="2">
        <f t="shared" si="96"/>
        <v>0</v>
      </c>
      <c r="N510" s="2">
        <f t="shared" si="97"/>
        <v>0</v>
      </c>
      <c r="O510" s="2">
        <f t="shared" si="98"/>
        <v>50.390440230000003</v>
      </c>
      <c r="P510" s="2">
        <f>SUM(M$506:M510)</f>
        <v>51.473050530000002</v>
      </c>
      <c r="Q510" s="2">
        <f>SUM(N$506:N510)</f>
        <v>50.960310339999999</v>
      </c>
      <c r="R510" s="2">
        <f>SUM(O$506:O510)</f>
        <v>158.23503965</v>
      </c>
      <c r="S510" s="1">
        <f t="shared" si="99"/>
        <v>9999</v>
      </c>
      <c r="T510" s="1">
        <f t="shared" si="100"/>
        <v>9999</v>
      </c>
      <c r="U510" s="1">
        <f t="shared" si="101"/>
        <v>56</v>
      </c>
    </row>
    <row r="511" spans="1:21" x14ac:dyDescent="0.25">
      <c r="A511">
        <v>0</v>
      </c>
      <c r="B511">
        <v>5</v>
      </c>
      <c r="C511">
        <v>0.16666666699999999</v>
      </c>
      <c r="D511">
        <v>100</v>
      </c>
      <c r="E511">
        <v>107.9440543</v>
      </c>
      <c r="F511">
        <v>0</v>
      </c>
      <c r="G511">
        <v>55</v>
      </c>
      <c r="H511">
        <v>0</v>
      </c>
      <c r="I511">
        <v>48.574824450000001</v>
      </c>
      <c r="J511" t="s">
        <v>29</v>
      </c>
      <c r="K511" s="1" t="s">
        <v>21</v>
      </c>
      <c r="L511" s="1" t="s">
        <v>22</v>
      </c>
      <c r="M511" s="2">
        <f t="shared" si="96"/>
        <v>0</v>
      </c>
      <c r="N511" s="2">
        <f t="shared" si="97"/>
        <v>0</v>
      </c>
      <c r="O511" s="2">
        <f t="shared" si="98"/>
        <v>48.574824450000001</v>
      </c>
      <c r="P511" s="2">
        <f>SUM(M$506:M511)</f>
        <v>51.473050530000002</v>
      </c>
      <c r="Q511" s="2">
        <f>SUM(N$506:N511)</f>
        <v>50.960310339999999</v>
      </c>
      <c r="R511" s="2">
        <f>SUM(O$506:O511)</f>
        <v>206.8098641</v>
      </c>
      <c r="S511" s="1">
        <f t="shared" si="99"/>
        <v>9999</v>
      </c>
      <c r="T511" s="1">
        <f t="shared" si="100"/>
        <v>9999</v>
      </c>
      <c r="U511" s="1">
        <f t="shared" si="101"/>
        <v>55</v>
      </c>
    </row>
    <row r="512" spans="1:21" x14ac:dyDescent="0.25">
      <c r="A512">
        <v>0</v>
      </c>
      <c r="B512">
        <v>6</v>
      </c>
      <c r="C512">
        <v>0.16666666699999999</v>
      </c>
      <c r="D512">
        <v>100</v>
      </c>
      <c r="E512">
        <v>66.048824530000005</v>
      </c>
      <c r="F512">
        <v>0</v>
      </c>
      <c r="G512">
        <v>25</v>
      </c>
      <c r="H512">
        <v>0</v>
      </c>
      <c r="I512">
        <v>49.536618400000002</v>
      </c>
      <c r="J512" t="s">
        <v>31</v>
      </c>
      <c r="K512" s="1" t="s">
        <v>21</v>
      </c>
      <c r="L512" s="1" t="s">
        <v>22</v>
      </c>
      <c r="M512" s="2">
        <f t="shared" si="96"/>
        <v>49.536618400000002</v>
      </c>
      <c r="N512" s="2">
        <f t="shared" si="97"/>
        <v>0</v>
      </c>
      <c r="O512" s="2">
        <f t="shared" si="98"/>
        <v>0</v>
      </c>
      <c r="P512" s="2">
        <f>SUM(M$506:M512)</f>
        <v>101.00966893</v>
      </c>
      <c r="Q512" s="2">
        <f>SUM(N$506:N512)</f>
        <v>50.960310339999999</v>
      </c>
      <c r="R512" s="2">
        <f>SUM(O$506:O512)</f>
        <v>206.8098641</v>
      </c>
      <c r="S512" s="1">
        <f t="shared" si="99"/>
        <v>25</v>
      </c>
      <c r="T512" s="1">
        <f t="shared" si="100"/>
        <v>9999</v>
      </c>
      <c r="U512" s="1">
        <f t="shared" si="101"/>
        <v>9999</v>
      </c>
    </row>
    <row r="513" spans="1:21" x14ac:dyDescent="0.25">
      <c r="A513">
        <v>0</v>
      </c>
      <c r="B513">
        <v>7</v>
      </c>
      <c r="C513">
        <v>0.16666666699999999</v>
      </c>
      <c r="D513">
        <v>100</v>
      </c>
      <c r="E513">
        <v>89.747819849999999</v>
      </c>
      <c r="F513">
        <v>0</v>
      </c>
      <c r="G513">
        <v>33</v>
      </c>
      <c r="H513">
        <v>0</v>
      </c>
      <c r="I513">
        <v>60.131039299999998</v>
      </c>
      <c r="J513" t="s">
        <v>31</v>
      </c>
      <c r="K513" s="1" t="s">
        <v>21</v>
      </c>
      <c r="L513" s="1" t="s">
        <v>22</v>
      </c>
      <c r="M513" s="2">
        <f t="shared" si="96"/>
        <v>60.131039299999998</v>
      </c>
      <c r="N513" s="2">
        <f t="shared" si="97"/>
        <v>0</v>
      </c>
      <c r="O513" s="2">
        <f t="shared" si="98"/>
        <v>0</v>
      </c>
      <c r="P513" s="2">
        <f>SUM(M$506:M513)</f>
        <v>161.14070823</v>
      </c>
      <c r="Q513" s="2">
        <f>SUM(N$506:N513)</f>
        <v>50.960310339999999</v>
      </c>
      <c r="R513" s="2">
        <f>SUM(O$506:O513)</f>
        <v>206.8098641</v>
      </c>
      <c r="S513" s="1">
        <f t="shared" si="99"/>
        <v>33</v>
      </c>
      <c r="T513" s="1">
        <f t="shared" si="100"/>
        <v>9999</v>
      </c>
      <c r="U513" s="1">
        <f t="shared" si="101"/>
        <v>9999</v>
      </c>
    </row>
    <row r="514" spans="1:21" x14ac:dyDescent="0.25">
      <c r="A514">
        <v>0</v>
      </c>
      <c r="B514">
        <v>8</v>
      </c>
      <c r="C514">
        <v>0.16666666699999999</v>
      </c>
      <c r="D514">
        <v>100</v>
      </c>
      <c r="E514">
        <v>119.0491416</v>
      </c>
      <c r="F514">
        <v>0</v>
      </c>
      <c r="G514">
        <v>59</v>
      </c>
      <c r="H514">
        <v>0</v>
      </c>
      <c r="I514">
        <v>48.810148069999997</v>
      </c>
      <c r="J514" t="s">
        <v>31</v>
      </c>
      <c r="K514" s="1" t="s">
        <v>21</v>
      </c>
      <c r="L514" s="1" t="s">
        <v>22</v>
      </c>
      <c r="M514" s="2">
        <f t="shared" si="96"/>
        <v>48.810148069999997</v>
      </c>
      <c r="N514" s="2">
        <f t="shared" si="97"/>
        <v>0</v>
      </c>
      <c r="O514" s="2">
        <f t="shared" si="98"/>
        <v>0</v>
      </c>
      <c r="P514" s="2">
        <f>SUM(M$506:M514)</f>
        <v>209.9508563</v>
      </c>
      <c r="Q514" s="2">
        <f>SUM(N$506:N514)</f>
        <v>50.960310339999999</v>
      </c>
      <c r="R514" s="2">
        <f>SUM(O$506:O514)</f>
        <v>206.8098641</v>
      </c>
      <c r="S514" s="1">
        <f t="shared" si="99"/>
        <v>59</v>
      </c>
      <c r="T514" s="1">
        <f t="shared" si="100"/>
        <v>9999</v>
      </c>
      <c r="U514" s="1">
        <f t="shared" si="101"/>
        <v>9999</v>
      </c>
    </row>
    <row r="515" spans="1:21" x14ac:dyDescent="0.25">
      <c r="A515">
        <v>0</v>
      </c>
      <c r="B515">
        <v>9</v>
      </c>
      <c r="C515">
        <v>0.16666666699999999</v>
      </c>
      <c r="D515">
        <v>100</v>
      </c>
      <c r="E515">
        <v>143.6543834</v>
      </c>
      <c r="F515">
        <v>0</v>
      </c>
      <c r="G515">
        <v>67</v>
      </c>
      <c r="H515">
        <v>0</v>
      </c>
      <c r="I515">
        <v>47.405946520000001</v>
      </c>
      <c r="J515" t="s">
        <v>30</v>
      </c>
      <c r="K515" s="1" t="s">
        <v>21</v>
      </c>
      <c r="L515" s="1" t="s">
        <v>22</v>
      </c>
      <c r="M515" s="2">
        <f t="shared" si="96"/>
        <v>0</v>
      </c>
      <c r="N515" s="2">
        <f t="shared" si="97"/>
        <v>47.405946520000001</v>
      </c>
      <c r="O515" s="2">
        <f t="shared" si="98"/>
        <v>0</v>
      </c>
      <c r="P515" s="2">
        <f>SUM(M$506:M515)</f>
        <v>209.9508563</v>
      </c>
      <c r="Q515" s="2">
        <f>SUM(N$506:N515)</f>
        <v>98.366256859999993</v>
      </c>
      <c r="R515" s="2">
        <f>SUM(O$506:O515)</f>
        <v>206.8098641</v>
      </c>
      <c r="S515" s="1">
        <f t="shared" si="99"/>
        <v>9999</v>
      </c>
      <c r="T515" s="1">
        <f t="shared" si="100"/>
        <v>67</v>
      </c>
      <c r="U515" s="1">
        <f t="shared" si="101"/>
        <v>9999</v>
      </c>
    </row>
    <row r="516" spans="1:21" x14ac:dyDescent="0.25">
      <c r="A516">
        <v>0</v>
      </c>
      <c r="B516">
        <v>10</v>
      </c>
      <c r="C516">
        <v>0.16666666699999999</v>
      </c>
      <c r="D516">
        <v>100</v>
      </c>
      <c r="E516">
        <v>94.024626409999996</v>
      </c>
      <c r="F516">
        <v>0</v>
      </c>
      <c r="G516">
        <v>50</v>
      </c>
      <c r="H516">
        <v>0</v>
      </c>
      <c r="I516">
        <v>47.012313210000002</v>
      </c>
      <c r="J516" t="s">
        <v>30</v>
      </c>
      <c r="K516" s="1" t="s">
        <v>21</v>
      </c>
      <c r="L516" s="1" t="s">
        <v>22</v>
      </c>
      <c r="M516" s="2">
        <f t="shared" si="96"/>
        <v>0</v>
      </c>
      <c r="N516" s="2">
        <f t="shared" si="97"/>
        <v>47.012313210000002</v>
      </c>
      <c r="O516" s="2">
        <f t="shared" si="98"/>
        <v>0</v>
      </c>
      <c r="P516" s="2">
        <f>SUM(M$506:M516)</f>
        <v>209.9508563</v>
      </c>
      <c r="Q516" s="2">
        <f>SUM(N$506:N516)</f>
        <v>145.37857006999999</v>
      </c>
      <c r="R516" s="2">
        <f>SUM(O$506:O516)</f>
        <v>206.8098641</v>
      </c>
      <c r="S516" s="1">
        <f t="shared" si="99"/>
        <v>9999</v>
      </c>
      <c r="T516" s="1">
        <f t="shared" si="100"/>
        <v>50</v>
      </c>
      <c r="U516" s="1">
        <f t="shared" si="101"/>
        <v>9999</v>
      </c>
    </row>
    <row r="517" spans="1:21" x14ac:dyDescent="0.25">
      <c r="A517">
        <v>0</v>
      </c>
      <c r="B517">
        <v>11</v>
      </c>
      <c r="C517">
        <v>0.16666666699999999</v>
      </c>
      <c r="D517">
        <v>100</v>
      </c>
      <c r="E517">
        <v>89.220081109999995</v>
      </c>
      <c r="F517">
        <v>0</v>
      </c>
      <c r="G517">
        <v>49</v>
      </c>
      <c r="H517">
        <v>0</v>
      </c>
      <c r="I517">
        <v>45.502241359999999</v>
      </c>
      <c r="J517" t="s">
        <v>30</v>
      </c>
      <c r="K517" s="1" t="s">
        <v>21</v>
      </c>
      <c r="L517" s="1" t="s">
        <v>22</v>
      </c>
      <c r="M517" s="2">
        <f t="shared" si="96"/>
        <v>0</v>
      </c>
      <c r="N517" s="2">
        <f t="shared" si="97"/>
        <v>45.502241359999999</v>
      </c>
      <c r="O517" s="2">
        <f t="shared" si="98"/>
        <v>0</v>
      </c>
      <c r="P517" s="2">
        <f>SUM(M$506:M517)</f>
        <v>209.9508563</v>
      </c>
      <c r="Q517" s="2">
        <f>SUM(N$506:N517)</f>
        <v>190.88081142999999</v>
      </c>
      <c r="R517" s="2">
        <f>SUM(O$506:O517)</f>
        <v>206.8098641</v>
      </c>
      <c r="S517" s="1">
        <f t="shared" si="99"/>
        <v>9999</v>
      </c>
      <c r="T517" s="1">
        <f t="shared" si="100"/>
        <v>49</v>
      </c>
      <c r="U517" s="1">
        <f t="shared" si="101"/>
        <v>9999</v>
      </c>
    </row>
    <row r="518" spans="1:21" x14ac:dyDescent="0.25">
      <c r="A518">
        <v>1</v>
      </c>
      <c r="B518">
        <v>0</v>
      </c>
      <c r="C518">
        <v>0.16666666699999999</v>
      </c>
      <c r="D518">
        <v>100</v>
      </c>
      <c r="E518">
        <v>62.335978500000003</v>
      </c>
      <c r="F518">
        <v>0</v>
      </c>
      <c r="G518">
        <v>20</v>
      </c>
      <c r="H518">
        <v>0</v>
      </c>
      <c r="I518">
        <v>49.868782799999998</v>
      </c>
      <c r="J518" t="s">
        <v>29</v>
      </c>
      <c r="K518" s="3" t="s">
        <v>21</v>
      </c>
      <c r="L518" s="3" t="s">
        <v>22</v>
      </c>
      <c r="M518" s="4">
        <f t="shared" si="96"/>
        <v>0</v>
      </c>
      <c r="N518" s="4">
        <f t="shared" si="97"/>
        <v>0</v>
      </c>
      <c r="O518" s="4">
        <f t="shared" si="98"/>
        <v>49.868782799999998</v>
      </c>
      <c r="P518" s="4">
        <f>SUM(M$518:M518)</f>
        <v>0</v>
      </c>
      <c r="Q518" s="4">
        <f>SUM(N$518:N518)</f>
        <v>0</v>
      </c>
      <c r="R518" s="4">
        <f>SUM(O$518:O518)</f>
        <v>49.868782799999998</v>
      </c>
      <c r="S518" s="3">
        <f t="shared" si="99"/>
        <v>9999</v>
      </c>
      <c r="T518" s="3">
        <f t="shared" si="100"/>
        <v>9999</v>
      </c>
      <c r="U518" s="3">
        <f t="shared" si="101"/>
        <v>20</v>
      </c>
    </row>
    <row r="519" spans="1:21" x14ac:dyDescent="0.25">
      <c r="A519">
        <v>1</v>
      </c>
      <c r="B519">
        <v>1</v>
      </c>
      <c r="C519">
        <v>0.16666666699999999</v>
      </c>
      <c r="D519">
        <v>100</v>
      </c>
      <c r="E519">
        <v>57.629087570000003</v>
      </c>
      <c r="F519">
        <v>0</v>
      </c>
      <c r="G519">
        <v>11</v>
      </c>
      <c r="H519">
        <v>0</v>
      </c>
      <c r="I519">
        <v>50.713597059999998</v>
      </c>
      <c r="J519" t="s">
        <v>29</v>
      </c>
      <c r="K519" s="3" t="s">
        <v>21</v>
      </c>
      <c r="L519" s="3" t="s">
        <v>22</v>
      </c>
      <c r="M519" s="4">
        <f t="shared" si="96"/>
        <v>0</v>
      </c>
      <c r="N519" s="4">
        <f t="shared" si="97"/>
        <v>0</v>
      </c>
      <c r="O519" s="4">
        <f t="shared" si="98"/>
        <v>50.713597059999998</v>
      </c>
      <c r="P519" s="4">
        <f>SUM(M$518:M519)</f>
        <v>0</v>
      </c>
      <c r="Q519" s="4">
        <f>SUM(N$518:N519)</f>
        <v>0</v>
      </c>
      <c r="R519" s="4">
        <f>SUM(O$518:O519)</f>
        <v>100.58237986</v>
      </c>
      <c r="S519" s="3">
        <f t="shared" si="99"/>
        <v>9999</v>
      </c>
      <c r="T519" s="3">
        <f t="shared" si="100"/>
        <v>9999</v>
      </c>
      <c r="U519" s="3">
        <f t="shared" si="101"/>
        <v>11</v>
      </c>
    </row>
    <row r="520" spans="1:21" x14ac:dyDescent="0.25">
      <c r="A520">
        <v>1</v>
      </c>
      <c r="B520">
        <v>2</v>
      </c>
      <c r="C520">
        <v>0.16666666699999999</v>
      </c>
      <c r="D520">
        <v>100</v>
      </c>
      <c r="E520">
        <v>116.2258501</v>
      </c>
      <c r="F520">
        <v>0</v>
      </c>
      <c r="G520">
        <v>59</v>
      </c>
      <c r="H520">
        <v>0</v>
      </c>
      <c r="I520">
        <v>47.65259854</v>
      </c>
      <c r="J520" t="s">
        <v>29</v>
      </c>
      <c r="K520" s="3" t="s">
        <v>21</v>
      </c>
      <c r="L520" s="3" t="s">
        <v>22</v>
      </c>
      <c r="M520" s="4">
        <f t="shared" si="96"/>
        <v>0</v>
      </c>
      <c r="N520" s="4">
        <f t="shared" si="97"/>
        <v>0</v>
      </c>
      <c r="O520" s="4">
        <f t="shared" si="98"/>
        <v>47.65259854</v>
      </c>
      <c r="P520" s="4">
        <f>SUM(M$518:M520)</f>
        <v>0</v>
      </c>
      <c r="Q520" s="4">
        <f>SUM(N$518:N520)</f>
        <v>0</v>
      </c>
      <c r="R520" s="4">
        <f>SUM(O$518:O520)</f>
        <v>148.23497839999999</v>
      </c>
      <c r="S520" s="3">
        <f t="shared" si="99"/>
        <v>9999</v>
      </c>
      <c r="T520" s="3">
        <f t="shared" si="100"/>
        <v>9999</v>
      </c>
      <c r="U520" s="3">
        <f t="shared" si="101"/>
        <v>59</v>
      </c>
    </row>
    <row r="521" spans="1:21" x14ac:dyDescent="0.25">
      <c r="A521">
        <v>1</v>
      </c>
      <c r="B521">
        <v>3</v>
      </c>
      <c r="C521">
        <v>0.16666666699999999</v>
      </c>
      <c r="D521">
        <v>100</v>
      </c>
      <c r="E521">
        <v>138.84433720000001</v>
      </c>
      <c r="F521">
        <v>0</v>
      </c>
      <c r="G521">
        <v>60</v>
      </c>
      <c r="H521">
        <v>0</v>
      </c>
      <c r="I521">
        <v>54.149291490000003</v>
      </c>
      <c r="J521" t="s">
        <v>29</v>
      </c>
      <c r="K521" s="3" t="s">
        <v>21</v>
      </c>
      <c r="L521" s="3" t="s">
        <v>22</v>
      </c>
      <c r="M521" s="4">
        <f t="shared" si="96"/>
        <v>0</v>
      </c>
      <c r="N521" s="4">
        <f t="shared" si="97"/>
        <v>0</v>
      </c>
      <c r="O521" s="4">
        <f t="shared" si="98"/>
        <v>54.149291490000003</v>
      </c>
      <c r="P521" s="4">
        <f>SUM(M$518:M521)</f>
        <v>0</v>
      </c>
      <c r="Q521" s="4">
        <f>SUM(N$518:N521)</f>
        <v>0</v>
      </c>
      <c r="R521" s="4">
        <f>SUM(O$518:O521)</f>
        <v>202.38426988999998</v>
      </c>
      <c r="S521" s="3">
        <f t="shared" si="99"/>
        <v>9999</v>
      </c>
      <c r="T521" s="3">
        <f t="shared" si="100"/>
        <v>9999</v>
      </c>
      <c r="U521" s="3">
        <f t="shared" si="101"/>
        <v>60</v>
      </c>
    </row>
    <row r="522" spans="1:21" x14ac:dyDescent="0.25">
      <c r="A522">
        <v>1</v>
      </c>
      <c r="B522">
        <v>4</v>
      </c>
      <c r="C522">
        <v>0.16666666699999999</v>
      </c>
      <c r="D522">
        <v>100</v>
      </c>
      <c r="E522">
        <v>63.959339249999999</v>
      </c>
      <c r="F522">
        <v>0</v>
      </c>
      <c r="G522">
        <v>22</v>
      </c>
      <c r="H522">
        <v>0</v>
      </c>
      <c r="I522">
        <v>49.248691229999999</v>
      </c>
      <c r="J522" t="s">
        <v>30</v>
      </c>
      <c r="K522" s="3" t="s">
        <v>21</v>
      </c>
      <c r="L522" s="3" t="s">
        <v>22</v>
      </c>
      <c r="M522" s="4">
        <f t="shared" si="96"/>
        <v>0</v>
      </c>
      <c r="N522" s="4">
        <f t="shared" si="97"/>
        <v>49.248691229999999</v>
      </c>
      <c r="O522" s="4">
        <f t="shared" si="98"/>
        <v>0</v>
      </c>
      <c r="P522" s="4">
        <f>SUM(M$518:M522)</f>
        <v>0</v>
      </c>
      <c r="Q522" s="4">
        <f>SUM(N$518:N522)</f>
        <v>49.248691229999999</v>
      </c>
      <c r="R522" s="4">
        <f>SUM(O$518:O522)</f>
        <v>202.38426988999998</v>
      </c>
      <c r="S522" s="3">
        <f t="shared" si="99"/>
        <v>9999</v>
      </c>
      <c r="T522" s="3">
        <f t="shared" si="100"/>
        <v>22</v>
      </c>
      <c r="U522" s="3">
        <f t="shared" si="101"/>
        <v>9999</v>
      </c>
    </row>
    <row r="523" spans="1:21" x14ac:dyDescent="0.25">
      <c r="A523">
        <v>1</v>
      </c>
      <c r="B523">
        <v>5</v>
      </c>
      <c r="C523">
        <v>0.16666666699999999</v>
      </c>
      <c r="D523">
        <v>100</v>
      </c>
      <c r="E523">
        <v>146.01487370000001</v>
      </c>
      <c r="F523">
        <v>0</v>
      </c>
      <c r="G523">
        <v>64</v>
      </c>
      <c r="H523">
        <v>0</v>
      </c>
      <c r="I523">
        <v>51.1052058</v>
      </c>
      <c r="J523" t="s">
        <v>31</v>
      </c>
      <c r="K523" s="3" t="s">
        <v>21</v>
      </c>
      <c r="L523" s="3" t="s">
        <v>22</v>
      </c>
      <c r="M523" s="4">
        <f t="shared" si="96"/>
        <v>51.1052058</v>
      </c>
      <c r="N523" s="4">
        <f t="shared" si="97"/>
        <v>0</v>
      </c>
      <c r="O523" s="4">
        <f t="shared" si="98"/>
        <v>0</v>
      </c>
      <c r="P523" s="4">
        <f>SUM(M$518:M523)</f>
        <v>51.1052058</v>
      </c>
      <c r="Q523" s="4">
        <f>SUM(N$518:N523)</f>
        <v>49.248691229999999</v>
      </c>
      <c r="R523" s="4">
        <f>SUM(O$518:O523)</f>
        <v>202.38426988999998</v>
      </c>
      <c r="S523" s="3">
        <f t="shared" si="99"/>
        <v>64</v>
      </c>
      <c r="T523" s="3">
        <f t="shared" si="100"/>
        <v>9999</v>
      </c>
      <c r="U523" s="3">
        <f t="shared" si="101"/>
        <v>9999</v>
      </c>
    </row>
    <row r="524" spans="1:21" x14ac:dyDescent="0.25">
      <c r="A524">
        <v>1</v>
      </c>
      <c r="B524">
        <v>6</v>
      </c>
      <c r="C524">
        <v>0.16666666699999999</v>
      </c>
      <c r="D524">
        <v>100</v>
      </c>
      <c r="E524">
        <v>91.103052009999999</v>
      </c>
      <c r="F524">
        <v>0</v>
      </c>
      <c r="G524">
        <v>44</v>
      </c>
      <c r="H524">
        <v>0</v>
      </c>
      <c r="I524">
        <v>51.017709119999999</v>
      </c>
      <c r="J524" t="s">
        <v>31</v>
      </c>
      <c r="K524" s="3" t="s">
        <v>21</v>
      </c>
      <c r="L524" s="3" t="s">
        <v>22</v>
      </c>
      <c r="M524" s="4">
        <f t="shared" si="96"/>
        <v>51.017709119999999</v>
      </c>
      <c r="N524" s="4">
        <f t="shared" si="97"/>
        <v>0</v>
      </c>
      <c r="O524" s="4">
        <f t="shared" si="98"/>
        <v>0</v>
      </c>
      <c r="P524" s="4">
        <f>SUM(M$518:M524)</f>
        <v>102.12291492</v>
      </c>
      <c r="Q524" s="4">
        <f>SUM(N$518:N524)</f>
        <v>49.248691229999999</v>
      </c>
      <c r="R524" s="4">
        <f>SUM(O$518:O524)</f>
        <v>202.38426988999998</v>
      </c>
      <c r="S524" s="3">
        <f t="shared" si="99"/>
        <v>44</v>
      </c>
      <c r="T524" s="3">
        <f t="shared" si="100"/>
        <v>9999</v>
      </c>
      <c r="U524" s="3">
        <f t="shared" si="101"/>
        <v>9999</v>
      </c>
    </row>
    <row r="525" spans="1:21" x14ac:dyDescent="0.25">
      <c r="A525">
        <v>1</v>
      </c>
      <c r="B525">
        <v>7</v>
      </c>
      <c r="C525">
        <v>0.16666666699999999</v>
      </c>
      <c r="D525">
        <v>100</v>
      </c>
      <c r="E525">
        <v>52.844814659999997</v>
      </c>
      <c r="F525">
        <v>0</v>
      </c>
      <c r="G525">
        <v>6</v>
      </c>
      <c r="H525">
        <v>0</v>
      </c>
      <c r="I525">
        <v>49.145677640000002</v>
      </c>
      <c r="J525" t="s">
        <v>30</v>
      </c>
      <c r="K525" s="3" t="s">
        <v>21</v>
      </c>
      <c r="L525" s="3" t="s">
        <v>22</v>
      </c>
      <c r="M525" s="4">
        <f t="shared" si="96"/>
        <v>0</v>
      </c>
      <c r="N525" s="4">
        <f t="shared" si="97"/>
        <v>49.145677640000002</v>
      </c>
      <c r="O525" s="4">
        <f t="shared" si="98"/>
        <v>0</v>
      </c>
      <c r="P525" s="4">
        <f>SUM(M$518:M525)</f>
        <v>102.12291492</v>
      </c>
      <c r="Q525" s="4">
        <f>SUM(N$518:N525)</f>
        <v>98.394368869999994</v>
      </c>
      <c r="R525" s="4">
        <f>SUM(O$518:O525)</f>
        <v>202.38426988999998</v>
      </c>
      <c r="S525" s="3">
        <f t="shared" si="99"/>
        <v>9999</v>
      </c>
      <c r="T525" s="3">
        <f t="shared" si="100"/>
        <v>6</v>
      </c>
      <c r="U525" s="3">
        <f t="shared" si="101"/>
        <v>9999</v>
      </c>
    </row>
    <row r="526" spans="1:21" x14ac:dyDescent="0.25">
      <c r="A526">
        <v>1</v>
      </c>
      <c r="B526">
        <v>8</v>
      </c>
      <c r="C526">
        <v>0.16666666699999999</v>
      </c>
      <c r="D526">
        <v>100</v>
      </c>
      <c r="E526">
        <v>121.7428929</v>
      </c>
      <c r="F526">
        <v>0</v>
      </c>
      <c r="G526">
        <v>62</v>
      </c>
      <c r="H526">
        <v>0</v>
      </c>
      <c r="I526">
        <v>46.262299319999997</v>
      </c>
      <c r="J526" t="s">
        <v>31</v>
      </c>
      <c r="K526" s="3" t="s">
        <v>21</v>
      </c>
      <c r="L526" s="3" t="s">
        <v>22</v>
      </c>
      <c r="M526" s="4">
        <f t="shared" si="96"/>
        <v>46.262299319999997</v>
      </c>
      <c r="N526" s="4">
        <f t="shared" si="97"/>
        <v>0</v>
      </c>
      <c r="O526" s="4">
        <f t="shared" si="98"/>
        <v>0</v>
      </c>
      <c r="P526" s="4">
        <f>SUM(M$518:M526)</f>
        <v>148.38521423999998</v>
      </c>
      <c r="Q526" s="4">
        <f>SUM(N$518:N526)</f>
        <v>98.394368869999994</v>
      </c>
      <c r="R526" s="4">
        <f>SUM(O$518:O526)</f>
        <v>202.38426988999998</v>
      </c>
      <c r="S526" s="3">
        <f t="shared" si="99"/>
        <v>62</v>
      </c>
      <c r="T526" s="3">
        <f t="shared" si="100"/>
        <v>9999</v>
      </c>
      <c r="U526" s="3">
        <f t="shared" si="101"/>
        <v>9999</v>
      </c>
    </row>
    <row r="527" spans="1:21" x14ac:dyDescent="0.25">
      <c r="A527">
        <v>1</v>
      </c>
      <c r="B527">
        <v>9</v>
      </c>
      <c r="C527">
        <v>0.16666666699999999</v>
      </c>
      <c r="D527">
        <v>100</v>
      </c>
      <c r="E527">
        <v>81.316068240000007</v>
      </c>
      <c r="F527">
        <v>0</v>
      </c>
      <c r="G527">
        <v>41</v>
      </c>
      <c r="H527">
        <v>0</v>
      </c>
      <c r="I527">
        <v>47.976480260000002</v>
      </c>
      <c r="J527" t="s">
        <v>31</v>
      </c>
      <c r="K527" s="3" t="s">
        <v>21</v>
      </c>
      <c r="L527" s="3" t="s">
        <v>22</v>
      </c>
      <c r="M527" s="4">
        <f t="shared" si="96"/>
        <v>47.976480260000002</v>
      </c>
      <c r="N527" s="4">
        <f t="shared" si="97"/>
        <v>0</v>
      </c>
      <c r="O527" s="4">
        <f t="shared" si="98"/>
        <v>0</v>
      </c>
      <c r="P527" s="4">
        <f>SUM(M$518:M527)</f>
        <v>196.3616945</v>
      </c>
      <c r="Q527" s="4">
        <f>SUM(N$518:N527)</f>
        <v>98.394368869999994</v>
      </c>
      <c r="R527" s="4">
        <f>SUM(O$518:O527)</f>
        <v>202.38426988999998</v>
      </c>
      <c r="S527" s="3">
        <f t="shared" si="99"/>
        <v>41</v>
      </c>
      <c r="T527" s="3">
        <f t="shared" si="100"/>
        <v>9999</v>
      </c>
      <c r="U527" s="3">
        <f t="shared" si="101"/>
        <v>9999</v>
      </c>
    </row>
    <row r="528" spans="1:21" x14ac:dyDescent="0.25">
      <c r="A528">
        <v>1</v>
      </c>
      <c r="B528">
        <v>10</v>
      </c>
      <c r="C528">
        <v>0.16666666699999999</v>
      </c>
      <c r="D528">
        <v>100</v>
      </c>
      <c r="E528">
        <v>98.806619389999994</v>
      </c>
      <c r="F528">
        <v>0</v>
      </c>
      <c r="G528">
        <v>40</v>
      </c>
      <c r="H528">
        <v>0</v>
      </c>
      <c r="I528">
        <v>59.283971639999997</v>
      </c>
      <c r="J528" t="s">
        <v>30</v>
      </c>
      <c r="K528" s="3" t="s">
        <v>21</v>
      </c>
      <c r="L528" s="3" t="s">
        <v>22</v>
      </c>
      <c r="M528" s="4">
        <f t="shared" si="96"/>
        <v>0</v>
      </c>
      <c r="N528" s="4">
        <f t="shared" si="97"/>
        <v>59.283971639999997</v>
      </c>
      <c r="O528" s="4">
        <f t="shared" si="98"/>
        <v>0</v>
      </c>
      <c r="P528" s="4">
        <f>SUM(M$518:M528)</f>
        <v>196.3616945</v>
      </c>
      <c r="Q528" s="4">
        <f>SUM(N$518:N528)</f>
        <v>157.67834051</v>
      </c>
      <c r="R528" s="4">
        <f>SUM(O$518:O528)</f>
        <v>202.38426988999998</v>
      </c>
      <c r="S528" s="3">
        <f t="shared" si="99"/>
        <v>9999</v>
      </c>
      <c r="T528" s="3">
        <f t="shared" si="100"/>
        <v>40</v>
      </c>
      <c r="U528" s="3">
        <f t="shared" si="101"/>
        <v>9999</v>
      </c>
    </row>
    <row r="529" spans="1:21" x14ac:dyDescent="0.25">
      <c r="A529">
        <v>1</v>
      </c>
      <c r="B529">
        <v>11</v>
      </c>
      <c r="C529">
        <v>0.16666666699999999</v>
      </c>
      <c r="D529">
        <v>100</v>
      </c>
      <c r="E529">
        <v>101.5247059</v>
      </c>
      <c r="F529">
        <v>0</v>
      </c>
      <c r="G529">
        <v>44</v>
      </c>
      <c r="H529">
        <v>0</v>
      </c>
      <c r="I529">
        <v>56.853835289999999</v>
      </c>
      <c r="J529" t="s">
        <v>30</v>
      </c>
      <c r="K529" s="3" t="s">
        <v>21</v>
      </c>
      <c r="L529" s="3" t="s">
        <v>22</v>
      </c>
      <c r="M529" s="4">
        <f t="shared" si="96"/>
        <v>0</v>
      </c>
      <c r="N529" s="4">
        <f t="shared" si="97"/>
        <v>56.853835289999999</v>
      </c>
      <c r="O529" s="4">
        <f t="shared" si="98"/>
        <v>0</v>
      </c>
      <c r="P529" s="4">
        <f>SUM(M$518:M529)</f>
        <v>196.3616945</v>
      </c>
      <c r="Q529" s="4">
        <f>SUM(N$518:N529)</f>
        <v>214.5321758</v>
      </c>
      <c r="R529" s="4">
        <f>SUM(O$518:O529)</f>
        <v>202.38426988999998</v>
      </c>
      <c r="S529" s="3">
        <f t="shared" si="99"/>
        <v>9999</v>
      </c>
      <c r="T529" s="3">
        <f t="shared" si="100"/>
        <v>44</v>
      </c>
      <c r="U529" s="3">
        <f t="shared" si="101"/>
        <v>9999</v>
      </c>
    </row>
    <row r="530" spans="1:21" x14ac:dyDescent="0.25">
      <c r="A530">
        <v>2</v>
      </c>
      <c r="B530">
        <v>0</v>
      </c>
      <c r="C530">
        <v>0.16666666699999999</v>
      </c>
      <c r="D530">
        <v>100</v>
      </c>
      <c r="E530">
        <v>100.96344879999999</v>
      </c>
      <c r="F530">
        <v>0</v>
      </c>
      <c r="G530">
        <v>1</v>
      </c>
      <c r="H530">
        <v>0</v>
      </c>
      <c r="I530">
        <v>98.944179860000006</v>
      </c>
      <c r="J530" t="s">
        <v>29</v>
      </c>
      <c r="K530" s="1" t="s">
        <v>21</v>
      </c>
      <c r="L530" s="1" t="s">
        <v>22</v>
      </c>
      <c r="M530" s="2">
        <f t="shared" si="96"/>
        <v>0</v>
      </c>
      <c r="N530" s="2">
        <f t="shared" si="97"/>
        <v>0</v>
      </c>
      <c r="O530" s="2">
        <f t="shared" si="98"/>
        <v>98.944179860000006</v>
      </c>
      <c r="P530" s="2">
        <f>SUM(M$530:M530)</f>
        <v>0</v>
      </c>
      <c r="Q530" s="2">
        <f>SUM(N$530:N530)</f>
        <v>0</v>
      </c>
      <c r="R530" s="2">
        <f>SUM(O$530:O530)</f>
        <v>98.944179860000006</v>
      </c>
      <c r="S530" s="1">
        <f t="shared" si="99"/>
        <v>9999</v>
      </c>
      <c r="T530" s="1">
        <f t="shared" si="100"/>
        <v>9999</v>
      </c>
      <c r="U530" s="1">
        <f t="shared" si="101"/>
        <v>1</v>
      </c>
    </row>
    <row r="531" spans="1:21" x14ac:dyDescent="0.25">
      <c r="A531">
        <v>2</v>
      </c>
      <c r="B531">
        <v>1</v>
      </c>
      <c r="C531">
        <v>0.16666666699999999</v>
      </c>
      <c r="D531">
        <v>100</v>
      </c>
      <c r="E531">
        <v>104.7961016</v>
      </c>
      <c r="F531">
        <v>0</v>
      </c>
      <c r="G531">
        <v>50</v>
      </c>
      <c r="H531">
        <v>0</v>
      </c>
      <c r="I531">
        <v>51.35008981</v>
      </c>
      <c r="J531" t="s">
        <v>29</v>
      </c>
      <c r="K531" s="1" t="s">
        <v>21</v>
      </c>
      <c r="L531" s="1" t="s">
        <v>22</v>
      </c>
      <c r="M531" s="2">
        <f t="shared" si="96"/>
        <v>0</v>
      </c>
      <c r="N531" s="2">
        <f t="shared" si="97"/>
        <v>0</v>
      </c>
      <c r="O531" s="2">
        <f t="shared" si="98"/>
        <v>51.35008981</v>
      </c>
      <c r="P531" s="2">
        <f>SUM(M$530:M531)</f>
        <v>0</v>
      </c>
      <c r="Q531" s="2">
        <f>SUM(N$530:N531)</f>
        <v>0</v>
      </c>
      <c r="R531" s="2">
        <f>SUM(O$530:O531)</f>
        <v>150.29426967000001</v>
      </c>
      <c r="S531" s="1">
        <f t="shared" si="99"/>
        <v>9999</v>
      </c>
      <c r="T531" s="1">
        <f t="shared" si="100"/>
        <v>9999</v>
      </c>
      <c r="U531" s="1">
        <f t="shared" si="101"/>
        <v>50</v>
      </c>
    </row>
    <row r="532" spans="1:21" x14ac:dyDescent="0.25">
      <c r="A532">
        <v>2</v>
      </c>
      <c r="B532">
        <v>2</v>
      </c>
      <c r="C532">
        <v>0.16666666699999999</v>
      </c>
      <c r="D532">
        <v>100</v>
      </c>
      <c r="E532">
        <v>72.832687429999993</v>
      </c>
      <c r="F532">
        <v>0</v>
      </c>
      <c r="G532">
        <v>29</v>
      </c>
      <c r="H532">
        <v>0</v>
      </c>
      <c r="I532">
        <v>50.982881200000001</v>
      </c>
      <c r="J532" t="s">
        <v>31</v>
      </c>
      <c r="K532" s="1" t="s">
        <v>21</v>
      </c>
      <c r="L532" s="1" t="s">
        <v>22</v>
      </c>
      <c r="M532" s="2">
        <f t="shared" si="96"/>
        <v>50.982881200000001</v>
      </c>
      <c r="N532" s="2">
        <f t="shared" si="97"/>
        <v>0</v>
      </c>
      <c r="O532" s="2">
        <f t="shared" si="98"/>
        <v>0</v>
      </c>
      <c r="P532" s="2">
        <f>SUM(M$530:M532)</f>
        <v>50.982881200000001</v>
      </c>
      <c r="Q532" s="2">
        <f>SUM(N$530:N532)</f>
        <v>0</v>
      </c>
      <c r="R532" s="2">
        <f>SUM(O$530:O532)</f>
        <v>150.29426967000001</v>
      </c>
      <c r="S532" s="1">
        <f t="shared" si="99"/>
        <v>29</v>
      </c>
      <c r="T532" s="1">
        <f t="shared" si="100"/>
        <v>9999</v>
      </c>
      <c r="U532" s="1">
        <f t="shared" si="101"/>
        <v>9999</v>
      </c>
    </row>
    <row r="533" spans="1:21" x14ac:dyDescent="0.25">
      <c r="A533">
        <v>2</v>
      </c>
      <c r="B533">
        <v>3</v>
      </c>
      <c r="C533">
        <v>0.16666666699999999</v>
      </c>
      <c r="D533">
        <v>100</v>
      </c>
      <c r="E533">
        <v>141.0695632</v>
      </c>
      <c r="F533">
        <v>0</v>
      </c>
      <c r="G533">
        <v>63</v>
      </c>
      <c r="H533">
        <v>0</v>
      </c>
      <c r="I533">
        <v>52.195738400000003</v>
      </c>
      <c r="J533" t="s">
        <v>29</v>
      </c>
      <c r="K533" s="1" t="s">
        <v>21</v>
      </c>
      <c r="L533" s="1" t="s">
        <v>22</v>
      </c>
      <c r="M533" s="2">
        <f t="shared" si="96"/>
        <v>0</v>
      </c>
      <c r="N533" s="2">
        <f t="shared" si="97"/>
        <v>0</v>
      </c>
      <c r="O533" s="2">
        <f t="shared" si="98"/>
        <v>52.195738400000003</v>
      </c>
      <c r="P533" s="2">
        <f>SUM(M$530:M533)</f>
        <v>50.982881200000001</v>
      </c>
      <c r="Q533" s="2">
        <f>SUM(N$530:N533)</f>
        <v>0</v>
      </c>
      <c r="R533" s="2">
        <f>SUM(O$530:O533)</f>
        <v>202.49000807000002</v>
      </c>
      <c r="S533" s="1">
        <f t="shared" si="99"/>
        <v>9999</v>
      </c>
      <c r="T533" s="1">
        <f t="shared" si="100"/>
        <v>9999</v>
      </c>
      <c r="U533" s="1">
        <f t="shared" si="101"/>
        <v>63</v>
      </c>
    </row>
    <row r="534" spans="1:21" x14ac:dyDescent="0.25">
      <c r="A534">
        <v>2</v>
      </c>
      <c r="B534">
        <v>4</v>
      </c>
      <c r="C534">
        <v>0.16666666699999999</v>
      </c>
      <c r="D534">
        <v>100</v>
      </c>
      <c r="E534">
        <v>111.12379660000001</v>
      </c>
      <c r="F534">
        <v>0</v>
      </c>
      <c r="G534">
        <v>54</v>
      </c>
      <c r="H534">
        <v>0</v>
      </c>
      <c r="I534">
        <v>51.116946460000001</v>
      </c>
      <c r="J534" t="s">
        <v>30</v>
      </c>
      <c r="K534" s="1" t="s">
        <v>21</v>
      </c>
      <c r="L534" s="1" t="s">
        <v>22</v>
      </c>
      <c r="M534" s="2">
        <f t="shared" si="96"/>
        <v>0</v>
      </c>
      <c r="N534" s="2">
        <f t="shared" si="97"/>
        <v>51.116946460000001</v>
      </c>
      <c r="O534" s="2">
        <f t="shared" si="98"/>
        <v>0</v>
      </c>
      <c r="P534" s="2">
        <f>SUM(M$530:M534)</f>
        <v>50.982881200000001</v>
      </c>
      <c r="Q534" s="2">
        <f>SUM(N$530:N534)</f>
        <v>51.116946460000001</v>
      </c>
      <c r="R534" s="2">
        <f>SUM(O$530:O534)</f>
        <v>202.49000807000002</v>
      </c>
      <c r="S534" s="1">
        <f t="shared" si="99"/>
        <v>9999</v>
      </c>
      <c r="T534" s="1">
        <f t="shared" si="100"/>
        <v>54</v>
      </c>
      <c r="U534" s="1">
        <f t="shared" si="101"/>
        <v>9999</v>
      </c>
    </row>
    <row r="535" spans="1:21" x14ac:dyDescent="0.25">
      <c r="A535">
        <v>2</v>
      </c>
      <c r="B535">
        <v>5</v>
      </c>
      <c r="C535">
        <v>0.16666666699999999</v>
      </c>
      <c r="D535">
        <v>100</v>
      </c>
      <c r="E535">
        <v>129.24434059999999</v>
      </c>
      <c r="F535">
        <v>0</v>
      </c>
      <c r="G535">
        <v>62</v>
      </c>
      <c r="H535">
        <v>0</v>
      </c>
      <c r="I535">
        <v>49.112849429999997</v>
      </c>
      <c r="J535" t="s">
        <v>30</v>
      </c>
      <c r="K535" s="1" t="s">
        <v>21</v>
      </c>
      <c r="L535" s="1" t="s">
        <v>22</v>
      </c>
      <c r="M535" s="2">
        <f t="shared" si="96"/>
        <v>0</v>
      </c>
      <c r="N535" s="2">
        <f t="shared" si="97"/>
        <v>49.112849429999997</v>
      </c>
      <c r="O535" s="2">
        <f t="shared" si="98"/>
        <v>0</v>
      </c>
      <c r="P535" s="2">
        <f>SUM(M$530:M535)</f>
        <v>50.982881200000001</v>
      </c>
      <c r="Q535" s="2">
        <f>SUM(N$530:N535)</f>
        <v>100.22979588999999</v>
      </c>
      <c r="R535" s="2">
        <f>SUM(O$530:O535)</f>
        <v>202.49000807000002</v>
      </c>
      <c r="S535" s="1">
        <f t="shared" si="99"/>
        <v>9999</v>
      </c>
      <c r="T535" s="1">
        <f t="shared" si="100"/>
        <v>62</v>
      </c>
      <c r="U535" s="1">
        <f t="shared" si="101"/>
        <v>9999</v>
      </c>
    </row>
    <row r="536" spans="1:21" x14ac:dyDescent="0.25">
      <c r="A536">
        <v>2</v>
      </c>
      <c r="B536">
        <v>6</v>
      </c>
      <c r="C536">
        <v>0.16666666699999999</v>
      </c>
      <c r="D536">
        <v>100</v>
      </c>
      <c r="E536">
        <v>87.903308089999996</v>
      </c>
      <c r="F536">
        <v>0</v>
      </c>
      <c r="G536">
        <v>44</v>
      </c>
      <c r="H536">
        <v>0</v>
      </c>
      <c r="I536">
        <v>49.225852529999997</v>
      </c>
      <c r="J536" t="s">
        <v>31</v>
      </c>
      <c r="K536" s="1" t="s">
        <v>21</v>
      </c>
      <c r="L536" s="1" t="s">
        <v>22</v>
      </c>
      <c r="M536" s="2">
        <f t="shared" si="96"/>
        <v>49.225852529999997</v>
      </c>
      <c r="N536" s="2">
        <f t="shared" si="97"/>
        <v>0</v>
      </c>
      <c r="O536" s="2">
        <f t="shared" si="98"/>
        <v>0</v>
      </c>
      <c r="P536" s="2">
        <f>SUM(M$530:M536)</f>
        <v>100.20873373000001</v>
      </c>
      <c r="Q536" s="2">
        <f>SUM(N$530:N536)</f>
        <v>100.22979588999999</v>
      </c>
      <c r="R536" s="2">
        <f>SUM(O$530:O536)</f>
        <v>202.49000807000002</v>
      </c>
      <c r="S536" s="1">
        <f t="shared" si="99"/>
        <v>44</v>
      </c>
      <c r="T536" s="1">
        <f t="shared" si="100"/>
        <v>9999</v>
      </c>
      <c r="U536" s="1">
        <f t="shared" si="101"/>
        <v>9999</v>
      </c>
    </row>
    <row r="537" spans="1:21" x14ac:dyDescent="0.25">
      <c r="A537">
        <v>2</v>
      </c>
      <c r="B537">
        <v>7</v>
      </c>
      <c r="C537">
        <v>0.16666666699999999</v>
      </c>
      <c r="D537">
        <v>100</v>
      </c>
      <c r="E537">
        <v>109.565693</v>
      </c>
      <c r="F537">
        <v>0</v>
      </c>
      <c r="G537">
        <v>55</v>
      </c>
      <c r="H537">
        <v>0</v>
      </c>
      <c r="I537">
        <v>49.304561870000001</v>
      </c>
      <c r="J537" t="s">
        <v>31</v>
      </c>
      <c r="K537" s="1" t="s">
        <v>21</v>
      </c>
      <c r="L537" s="1" t="s">
        <v>22</v>
      </c>
      <c r="M537" s="2">
        <f t="shared" si="96"/>
        <v>49.304561870000001</v>
      </c>
      <c r="N537" s="2">
        <f t="shared" si="97"/>
        <v>0</v>
      </c>
      <c r="O537" s="2">
        <f t="shared" si="98"/>
        <v>0</v>
      </c>
      <c r="P537" s="2">
        <f>SUM(M$530:M537)</f>
        <v>149.51329559999999</v>
      </c>
      <c r="Q537" s="2">
        <f>SUM(N$530:N537)</f>
        <v>100.22979588999999</v>
      </c>
      <c r="R537" s="2">
        <f>SUM(O$530:O537)</f>
        <v>202.49000807000002</v>
      </c>
      <c r="S537" s="1">
        <f t="shared" si="99"/>
        <v>55</v>
      </c>
      <c r="T537" s="1">
        <f t="shared" si="100"/>
        <v>9999</v>
      </c>
      <c r="U537" s="1">
        <f t="shared" si="101"/>
        <v>9999</v>
      </c>
    </row>
    <row r="538" spans="1:21" x14ac:dyDescent="0.25">
      <c r="A538">
        <v>2</v>
      </c>
      <c r="B538">
        <v>8</v>
      </c>
      <c r="C538">
        <v>0.16666666699999999</v>
      </c>
      <c r="D538">
        <v>100</v>
      </c>
      <c r="E538">
        <v>60.043750209999999</v>
      </c>
      <c r="F538">
        <v>0</v>
      </c>
      <c r="G538">
        <v>15</v>
      </c>
      <c r="H538">
        <v>0</v>
      </c>
      <c r="I538">
        <v>51.037187680000002</v>
      </c>
      <c r="J538" t="s">
        <v>30</v>
      </c>
      <c r="K538" s="1" t="s">
        <v>21</v>
      </c>
      <c r="L538" s="1" t="s">
        <v>22</v>
      </c>
      <c r="M538" s="2">
        <f t="shared" ref="M538:M569" si="102">IF(J538="P25", I538, 0)</f>
        <v>0</v>
      </c>
      <c r="N538" s="2">
        <f t="shared" ref="N538:N569" si="103">IF(J538="P26", I538, 0)</f>
        <v>51.037187680000002</v>
      </c>
      <c r="O538" s="2">
        <f t="shared" ref="O538:O569" si="104">IF(J538="P27", I538, 0)</f>
        <v>0</v>
      </c>
      <c r="P538" s="2">
        <f>SUM(M$530:M538)</f>
        <v>149.51329559999999</v>
      </c>
      <c r="Q538" s="2">
        <f>SUM(N$530:N538)</f>
        <v>151.26698356999998</v>
      </c>
      <c r="R538" s="2">
        <f>SUM(O$530:O538)</f>
        <v>202.49000807000002</v>
      </c>
      <c r="S538" s="1">
        <f t="shared" ref="S538:S569" si="105">IF(J538="P25", G538, 9999)</f>
        <v>9999</v>
      </c>
      <c r="T538" s="1">
        <f t="shared" ref="T538:T569" si="106">IF(J538="P26", G538, 9999)</f>
        <v>15</v>
      </c>
      <c r="U538" s="1">
        <f t="shared" ref="U538:U569" si="107">IF(J538="P27", G538, 9999)</f>
        <v>9999</v>
      </c>
    </row>
    <row r="539" spans="1:21" x14ac:dyDescent="0.25">
      <c r="A539">
        <v>2</v>
      </c>
      <c r="B539">
        <v>9</v>
      </c>
      <c r="C539">
        <v>0.16666666699999999</v>
      </c>
      <c r="D539">
        <v>100</v>
      </c>
      <c r="E539">
        <v>128.5992373</v>
      </c>
      <c r="F539">
        <v>0</v>
      </c>
      <c r="G539">
        <v>58</v>
      </c>
      <c r="H539">
        <v>0</v>
      </c>
      <c r="I539">
        <v>54.011679659999999</v>
      </c>
      <c r="J539" t="s">
        <v>30</v>
      </c>
      <c r="K539" s="1" t="s">
        <v>21</v>
      </c>
      <c r="L539" s="1" t="s">
        <v>22</v>
      </c>
      <c r="M539" s="2">
        <f t="shared" si="102"/>
        <v>0</v>
      </c>
      <c r="N539" s="2">
        <f t="shared" si="103"/>
        <v>54.011679659999999</v>
      </c>
      <c r="O539" s="2">
        <f t="shared" si="104"/>
        <v>0</v>
      </c>
      <c r="P539" s="2">
        <f>SUM(M$530:M539)</f>
        <v>149.51329559999999</v>
      </c>
      <c r="Q539" s="2">
        <f>SUM(N$530:N539)</f>
        <v>205.27866322999998</v>
      </c>
      <c r="R539" s="2">
        <f>SUM(O$530:O539)</f>
        <v>202.49000807000002</v>
      </c>
      <c r="S539" s="1">
        <f t="shared" si="105"/>
        <v>9999</v>
      </c>
      <c r="T539" s="1">
        <f t="shared" si="106"/>
        <v>58</v>
      </c>
      <c r="U539" s="1">
        <f t="shared" si="107"/>
        <v>9999</v>
      </c>
    </row>
    <row r="540" spans="1:21" x14ac:dyDescent="0.25">
      <c r="A540">
        <v>2</v>
      </c>
      <c r="B540">
        <v>10</v>
      </c>
      <c r="C540">
        <v>0.16666666699999999</v>
      </c>
      <c r="D540">
        <v>100</v>
      </c>
      <c r="E540">
        <v>104.3542877</v>
      </c>
      <c r="F540">
        <v>0</v>
      </c>
      <c r="G540">
        <v>56</v>
      </c>
      <c r="H540">
        <v>0</v>
      </c>
      <c r="I540">
        <v>45.915886569999998</v>
      </c>
      <c r="J540" t="s">
        <v>31</v>
      </c>
      <c r="K540" s="1" t="s">
        <v>21</v>
      </c>
      <c r="L540" s="1" t="s">
        <v>22</v>
      </c>
      <c r="M540" s="2">
        <f t="shared" si="102"/>
        <v>45.915886569999998</v>
      </c>
      <c r="N540" s="2">
        <f t="shared" si="103"/>
        <v>0</v>
      </c>
      <c r="O540" s="2">
        <f t="shared" si="104"/>
        <v>0</v>
      </c>
      <c r="P540" s="2">
        <f>SUM(M$530:M540)</f>
        <v>195.42918216999999</v>
      </c>
      <c r="Q540" s="2">
        <f>SUM(N$530:N540)</f>
        <v>205.27866322999998</v>
      </c>
      <c r="R540" s="2">
        <f>SUM(O$530:O540)</f>
        <v>202.49000807000002</v>
      </c>
      <c r="S540" s="1">
        <f t="shared" si="105"/>
        <v>56</v>
      </c>
      <c r="T540" s="1">
        <f t="shared" si="106"/>
        <v>9999</v>
      </c>
      <c r="U540" s="1">
        <f t="shared" si="107"/>
        <v>9999</v>
      </c>
    </row>
    <row r="541" spans="1:21" x14ac:dyDescent="0.25">
      <c r="A541">
        <v>2</v>
      </c>
      <c r="B541">
        <v>11</v>
      </c>
      <c r="C541">
        <v>0.16666666699999999</v>
      </c>
      <c r="D541">
        <v>100</v>
      </c>
      <c r="E541">
        <v>113.0232412</v>
      </c>
      <c r="F541">
        <v>0</v>
      </c>
      <c r="G541">
        <v>56</v>
      </c>
      <c r="H541">
        <v>0</v>
      </c>
      <c r="I541">
        <v>49.730226119999998</v>
      </c>
      <c r="J541" t="s">
        <v>31</v>
      </c>
      <c r="K541" s="1" t="s">
        <v>21</v>
      </c>
      <c r="L541" s="1" t="s">
        <v>22</v>
      </c>
      <c r="M541" s="2">
        <f t="shared" si="102"/>
        <v>49.730226119999998</v>
      </c>
      <c r="N541" s="2">
        <f t="shared" si="103"/>
        <v>0</v>
      </c>
      <c r="O541" s="2">
        <f t="shared" si="104"/>
        <v>0</v>
      </c>
      <c r="P541" s="2">
        <f>SUM(M$530:M541)</f>
        <v>245.15940828999999</v>
      </c>
      <c r="Q541" s="2">
        <f>SUM(N$530:N541)</f>
        <v>205.27866322999998</v>
      </c>
      <c r="R541" s="2">
        <f>SUM(O$530:O541)</f>
        <v>202.49000807000002</v>
      </c>
      <c r="S541" s="1">
        <f t="shared" si="105"/>
        <v>56</v>
      </c>
      <c r="T541" s="1">
        <f t="shared" si="106"/>
        <v>9999</v>
      </c>
      <c r="U541" s="1">
        <f t="shared" si="107"/>
        <v>9999</v>
      </c>
    </row>
    <row r="542" spans="1:21" x14ac:dyDescent="0.25">
      <c r="A542">
        <v>3</v>
      </c>
      <c r="B542">
        <v>0</v>
      </c>
      <c r="C542">
        <v>0.16666666699999999</v>
      </c>
      <c r="D542">
        <v>100</v>
      </c>
      <c r="E542">
        <v>59.879150680000002</v>
      </c>
      <c r="F542">
        <v>0</v>
      </c>
      <c r="G542">
        <v>10</v>
      </c>
      <c r="H542">
        <v>0</v>
      </c>
      <c r="I542">
        <v>53.292444099999997</v>
      </c>
      <c r="J542" t="s">
        <v>29</v>
      </c>
      <c r="K542" s="3" t="s">
        <v>21</v>
      </c>
      <c r="L542" s="3" t="s">
        <v>22</v>
      </c>
      <c r="M542" s="4">
        <f t="shared" si="102"/>
        <v>0</v>
      </c>
      <c r="N542" s="4">
        <f t="shared" si="103"/>
        <v>0</v>
      </c>
      <c r="O542" s="4">
        <f t="shared" si="104"/>
        <v>53.292444099999997</v>
      </c>
      <c r="P542" s="4">
        <f>SUM(M$542:M542)</f>
        <v>0</v>
      </c>
      <c r="Q542" s="4">
        <f>SUM(N$542:N542)</f>
        <v>0</v>
      </c>
      <c r="R542" s="4">
        <f>SUM(O$542:O542)</f>
        <v>53.292444099999997</v>
      </c>
      <c r="S542" s="3">
        <f t="shared" si="105"/>
        <v>9999</v>
      </c>
      <c r="T542" s="3">
        <f t="shared" si="106"/>
        <v>9999</v>
      </c>
      <c r="U542" s="3">
        <f t="shared" si="107"/>
        <v>10</v>
      </c>
    </row>
    <row r="543" spans="1:21" x14ac:dyDescent="0.25">
      <c r="A543">
        <v>3</v>
      </c>
      <c r="B543">
        <v>1</v>
      </c>
      <c r="C543">
        <v>0.16666666699999999</v>
      </c>
      <c r="D543">
        <v>100</v>
      </c>
      <c r="E543">
        <v>140.32413260000001</v>
      </c>
      <c r="F543">
        <v>0</v>
      </c>
      <c r="G543">
        <v>68</v>
      </c>
      <c r="H543">
        <v>0</v>
      </c>
      <c r="I543">
        <v>44.903722420000001</v>
      </c>
      <c r="J543" t="s">
        <v>29</v>
      </c>
      <c r="K543" s="3" t="s">
        <v>21</v>
      </c>
      <c r="L543" s="3" t="s">
        <v>22</v>
      </c>
      <c r="M543" s="4">
        <f t="shared" si="102"/>
        <v>0</v>
      </c>
      <c r="N543" s="4">
        <f t="shared" si="103"/>
        <v>0</v>
      </c>
      <c r="O543" s="4">
        <f t="shared" si="104"/>
        <v>44.903722420000001</v>
      </c>
      <c r="P543" s="4">
        <f>SUM(M$542:M543)</f>
        <v>0</v>
      </c>
      <c r="Q543" s="4">
        <f>SUM(N$542:N543)</f>
        <v>0</v>
      </c>
      <c r="R543" s="4">
        <f>SUM(O$542:O543)</f>
        <v>98.196166519999991</v>
      </c>
      <c r="S543" s="3">
        <f t="shared" si="105"/>
        <v>9999</v>
      </c>
      <c r="T543" s="3">
        <f t="shared" si="106"/>
        <v>9999</v>
      </c>
      <c r="U543" s="3">
        <f t="shared" si="107"/>
        <v>68</v>
      </c>
    </row>
    <row r="544" spans="1:21" x14ac:dyDescent="0.25">
      <c r="A544">
        <v>3</v>
      </c>
      <c r="B544">
        <v>2</v>
      </c>
      <c r="C544">
        <v>0.16666666699999999</v>
      </c>
      <c r="D544">
        <v>100</v>
      </c>
      <c r="E544">
        <v>107.2664283</v>
      </c>
      <c r="F544">
        <v>0</v>
      </c>
      <c r="G544">
        <v>56</v>
      </c>
      <c r="H544">
        <v>0</v>
      </c>
      <c r="I544">
        <v>47.197228469999999</v>
      </c>
      <c r="J544" t="s">
        <v>31</v>
      </c>
      <c r="K544" s="3" t="s">
        <v>21</v>
      </c>
      <c r="L544" s="3" t="s">
        <v>22</v>
      </c>
      <c r="M544" s="4">
        <f t="shared" si="102"/>
        <v>47.197228469999999</v>
      </c>
      <c r="N544" s="4">
        <f t="shared" si="103"/>
        <v>0</v>
      </c>
      <c r="O544" s="4">
        <f t="shared" si="104"/>
        <v>0</v>
      </c>
      <c r="P544" s="4">
        <f>SUM(M$542:M544)</f>
        <v>47.197228469999999</v>
      </c>
      <c r="Q544" s="4">
        <f>SUM(N$542:N544)</f>
        <v>0</v>
      </c>
      <c r="R544" s="4">
        <f>SUM(O$542:O544)</f>
        <v>98.196166519999991</v>
      </c>
      <c r="S544" s="3">
        <f t="shared" si="105"/>
        <v>56</v>
      </c>
      <c r="T544" s="3">
        <f t="shared" si="106"/>
        <v>9999</v>
      </c>
      <c r="U544" s="3">
        <f t="shared" si="107"/>
        <v>9999</v>
      </c>
    </row>
    <row r="545" spans="1:21" x14ac:dyDescent="0.25">
      <c r="A545">
        <v>3</v>
      </c>
      <c r="B545">
        <v>3</v>
      </c>
      <c r="C545">
        <v>0.16666666699999999</v>
      </c>
      <c r="D545">
        <v>100</v>
      </c>
      <c r="E545">
        <v>136.52872980000001</v>
      </c>
      <c r="F545">
        <v>0</v>
      </c>
      <c r="G545">
        <v>64</v>
      </c>
      <c r="H545">
        <v>0</v>
      </c>
      <c r="I545">
        <v>49.150342739999999</v>
      </c>
      <c r="J545" t="s">
        <v>31</v>
      </c>
      <c r="K545" s="3" t="s">
        <v>21</v>
      </c>
      <c r="L545" s="3" t="s">
        <v>22</v>
      </c>
      <c r="M545" s="4">
        <f t="shared" si="102"/>
        <v>49.150342739999999</v>
      </c>
      <c r="N545" s="4">
        <f t="shared" si="103"/>
        <v>0</v>
      </c>
      <c r="O545" s="4">
        <f t="shared" si="104"/>
        <v>0</v>
      </c>
      <c r="P545" s="4">
        <f>SUM(M$542:M545)</f>
        <v>96.347571209999998</v>
      </c>
      <c r="Q545" s="4">
        <f>SUM(N$542:N545)</f>
        <v>0</v>
      </c>
      <c r="R545" s="4">
        <f>SUM(O$542:O545)</f>
        <v>98.196166519999991</v>
      </c>
      <c r="S545" s="3">
        <f t="shared" si="105"/>
        <v>64</v>
      </c>
      <c r="T545" s="3">
        <f t="shared" si="106"/>
        <v>9999</v>
      </c>
      <c r="U545" s="3">
        <f t="shared" si="107"/>
        <v>9999</v>
      </c>
    </row>
    <row r="546" spans="1:21" x14ac:dyDescent="0.25">
      <c r="A546">
        <v>3</v>
      </c>
      <c r="B546">
        <v>4</v>
      </c>
      <c r="C546">
        <v>0.16666666699999999</v>
      </c>
      <c r="D546">
        <v>100</v>
      </c>
      <c r="E546">
        <v>116.049712</v>
      </c>
      <c r="F546">
        <v>0</v>
      </c>
      <c r="G546">
        <v>57</v>
      </c>
      <c r="H546">
        <v>0</v>
      </c>
      <c r="I546">
        <v>49.901376140000004</v>
      </c>
      <c r="J546" t="s">
        <v>29</v>
      </c>
      <c r="K546" s="3" t="s">
        <v>21</v>
      </c>
      <c r="L546" s="3" t="s">
        <v>22</v>
      </c>
      <c r="M546" s="4">
        <f t="shared" si="102"/>
        <v>0</v>
      </c>
      <c r="N546" s="4">
        <f t="shared" si="103"/>
        <v>0</v>
      </c>
      <c r="O546" s="4">
        <f t="shared" si="104"/>
        <v>49.901376140000004</v>
      </c>
      <c r="P546" s="4">
        <f>SUM(M$542:M546)</f>
        <v>96.347571209999998</v>
      </c>
      <c r="Q546" s="4">
        <f>SUM(N$542:N546)</f>
        <v>0</v>
      </c>
      <c r="R546" s="4">
        <f>SUM(O$542:O546)</f>
        <v>148.09754265999999</v>
      </c>
      <c r="S546" s="3">
        <f t="shared" si="105"/>
        <v>9999</v>
      </c>
      <c r="T546" s="3">
        <f t="shared" si="106"/>
        <v>9999</v>
      </c>
      <c r="U546" s="3">
        <f t="shared" si="107"/>
        <v>57</v>
      </c>
    </row>
    <row r="547" spans="1:21" x14ac:dyDescent="0.25">
      <c r="A547">
        <v>3</v>
      </c>
      <c r="B547">
        <v>5</v>
      </c>
      <c r="C547">
        <v>0.16666666699999999</v>
      </c>
      <c r="D547">
        <v>100</v>
      </c>
      <c r="E547">
        <v>142.05068539999999</v>
      </c>
      <c r="F547">
        <v>0</v>
      </c>
      <c r="G547">
        <v>62</v>
      </c>
      <c r="H547">
        <v>0</v>
      </c>
      <c r="I547">
        <v>52.558753609999997</v>
      </c>
      <c r="J547" t="s">
        <v>29</v>
      </c>
      <c r="K547" s="3" t="s">
        <v>21</v>
      </c>
      <c r="L547" s="3" t="s">
        <v>22</v>
      </c>
      <c r="M547" s="4">
        <f t="shared" si="102"/>
        <v>0</v>
      </c>
      <c r="N547" s="4">
        <f t="shared" si="103"/>
        <v>0</v>
      </c>
      <c r="O547" s="4">
        <f t="shared" si="104"/>
        <v>52.558753609999997</v>
      </c>
      <c r="P547" s="4">
        <f>SUM(M$542:M547)</f>
        <v>96.347571209999998</v>
      </c>
      <c r="Q547" s="4">
        <f>SUM(N$542:N547)</f>
        <v>0</v>
      </c>
      <c r="R547" s="4">
        <f>SUM(O$542:O547)</f>
        <v>200.65629626999998</v>
      </c>
      <c r="S547" s="3">
        <f t="shared" si="105"/>
        <v>9999</v>
      </c>
      <c r="T547" s="3">
        <f t="shared" si="106"/>
        <v>9999</v>
      </c>
      <c r="U547" s="3">
        <f t="shared" si="107"/>
        <v>62</v>
      </c>
    </row>
    <row r="548" spans="1:21" x14ac:dyDescent="0.25">
      <c r="A548">
        <v>3</v>
      </c>
      <c r="B548">
        <v>6</v>
      </c>
      <c r="C548">
        <v>0.16666666699999999</v>
      </c>
      <c r="D548">
        <v>100</v>
      </c>
      <c r="E548">
        <v>72.718281309999995</v>
      </c>
      <c r="F548">
        <v>0</v>
      </c>
      <c r="G548">
        <v>31</v>
      </c>
      <c r="H548">
        <v>0</v>
      </c>
      <c r="I548">
        <v>50.175614109999998</v>
      </c>
      <c r="J548" t="s">
        <v>31</v>
      </c>
      <c r="K548" s="3" t="s">
        <v>21</v>
      </c>
      <c r="L548" s="3" t="s">
        <v>22</v>
      </c>
      <c r="M548" s="4">
        <f t="shared" si="102"/>
        <v>50.175614109999998</v>
      </c>
      <c r="N548" s="4">
        <f t="shared" si="103"/>
        <v>0</v>
      </c>
      <c r="O548" s="4">
        <f t="shared" si="104"/>
        <v>0</v>
      </c>
      <c r="P548" s="4">
        <f>SUM(M$542:M548)</f>
        <v>146.52318531999998</v>
      </c>
      <c r="Q548" s="4">
        <f>SUM(N$542:N548)</f>
        <v>0</v>
      </c>
      <c r="R548" s="4">
        <f>SUM(O$542:O548)</f>
        <v>200.65629626999998</v>
      </c>
      <c r="S548" s="3">
        <f t="shared" si="105"/>
        <v>31</v>
      </c>
      <c r="T548" s="3">
        <f t="shared" si="106"/>
        <v>9999</v>
      </c>
      <c r="U548" s="3">
        <f t="shared" si="107"/>
        <v>9999</v>
      </c>
    </row>
    <row r="549" spans="1:21" x14ac:dyDescent="0.25">
      <c r="A549">
        <v>3</v>
      </c>
      <c r="B549">
        <v>7</v>
      </c>
      <c r="C549">
        <v>0.16666666699999999</v>
      </c>
      <c r="D549">
        <v>100</v>
      </c>
      <c r="E549">
        <v>91.228683489999995</v>
      </c>
      <c r="F549">
        <v>0</v>
      </c>
      <c r="G549">
        <v>45</v>
      </c>
      <c r="H549">
        <v>0</v>
      </c>
      <c r="I549">
        <v>50.17577592</v>
      </c>
      <c r="J549" t="s">
        <v>31</v>
      </c>
      <c r="K549" s="3" t="s">
        <v>21</v>
      </c>
      <c r="L549" s="3" t="s">
        <v>22</v>
      </c>
      <c r="M549" s="4">
        <f t="shared" si="102"/>
        <v>50.17577592</v>
      </c>
      <c r="N549" s="4">
        <f t="shared" si="103"/>
        <v>0</v>
      </c>
      <c r="O549" s="4">
        <f t="shared" si="104"/>
        <v>0</v>
      </c>
      <c r="P549" s="4">
        <f>SUM(M$542:M549)</f>
        <v>196.69896123999999</v>
      </c>
      <c r="Q549" s="4">
        <f>SUM(N$542:N549)</f>
        <v>0</v>
      </c>
      <c r="R549" s="4">
        <f>SUM(O$542:O549)</f>
        <v>200.65629626999998</v>
      </c>
      <c r="S549" s="3">
        <f t="shared" si="105"/>
        <v>45</v>
      </c>
      <c r="T549" s="3">
        <f t="shared" si="106"/>
        <v>9999</v>
      </c>
      <c r="U549" s="3">
        <f t="shared" si="107"/>
        <v>9999</v>
      </c>
    </row>
    <row r="550" spans="1:21" x14ac:dyDescent="0.25">
      <c r="A550">
        <v>3</v>
      </c>
      <c r="B550">
        <v>8</v>
      </c>
      <c r="C550">
        <v>0.16666666699999999</v>
      </c>
      <c r="D550">
        <v>100</v>
      </c>
      <c r="E550">
        <v>92.962883439999999</v>
      </c>
      <c r="F550">
        <v>0</v>
      </c>
      <c r="G550">
        <v>45</v>
      </c>
      <c r="H550">
        <v>0</v>
      </c>
      <c r="I550">
        <v>50.199957060000003</v>
      </c>
      <c r="J550" t="s">
        <v>30</v>
      </c>
      <c r="K550" s="3" t="s">
        <v>21</v>
      </c>
      <c r="L550" s="3" t="s">
        <v>22</v>
      </c>
      <c r="M550" s="4">
        <f t="shared" si="102"/>
        <v>0</v>
      </c>
      <c r="N550" s="4">
        <f t="shared" si="103"/>
        <v>50.199957060000003</v>
      </c>
      <c r="O550" s="4">
        <f t="shared" si="104"/>
        <v>0</v>
      </c>
      <c r="P550" s="4">
        <f>SUM(M$542:M550)</f>
        <v>196.69896123999999</v>
      </c>
      <c r="Q550" s="4">
        <f>SUM(N$542:N550)</f>
        <v>50.199957060000003</v>
      </c>
      <c r="R550" s="4">
        <f>SUM(O$542:O550)</f>
        <v>200.65629626999998</v>
      </c>
      <c r="S550" s="3">
        <f t="shared" si="105"/>
        <v>9999</v>
      </c>
      <c r="T550" s="3">
        <f t="shared" si="106"/>
        <v>45</v>
      </c>
      <c r="U550" s="3">
        <f t="shared" si="107"/>
        <v>9999</v>
      </c>
    </row>
    <row r="551" spans="1:21" x14ac:dyDescent="0.25">
      <c r="A551">
        <v>3</v>
      </c>
      <c r="B551">
        <v>9</v>
      </c>
      <c r="C551">
        <v>0.16666666699999999</v>
      </c>
      <c r="D551">
        <v>100</v>
      </c>
      <c r="E551">
        <v>95.36716749</v>
      </c>
      <c r="F551">
        <v>0</v>
      </c>
      <c r="G551">
        <v>48</v>
      </c>
      <c r="H551">
        <v>0</v>
      </c>
      <c r="I551">
        <v>49.590927100000002</v>
      </c>
      <c r="J551" t="s">
        <v>31</v>
      </c>
      <c r="K551" s="3" t="s">
        <v>21</v>
      </c>
      <c r="L551" s="3" t="s">
        <v>22</v>
      </c>
      <c r="M551" s="4">
        <f t="shared" si="102"/>
        <v>49.590927100000002</v>
      </c>
      <c r="N551" s="4">
        <f t="shared" si="103"/>
        <v>0</v>
      </c>
      <c r="O551" s="4">
        <f t="shared" si="104"/>
        <v>0</v>
      </c>
      <c r="P551" s="4">
        <f>SUM(M$542:M551)</f>
        <v>246.28988834</v>
      </c>
      <c r="Q551" s="4">
        <f>SUM(N$542:N551)</f>
        <v>50.199957060000003</v>
      </c>
      <c r="R551" s="4">
        <f>SUM(O$542:O551)</f>
        <v>200.65629626999998</v>
      </c>
      <c r="S551" s="3">
        <f t="shared" si="105"/>
        <v>48</v>
      </c>
      <c r="T551" s="3">
        <f t="shared" si="106"/>
        <v>9999</v>
      </c>
      <c r="U551" s="3">
        <f t="shared" si="107"/>
        <v>9999</v>
      </c>
    </row>
    <row r="552" spans="1:21" x14ac:dyDescent="0.25">
      <c r="A552">
        <v>3</v>
      </c>
      <c r="B552">
        <v>10</v>
      </c>
      <c r="C552">
        <v>0.16666666699999999</v>
      </c>
      <c r="D552">
        <v>100</v>
      </c>
      <c r="E552">
        <v>123.5265989</v>
      </c>
      <c r="F552">
        <v>0</v>
      </c>
      <c r="G552">
        <v>61</v>
      </c>
      <c r="H552">
        <v>0</v>
      </c>
      <c r="I552">
        <v>48.175373579999999</v>
      </c>
      <c r="J552" t="s">
        <v>29</v>
      </c>
      <c r="K552" s="3" t="s">
        <v>21</v>
      </c>
      <c r="L552" s="3" t="s">
        <v>22</v>
      </c>
      <c r="M552" s="4">
        <f t="shared" si="102"/>
        <v>0</v>
      </c>
      <c r="N552" s="4">
        <f t="shared" si="103"/>
        <v>0</v>
      </c>
      <c r="O552" s="4">
        <f t="shared" si="104"/>
        <v>48.175373579999999</v>
      </c>
      <c r="P552" s="4">
        <f>SUM(M$542:M552)</f>
        <v>246.28988834</v>
      </c>
      <c r="Q552" s="4">
        <f>SUM(N$542:N552)</f>
        <v>50.199957060000003</v>
      </c>
      <c r="R552" s="4">
        <f>SUM(O$542:O552)</f>
        <v>248.83166984999997</v>
      </c>
      <c r="S552" s="3">
        <f t="shared" si="105"/>
        <v>9999</v>
      </c>
      <c r="T552" s="3">
        <f t="shared" si="106"/>
        <v>9999</v>
      </c>
      <c r="U552" s="3">
        <f t="shared" si="107"/>
        <v>61</v>
      </c>
    </row>
    <row r="553" spans="1:21" x14ac:dyDescent="0.25">
      <c r="A553">
        <v>3</v>
      </c>
      <c r="B553">
        <v>11</v>
      </c>
      <c r="C553">
        <v>0.16666666699999999</v>
      </c>
      <c r="D553">
        <v>100</v>
      </c>
      <c r="E553">
        <v>104.70613609999999</v>
      </c>
      <c r="F553">
        <v>0</v>
      </c>
      <c r="G553">
        <v>87</v>
      </c>
      <c r="H553">
        <v>0</v>
      </c>
      <c r="I553">
        <v>12.564736330000001</v>
      </c>
      <c r="J553" t="s">
        <v>30</v>
      </c>
      <c r="K553" s="3" t="s">
        <v>21</v>
      </c>
      <c r="L553" s="3" t="s">
        <v>22</v>
      </c>
      <c r="M553" s="4">
        <f t="shared" si="102"/>
        <v>0</v>
      </c>
      <c r="N553" s="4">
        <f t="shared" si="103"/>
        <v>12.564736330000001</v>
      </c>
      <c r="O553" s="4">
        <f t="shared" si="104"/>
        <v>0</v>
      </c>
      <c r="P553" s="4">
        <f>SUM(M$542:M553)</f>
        <v>246.28988834</v>
      </c>
      <c r="Q553" s="4">
        <f>SUM(N$542:N553)</f>
        <v>62.764693390000005</v>
      </c>
      <c r="R553" s="4">
        <f>SUM(O$542:O553)</f>
        <v>248.83166984999997</v>
      </c>
      <c r="S553" s="3">
        <f t="shared" si="105"/>
        <v>9999</v>
      </c>
      <c r="T553" s="3">
        <f t="shared" si="106"/>
        <v>87</v>
      </c>
      <c r="U553" s="3">
        <f t="shared" si="107"/>
        <v>9999</v>
      </c>
    </row>
    <row r="554" spans="1:21" x14ac:dyDescent="0.25">
      <c r="A554">
        <v>4</v>
      </c>
      <c r="B554">
        <v>0</v>
      </c>
      <c r="C554">
        <v>0.16666666699999999</v>
      </c>
      <c r="D554">
        <v>100</v>
      </c>
      <c r="E554">
        <v>116.9923026</v>
      </c>
      <c r="F554">
        <v>0</v>
      </c>
      <c r="G554">
        <v>53</v>
      </c>
      <c r="H554">
        <v>0</v>
      </c>
      <c r="I554">
        <v>54.986382220000003</v>
      </c>
      <c r="J554" t="s">
        <v>30</v>
      </c>
      <c r="K554" s="1" t="s">
        <v>21</v>
      </c>
      <c r="L554" s="1" t="s">
        <v>22</v>
      </c>
      <c r="M554" s="2">
        <f t="shared" si="102"/>
        <v>0</v>
      </c>
      <c r="N554" s="2">
        <f t="shared" si="103"/>
        <v>54.986382220000003</v>
      </c>
      <c r="O554" s="2">
        <f t="shared" si="104"/>
        <v>0</v>
      </c>
      <c r="P554" s="2">
        <f>SUM(M$554:M554)</f>
        <v>0</v>
      </c>
      <c r="Q554" s="2">
        <f>SUM(N$554:N554)</f>
        <v>54.986382220000003</v>
      </c>
      <c r="R554" s="2">
        <f>SUM(O$554:O554)</f>
        <v>0</v>
      </c>
      <c r="S554" s="1">
        <f t="shared" si="105"/>
        <v>9999</v>
      </c>
      <c r="T554" s="1">
        <f t="shared" si="106"/>
        <v>53</v>
      </c>
      <c r="U554" s="1">
        <f t="shared" si="107"/>
        <v>9999</v>
      </c>
    </row>
    <row r="555" spans="1:21" x14ac:dyDescent="0.25">
      <c r="A555">
        <v>4</v>
      </c>
      <c r="B555">
        <v>1</v>
      </c>
      <c r="C555">
        <v>0.16666666699999999</v>
      </c>
      <c r="D555">
        <v>100</v>
      </c>
      <c r="E555">
        <v>67.065245200000007</v>
      </c>
      <c r="F555">
        <v>0</v>
      </c>
      <c r="G555">
        <v>25</v>
      </c>
      <c r="H555">
        <v>0</v>
      </c>
      <c r="I555">
        <v>50.298933900000002</v>
      </c>
      <c r="J555" t="s">
        <v>31</v>
      </c>
      <c r="K555" s="1" t="s">
        <v>21</v>
      </c>
      <c r="L555" s="1" t="s">
        <v>22</v>
      </c>
      <c r="M555" s="2">
        <f t="shared" si="102"/>
        <v>50.298933900000002</v>
      </c>
      <c r="N555" s="2">
        <f t="shared" si="103"/>
        <v>0</v>
      </c>
      <c r="O555" s="2">
        <f t="shared" si="104"/>
        <v>0</v>
      </c>
      <c r="P555" s="2">
        <f>SUM(M$554:M555)</f>
        <v>50.298933900000002</v>
      </c>
      <c r="Q555" s="2">
        <f>SUM(N$554:N555)</f>
        <v>54.986382220000003</v>
      </c>
      <c r="R555" s="2">
        <f>SUM(O$554:O555)</f>
        <v>0</v>
      </c>
      <c r="S555" s="1">
        <f t="shared" si="105"/>
        <v>25</v>
      </c>
      <c r="T555" s="1">
        <f t="shared" si="106"/>
        <v>9999</v>
      </c>
      <c r="U555" s="1">
        <f t="shared" si="107"/>
        <v>9999</v>
      </c>
    </row>
    <row r="556" spans="1:21" x14ac:dyDescent="0.25">
      <c r="A556">
        <v>4</v>
      </c>
      <c r="B556">
        <v>2</v>
      </c>
      <c r="C556">
        <v>0.16666666699999999</v>
      </c>
      <c r="D556">
        <v>100</v>
      </c>
      <c r="E556">
        <v>102.9710216</v>
      </c>
      <c r="F556">
        <v>0</v>
      </c>
      <c r="G556">
        <v>52</v>
      </c>
      <c r="H556">
        <v>0</v>
      </c>
      <c r="I556">
        <v>49.426090379999998</v>
      </c>
      <c r="J556" t="s">
        <v>29</v>
      </c>
      <c r="K556" s="1" t="s">
        <v>21</v>
      </c>
      <c r="L556" s="1" t="s">
        <v>22</v>
      </c>
      <c r="M556" s="2">
        <f t="shared" si="102"/>
        <v>0</v>
      </c>
      <c r="N556" s="2">
        <f t="shared" si="103"/>
        <v>0</v>
      </c>
      <c r="O556" s="2">
        <f t="shared" si="104"/>
        <v>49.426090379999998</v>
      </c>
      <c r="P556" s="2">
        <f>SUM(M$554:M556)</f>
        <v>50.298933900000002</v>
      </c>
      <c r="Q556" s="2">
        <f>SUM(N$554:N556)</f>
        <v>54.986382220000003</v>
      </c>
      <c r="R556" s="2">
        <f>SUM(O$554:O556)</f>
        <v>49.426090379999998</v>
      </c>
      <c r="S556" s="1">
        <f t="shared" si="105"/>
        <v>9999</v>
      </c>
      <c r="T556" s="1">
        <f t="shared" si="106"/>
        <v>9999</v>
      </c>
      <c r="U556" s="1">
        <f t="shared" si="107"/>
        <v>52</v>
      </c>
    </row>
    <row r="557" spans="1:21" x14ac:dyDescent="0.25">
      <c r="A557">
        <v>4</v>
      </c>
      <c r="B557">
        <v>3</v>
      </c>
      <c r="C557">
        <v>0.16666666699999999</v>
      </c>
      <c r="D557">
        <v>100</v>
      </c>
      <c r="E557">
        <v>70.15029208</v>
      </c>
      <c r="F557">
        <v>0</v>
      </c>
      <c r="G557">
        <v>28</v>
      </c>
      <c r="H557">
        <v>0</v>
      </c>
      <c r="I557">
        <v>50.508210300000002</v>
      </c>
      <c r="J557" t="s">
        <v>31</v>
      </c>
      <c r="K557" s="1" t="s">
        <v>21</v>
      </c>
      <c r="L557" s="1" t="s">
        <v>22</v>
      </c>
      <c r="M557" s="2">
        <f t="shared" si="102"/>
        <v>50.508210300000002</v>
      </c>
      <c r="N557" s="2">
        <f t="shared" si="103"/>
        <v>0</v>
      </c>
      <c r="O557" s="2">
        <f t="shared" si="104"/>
        <v>0</v>
      </c>
      <c r="P557" s="2">
        <f>SUM(M$554:M557)</f>
        <v>100.80714420000001</v>
      </c>
      <c r="Q557" s="2">
        <f>SUM(N$554:N557)</f>
        <v>54.986382220000003</v>
      </c>
      <c r="R557" s="2">
        <f>SUM(O$554:O557)</f>
        <v>49.426090379999998</v>
      </c>
      <c r="S557" s="1">
        <f t="shared" si="105"/>
        <v>28</v>
      </c>
      <c r="T557" s="1">
        <f t="shared" si="106"/>
        <v>9999</v>
      </c>
      <c r="U557" s="1">
        <f t="shared" si="107"/>
        <v>9999</v>
      </c>
    </row>
    <row r="558" spans="1:21" x14ac:dyDescent="0.25">
      <c r="A558">
        <v>4</v>
      </c>
      <c r="B558">
        <v>4</v>
      </c>
      <c r="C558">
        <v>0.16666666699999999</v>
      </c>
      <c r="D558">
        <v>100</v>
      </c>
      <c r="E558">
        <v>63.958252909999999</v>
      </c>
      <c r="F558">
        <v>0</v>
      </c>
      <c r="G558">
        <v>19</v>
      </c>
      <c r="H558">
        <v>0</v>
      </c>
      <c r="I558">
        <v>51.806184860000002</v>
      </c>
      <c r="J558" t="s">
        <v>31</v>
      </c>
      <c r="K558" s="1" t="s">
        <v>21</v>
      </c>
      <c r="L558" s="1" t="s">
        <v>22</v>
      </c>
      <c r="M558" s="2">
        <f t="shared" si="102"/>
        <v>51.806184860000002</v>
      </c>
      <c r="N558" s="2">
        <f t="shared" si="103"/>
        <v>0</v>
      </c>
      <c r="O558" s="2">
        <f t="shared" si="104"/>
        <v>0</v>
      </c>
      <c r="P558" s="2">
        <f>SUM(M$554:M558)</f>
        <v>152.61332906000001</v>
      </c>
      <c r="Q558" s="2">
        <f>SUM(N$554:N558)</f>
        <v>54.986382220000003</v>
      </c>
      <c r="R558" s="2">
        <f>SUM(O$554:O558)</f>
        <v>49.426090379999998</v>
      </c>
      <c r="S558" s="1">
        <f t="shared" si="105"/>
        <v>19</v>
      </c>
      <c r="T558" s="1">
        <f t="shared" si="106"/>
        <v>9999</v>
      </c>
      <c r="U558" s="1">
        <f t="shared" si="107"/>
        <v>9999</v>
      </c>
    </row>
    <row r="559" spans="1:21" x14ac:dyDescent="0.25">
      <c r="A559">
        <v>4</v>
      </c>
      <c r="B559">
        <v>5</v>
      </c>
      <c r="C559">
        <v>0.16666666699999999</v>
      </c>
      <c r="D559">
        <v>100</v>
      </c>
      <c r="E559">
        <v>59.880530919999998</v>
      </c>
      <c r="F559">
        <v>0</v>
      </c>
      <c r="G559">
        <v>17</v>
      </c>
      <c r="H559">
        <v>0</v>
      </c>
      <c r="I559">
        <v>49.102035350000001</v>
      </c>
      <c r="J559" t="s">
        <v>31</v>
      </c>
      <c r="K559" s="1" t="s">
        <v>21</v>
      </c>
      <c r="L559" s="1" t="s">
        <v>22</v>
      </c>
      <c r="M559" s="2">
        <f t="shared" si="102"/>
        <v>49.102035350000001</v>
      </c>
      <c r="N559" s="2">
        <f t="shared" si="103"/>
        <v>0</v>
      </c>
      <c r="O559" s="2">
        <f t="shared" si="104"/>
        <v>0</v>
      </c>
      <c r="P559" s="2">
        <f>SUM(M$554:M559)</f>
        <v>201.71536441000001</v>
      </c>
      <c r="Q559" s="2">
        <f>SUM(N$554:N559)</f>
        <v>54.986382220000003</v>
      </c>
      <c r="R559" s="2">
        <f>SUM(O$554:O559)</f>
        <v>49.426090379999998</v>
      </c>
      <c r="S559" s="1">
        <f t="shared" si="105"/>
        <v>17</v>
      </c>
      <c r="T559" s="1">
        <f t="shared" si="106"/>
        <v>9999</v>
      </c>
      <c r="U559" s="1">
        <f t="shared" si="107"/>
        <v>9999</v>
      </c>
    </row>
    <row r="560" spans="1:21" x14ac:dyDescent="0.25">
      <c r="A560">
        <v>4</v>
      </c>
      <c r="B560">
        <v>6</v>
      </c>
      <c r="C560">
        <v>0.16666666699999999</v>
      </c>
      <c r="D560">
        <v>100</v>
      </c>
      <c r="E560">
        <v>120.9810227</v>
      </c>
      <c r="F560">
        <v>0</v>
      </c>
      <c r="G560">
        <v>55</v>
      </c>
      <c r="H560">
        <v>0</v>
      </c>
      <c r="I560">
        <v>54.441460210000002</v>
      </c>
      <c r="J560" t="s">
        <v>29</v>
      </c>
      <c r="K560" s="1" t="s">
        <v>21</v>
      </c>
      <c r="L560" s="1" t="s">
        <v>22</v>
      </c>
      <c r="M560" s="2">
        <f t="shared" si="102"/>
        <v>0</v>
      </c>
      <c r="N560" s="2">
        <f t="shared" si="103"/>
        <v>0</v>
      </c>
      <c r="O560" s="2">
        <f t="shared" si="104"/>
        <v>54.441460210000002</v>
      </c>
      <c r="P560" s="2">
        <f>SUM(M$554:M560)</f>
        <v>201.71536441000001</v>
      </c>
      <c r="Q560" s="2">
        <f>SUM(N$554:N560)</f>
        <v>54.986382220000003</v>
      </c>
      <c r="R560" s="2">
        <f>SUM(O$554:O560)</f>
        <v>103.86755059000001</v>
      </c>
      <c r="S560" s="1">
        <f t="shared" si="105"/>
        <v>9999</v>
      </c>
      <c r="T560" s="1">
        <f t="shared" si="106"/>
        <v>9999</v>
      </c>
      <c r="U560" s="1">
        <f t="shared" si="107"/>
        <v>55</v>
      </c>
    </row>
    <row r="561" spans="1:21" x14ac:dyDescent="0.25">
      <c r="A561">
        <v>4</v>
      </c>
      <c r="B561">
        <v>7</v>
      </c>
      <c r="C561">
        <v>0.16666666699999999</v>
      </c>
      <c r="D561">
        <v>100</v>
      </c>
      <c r="E561">
        <v>71.944956509999997</v>
      </c>
      <c r="F561">
        <v>0</v>
      </c>
      <c r="G561">
        <v>30</v>
      </c>
      <c r="H561">
        <v>0</v>
      </c>
      <c r="I561">
        <v>50.361469560000003</v>
      </c>
      <c r="J561" t="s">
        <v>30</v>
      </c>
      <c r="K561" s="1" t="s">
        <v>21</v>
      </c>
      <c r="L561" s="1" t="s">
        <v>22</v>
      </c>
      <c r="M561" s="2">
        <f t="shared" si="102"/>
        <v>0</v>
      </c>
      <c r="N561" s="2">
        <f t="shared" si="103"/>
        <v>50.361469560000003</v>
      </c>
      <c r="O561" s="2">
        <f t="shared" si="104"/>
        <v>0</v>
      </c>
      <c r="P561" s="2">
        <f>SUM(M$554:M561)</f>
        <v>201.71536441000001</v>
      </c>
      <c r="Q561" s="2">
        <f>SUM(N$554:N561)</f>
        <v>105.34785178000001</v>
      </c>
      <c r="R561" s="2">
        <f>SUM(O$554:O561)</f>
        <v>103.86755059000001</v>
      </c>
      <c r="S561" s="1">
        <f t="shared" si="105"/>
        <v>9999</v>
      </c>
      <c r="T561" s="1">
        <f t="shared" si="106"/>
        <v>30</v>
      </c>
      <c r="U561" s="1">
        <f t="shared" si="107"/>
        <v>9999</v>
      </c>
    </row>
    <row r="562" spans="1:21" x14ac:dyDescent="0.25">
      <c r="A562">
        <v>4</v>
      </c>
      <c r="B562">
        <v>8</v>
      </c>
      <c r="C562">
        <v>0.16666666699999999</v>
      </c>
      <c r="D562">
        <v>100</v>
      </c>
      <c r="E562">
        <v>91.944094390000004</v>
      </c>
      <c r="F562">
        <v>0</v>
      </c>
      <c r="G562">
        <v>42</v>
      </c>
      <c r="H562">
        <v>0</v>
      </c>
      <c r="I562">
        <v>53.327574740000003</v>
      </c>
      <c r="J562" t="s">
        <v>29</v>
      </c>
      <c r="K562" s="1" t="s">
        <v>21</v>
      </c>
      <c r="L562" s="1" t="s">
        <v>22</v>
      </c>
      <c r="M562" s="2">
        <f t="shared" si="102"/>
        <v>0</v>
      </c>
      <c r="N562" s="2">
        <f t="shared" si="103"/>
        <v>0</v>
      </c>
      <c r="O562" s="2">
        <f t="shared" si="104"/>
        <v>53.327574740000003</v>
      </c>
      <c r="P562" s="2">
        <f>SUM(M$554:M562)</f>
        <v>201.71536441000001</v>
      </c>
      <c r="Q562" s="2">
        <f>SUM(N$554:N562)</f>
        <v>105.34785178000001</v>
      </c>
      <c r="R562" s="2">
        <f>SUM(O$554:O562)</f>
        <v>157.19512533</v>
      </c>
      <c r="S562" s="1">
        <f t="shared" si="105"/>
        <v>9999</v>
      </c>
      <c r="T562" s="1">
        <f t="shared" si="106"/>
        <v>9999</v>
      </c>
      <c r="U562" s="1">
        <f t="shared" si="107"/>
        <v>42</v>
      </c>
    </row>
    <row r="563" spans="1:21" x14ac:dyDescent="0.25">
      <c r="A563">
        <v>4</v>
      </c>
      <c r="B563">
        <v>9</v>
      </c>
      <c r="C563">
        <v>0.16666666699999999</v>
      </c>
      <c r="D563">
        <v>100</v>
      </c>
      <c r="E563">
        <v>73.332329250000001</v>
      </c>
      <c r="F563">
        <v>0</v>
      </c>
      <c r="G563">
        <v>34</v>
      </c>
      <c r="H563">
        <v>0</v>
      </c>
      <c r="I563">
        <v>48.39933731</v>
      </c>
      <c r="J563" t="s">
        <v>29</v>
      </c>
      <c r="K563" s="1" t="s">
        <v>21</v>
      </c>
      <c r="L563" s="1" t="s">
        <v>22</v>
      </c>
      <c r="M563" s="2">
        <f t="shared" si="102"/>
        <v>0</v>
      </c>
      <c r="N563" s="2">
        <f t="shared" si="103"/>
        <v>0</v>
      </c>
      <c r="O563" s="2">
        <f t="shared" si="104"/>
        <v>48.39933731</v>
      </c>
      <c r="P563" s="2">
        <f>SUM(M$554:M563)</f>
        <v>201.71536441000001</v>
      </c>
      <c r="Q563" s="2">
        <f>SUM(N$554:N563)</f>
        <v>105.34785178000001</v>
      </c>
      <c r="R563" s="2">
        <f>SUM(O$554:O563)</f>
        <v>205.59446263999999</v>
      </c>
      <c r="S563" s="1">
        <f t="shared" si="105"/>
        <v>9999</v>
      </c>
      <c r="T563" s="1">
        <f t="shared" si="106"/>
        <v>9999</v>
      </c>
      <c r="U563" s="1">
        <f t="shared" si="107"/>
        <v>34</v>
      </c>
    </row>
    <row r="564" spans="1:21" x14ac:dyDescent="0.25">
      <c r="A564">
        <v>4</v>
      </c>
      <c r="B564">
        <v>10</v>
      </c>
      <c r="C564">
        <v>0.16666666699999999</v>
      </c>
      <c r="D564">
        <v>100</v>
      </c>
      <c r="E564">
        <v>100.6907507</v>
      </c>
      <c r="F564">
        <v>0</v>
      </c>
      <c r="G564">
        <v>47</v>
      </c>
      <c r="H564">
        <v>0</v>
      </c>
      <c r="I564">
        <v>52.359190359999999</v>
      </c>
      <c r="J564" t="s">
        <v>30</v>
      </c>
      <c r="K564" s="1" t="s">
        <v>21</v>
      </c>
      <c r="L564" s="1" t="s">
        <v>22</v>
      </c>
      <c r="M564" s="2">
        <f t="shared" si="102"/>
        <v>0</v>
      </c>
      <c r="N564" s="2">
        <f t="shared" si="103"/>
        <v>52.359190359999999</v>
      </c>
      <c r="O564" s="2">
        <f t="shared" si="104"/>
        <v>0</v>
      </c>
      <c r="P564" s="2">
        <f>SUM(M$554:M564)</f>
        <v>201.71536441000001</v>
      </c>
      <c r="Q564" s="2">
        <f>SUM(N$554:N564)</f>
        <v>157.70704214</v>
      </c>
      <c r="R564" s="2">
        <f>SUM(O$554:O564)</f>
        <v>205.59446263999999</v>
      </c>
      <c r="S564" s="1">
        <f t="shared" si="105"/>
        <v>9999</v>
      </c>
      <c r="T564" s="1">
        <f t="shared" si="106"/>
        <v>47</v>
      </c>
      <c r="U564" s="1">
        <f t="shared" si="107"/>
        <v>9999</v>
      </c>
    </row>
    <row r="565" spans="1:21" x14ac:dyDescent="0.25">
      <c r="A565">
        <v>4</v>
      </c>
      <c r="B565">
        <v>11</v>
      </c>
      <c r="C565">
        <v>0.16666666699999999</v>
      </c>
      <c r="D565">
        <v>100</v>
      </c>
      <c r="E565">
        <v>56.450757320000001</v>
      </c>
      <c r="F565">
        <v>0</v>
      </c>
      <c r="G565">
        <v>15</v>
      </c>
      <c r="H565">
        <v>0</v>
      </c>
      <c r="I565">
        <v>47.983143720000001</v>
      </c>
      <c r="J565" t="s">
        <v>31</v>
      </c>
      <c r="K565" s="1" t="s">
        <v>21</v>
      </c>
      <c r="L565" s="1" t="s">
        <v>22</v>
      </c>
      <c r="M565" s="2">
        <f t="shared" si="102"/>
        <v>47.983143720000001</v>
      </c>
      <c r="N565" s="2">
        <f t="shared" si="103"/>
        <v>0</v>
      </c>
      <c r="O565" s="2">
        <f t="shared" si="104"/>
        <v>0</v>
      </c>
      <c r="P565" s="2">
        <f>SUM(M$554:M565)</f>
        <v>249.69850812999999</v>
      </c>
      <c r="Q565" s="2">
        <f>SUM(N$554:N565)</f>
        <v>157.70704214</v>
      </c>
      <c r="R565" s="2">
        <f>SUM(O$554:O565)</f>
        <v>205.59446263999999</v>
      </c>
      <c r="S565" s="1">
        <f t="shared" si="105"/>
        <v>15</v>
      </c>
      <c r="T565" s="1">
        <f t="shared" si="106"/>
        <v>9999</v>
      </c>
      <c r="U565" s="1">
        <f t="shared" si="107"/>
        <v>9999</v>
      </c>
    </row>
    <row r="566" spans="1:21" x14ac:dyDescent="0.25">
      <c r="A566">
        <v>5</v>
      </c>
      <c r="B566">
        <v>0</v>
      </c>
      <c r="C566">
        <v>0.16666666699999999</v>
      </c>
      <c r="D566">
        <v>100</v>
      </c>
      <c r="E566">
        <v>94.842484319999997</v>
      </c>
      <c r="F566">
        <v>0</v>
      </c>
      <c r="G566">
        <v>42</v>
      </c>
      <c r="H566">
        <v>0</v>
      </c>
      <c r="I566">
        <v>55.008640900000003</v>
      </c>
      <c r="J566" t="s">
        <v>29</v>
      </c>
      <c r="K566" s="3" t="s">
        <v>21</v>
      </c>
      <c r="L566" s="3" t="s">
        <v>22</v>
      </c>
      <c r="M566" s="4">
        <f t="shared" si="102"/>
        <v>0</v>
      </c>
      <c r="N566" s="4">
        <f t="shared" si="103"/>
        <v>0</v>
      </c>
      <c r="O566" s="4">
        <f t="shared" si="104"/>
        <v>55.008640900000003</v>
      </c>
      <c r="P566" s="4">
        <f>SUM(M$566:M566)</f>
        <v>0</v>
      </c>
      <c r="Q566" s="4">
        <f>SUM(N$566:N566)</f>
        <v>0</v>
      </c>
      <c r="R566" s="4">
        <f>SUM(O$566:O566)</f>
        <v>55.008640900000003</v>
      </c>
      <c r="S566" s="3">
        <f t="shared" si="105"/>
        <v>9999</v>
      </c>
      <c r="T566" s="3">
        <f t="shared" si="106"/>
        <v>9999</v>
      </c>
      <c r="U566" s="3">
        <f t="shared" si="107"/>
        <v>42</v>
      </c>
    </row>
    <row r="567" spans="1:21" x14ac:dyDescent="0.25">
      <c r="A567">
        <v>5</v>
      </c>
      <c r="B567">
        <v>1</v>
      </c>
      <c r="C567">
        <v>0.16666666699999999</v>
      </c>
      <c r="D567">
        <v>100</v>
      </c>
      <c r="E567">
        <v>71.512761440000006</v>
      </c>
      <c r="F567">
        <v>0</v>
      </c>
      <c r="G567">
        <v>30</v>
      </c>
      <c r="H567">
        <v>0</v>
      </c>
      <c r="I567">
        <v>50.058933009999997</v>
      </c>
      <c r="J567" t="s">
        <v>30</v>
      </c>
      <c r="K567" s="3" t="s">
        <v>21</v>
      </c>
      <c r="L567" s="3" t="s">
        <v>22</v>
      </c>
      <c r="M567" s="4">
        <f t="shared" si="102"/>
        <v>0</v>
      </c>
      <c r="N567" s="4">
        <f t="shared" si="103"/>
        <v>50.058933009999997</v>
      </c>
      <c r="O567" s="4">
        <f t="shared" si="104"/>
        <v>0</v>
      </c>
      <c r="P567" s="4">
        <f>SUM(M$566:M567)</f>
        <v>0</v>
      </c>
      <c r="Q567" s="4">
        <f>SUM(N$566:N567)</f>
        <v>50.058933009999997</v>
      </c>
      <c r="R567" s="4">
        <f>SUM(O$566:O567)</f>
        <v>55.008640900000003</v>
      </c>
      <c r="S567" s="3">
        <f t="shared" si="105"/>
        <v>9999</v>
      </c>
      <c r="T567" s="3">
        <f t="shared" si="106"/>
        <v>30</v>
      </c>
      <c r="U567" s="3">
        <f t="shared" si="107"/>
        <v>9999</v>
      </c>
    </row>
    <row r="568" spans="1:21" x14ac:dyDescent="0.25">
      <c r="A568">
        <v>5</v>
      </c>
      <c r="B568">
        <v>2</v>
      </c>
      <c r="C568">
        <v>0.16666666699999999</v>
      </c>
      <c r="D568">
        <v>100</v>
      </c>
      <c r="E568">
        <v>137.01014929999999</v>
      </c>
      <c r="F568">
        <v>0</v>
      </c>
      <c r="G568">
        <v>62</v>
      </c>
      <c r="H568">
        <v>0</v>
      </c>
      <c r="I568">
        <v>52.063856749999999</v>
      </c>
      <c r="J568" t="s">
        <v>29</v>
      </c>
      <c r="K568" s="3" t="s">
        <v>21</v>
      </c>
      <c r="L568" s="3" t="s">
        <v>22</v>
      </c>
      <c r="M568" s="4">
        <f t="shared" si="102"/>
        <v>0</v>
      </c>
      <c r="N568" s="4">
        <f t="shared" si="103"/>
        <v>0</v>
      </c>
      <c r="O568" s="4">
        <f t="shared" si="104"/>
        <v>52.063856749999999</v>
      </c>
      <c r="P568" s="4">
        <f>SUM(M$566:M568)</f>
        <v>0</v>
      </c>
      <c r="Q568" s="4">
        <f>SUM(N$566:N568)</f>
        <v>50.058933009999997</v>
      </c>
      <c r="R568" s="4">
        <f>SUM(O$566:O568)</f>
        <v>107.07249765</v>
      </c>
      <c r="S568" s="3">
        <f t="shared" si="105"/>
        <v>9999</v>
      </c>
      <c r="T568" s="3">
        <f t="shared" si="106"/>
        <v>9999</v>
      </c>
      <c r="U568" s="3">
        <f t="shared" si="107"/>
        <v>62</v>
      </c>
    </row>
    <row r="569" spans="1:21" x14ac:dyDescent="0.25">
      <c r="A569">
        <v>5</v>
      </c>
      <c r="B569">
        <v>3</v>
      </c>
      <c r="C569">
        <v>0.16666666699999999</v>
      </c>
      <c r="D569">
        <v>100</v>
      </c>
      <c r="E569">
        <v>117.86801269999999</v>
      </c>
      <c r="F569">
        <v>0</v>
      </c>
      <c r="G569">
        <v>55</v>
      </c>
      <c r="H569">
        <v>0</v>
      </c>
      <c r="I569">
        <v>51.861925589999998</v>
      </c>
      <c r="J569" t="s">
        <v>31</v>
      </c>
      <c r="K569" s="3" t="s">
        <v>21</v>
      </c>
      <c r="L569" s="3" t="s">
        <v>22</v>
      </c>
      <c r="M569" s="4">
        <f t="shared" si="102"/>
        <v>51.861925589999998</v>
      </c>
      <c r="N569" s="4">
        <f t="shared" si="103"/>
        <v>0</v>
      </c>
      <c r="O569" s="4">
        <f t="shared" si="104"/>
        <v>0</v>
      </c>
      <c r="P569" s="4">
        <f>SUM(M$566:M569)</f>
        <v>51.861925589999998</v>
      </c>
      <c r="Q569" s="4">
        <f>SUM(N$566:N569)</f>
        <v>50.058933009999997</v>
      </c>
      <c r="R569" s="4">
        <f>SUM(O$566:O569)</f>
        <v>107.07249765</v>
      </c>
      <c r="S569" s="3">
        <f t="shared" si="105"/>
        <v>55</v>
      </c>
      <c r="T569" s="3">
        <f t="shared" si="106"/>
        <v>9999</v>
      </c>
      <c r="U569" s="3">
        <f t="shared" si="107"/>
        <v>9999</v>
      </c>
    </row>
    <row r="570" spans="1:21" x14ac:dyDescent="0.25">
      <c r="A570">
        <v>5</v>
      </c>
      <c r="B570">
        <v>4</v>
      </c>
      <c r="C570">
        <v>0.16666666699999999</v>
      </c>
      <c r="D570">
        <v>100</v>
      </c>
      <c r="E570">
        <v>110.9907829</v>
      </c>
      <c r="F570">
        <v>0</v>
      </c>
      <c r="G570">
        <v>49</v>
      </c>
      <c r="H570">
        <v>0</v>
      </c>
      <c r="I570">
        <v>56.605299289999998</v>
      </c>
      <c r="J570" t="s">
        <v>30</v>
      </c>
      <c r="K570" s="3" t="s">
        <v>21</v>
      </c>
      <c r="L570" s="3" t="s">
        <v>22</v>
      </c>
      <c r="M570" s="4">
        <f t="shared" ref="M570:M577" si="108">IF(J570="P25", I570, 0)</f>
        <v>0</v>
      </c>
      <c r="N570" s="4">
        <f t="shared" ref="N570:N577" si="109">IF(J570="P26", I570, 0)</f>
        <v>56.605299289999998</v>
      </c>
      <c r="O570" s="4">
        <f t="shared" ref="O570:O577" si="110">IF(J570="P27", I570, 0)</f>
        <v>0</v>
      </c>
      <c r="P570" s="4">
        <f>SUM(M$566:M570)</f>
        <v>51.861925589999998</v>
      </c>
      <c r="Q570" s="4">
        <f>SUM(N$566:N570)</f>
        <v>106.66423229999999</v>
      </c>
      <c r="R570" s="4">
        <f>SUM(O$566:O570)</f>
        <v>107.07249765</v>
      </c>
      <c r="S570" s="3">
        <f t="shared" ref="S570:S577" si="111">IF(J570="P25", G570, 9999)</f>
        <v>9999</v>
      </c>
      <c r="T570" s="3">
        <f t="shared" ref="T570:T577" si="112">IF(J570="P26", G570, 9999)</f>
        <v>49</v>
      </c>
      <c r="U570" s="3">
        <f t="shared" ref="U570:U577" si="113">IF(J570="P27", G570, 9999)</f>
        <v>9999</v>
      </c>
    </row>
    <row r="571" spans="1:21" x14ac:dyDescent="0.25">
      <c r="A571">
        <v>5</v>
      </c>
      <c r="B571">
        <v>5</v>
      </c>
      <c r="C571">
        <v>0.16666666699999999</v>
      </c>
      <c r="D571">
        <v>100</v>
      </c>
      <c r="E571">
        <v>65.935072090000006</v>
      </c>
      <c r="F571">
        <v>0</v>
      </c>
      <c r="G571">
        <v>22</v>
      </c>
      <c r="H571">
        <v>0</v>
      </c>
      <c r="I571">
        <v>51.429356230000003</v>
      </c>
      <c r="J571" t="s">
        <v>29</v>
      </c>
      <c r="K571" s="3" t="s">
        <v>21</v>
      </c>
      <c r="L571" s="3" t="s">
        <v>22</v>
      </c>
      <c r="M571" s="4">
        <f t="shared" si="108"/>
        <v>0</v>
      </c>
      <c r="N571" s="4">
        <f t="shared" si="109"/>
        <v>0</v>
      </c>
      <c r="O571" s="4">
        <f t="shared" si="110"/>
        <v>51.429356230000003</v>
      </c>
      <c r="P571" s="4">
        <f>SUM(M$566:M571)</f>
        <v>51.861925589999998</v>
      </c>
      <c r="Q571" s="4">
        <f>SUM(N$566:N571)</f>
        <v>106.66423229999999</v>
      </c>
      <c r="R571" s="4">
        <f>SUM(O$566:O571)</f>
        <v>158.50185388</v>
      </c>
      <c r="S571" s="3">
        <f t="shared" si="111"/>
        <v>9999</v>
      </c>
      <c r="T571" s="3">
        <f t="shared" si="112"/>
        <v>9999</v>
      </c>
      <c r="U571" s="3">
        <f t="shared" si="113"/>
        <v>22</v>
      </c>
    </row>
    <row r="572" spans="1:21" x14ac:dyDescent="0.25">
      <c r="A572">
        <v>5</v>
      </c>
      <c r="B572">
        <v>6</v>
      </c>
      <c r="C572">
        <v>0.16666666699999999</v>
      </c>
      <c r="D572">
        <v>100</v>
      </c>
      <c r="E572">
        <v>113.2040863</v>
      </c>
      <c r="F572">
        <v>0</v>
      </c>
      <c r="G572">
        <v>56</v>
      </c>
      <c r="H572">
        <v>0</v>
      </c>
      <c r="I572">
        <v>49.809797979999999</v>
      </c>
      <c r="J572" t="s">
        <v>29</v>
      </c>
      <c r="K572" s="3" t="s">
        <v>21</v>
      </c>
      <c r="L572" s="3" t="s">
        <v>22</v>
      </c>
      <c r="M572" s="4">
        <f t="shared" si="108"/>
        <v>0</v>
      </c>
      <c r="N572" s="4">
        <f t="shared" si="109"/>
        <v>0</v>
      </c>
      <c r="O572" s="4">
        <f t="shared" si="110"/>
        <v>49.809797979999999</v>
      </c>
      <c r="P572" s="4">
        <f>SUM(M$566:M572)</f>
        <v>51.861925589999998</v>
      </c>
      <c r="Q572" s="4">
        <f>SUM(N$566:N572)</f>
        <v>106.66423229999999</v>
      </c>
      <c r="R572" s="4">
        <f>SUM(O$566:O572)</f>
        <v>208.31165185999998</v>
      </c>
      <c r="S572" s="3">
        <f t="shared" si="111"/>
        <v>9999</v>
      </c>
      <c r="T572" s="3">
        <f t="shared" si="112"/>
        <v>9999</v>
      </c>
      <c r="U572" s="3">
        <f t="shared" si="113"/>
        <v>56</v>
      </c>
    </row>
    <row r="573" spans="1:21" x14ac:dyDescent="0.25">
      <c r="A573">
        <v>5</v>
      </c>
      <c r="B573">
        <v>7</v>
      </c>
      <c r="C573">
        <v>0.16666666699999999</v>
      </c>
      <c r="D573">
        <v>100</v>
      </c>
      <c r="E573">
        <v>143.49582119999999</v>
      </c>
      <c r="F573">
        <v>0</v>
      </c>
      <c r="G573">
        <v>65</v>
      </c>
      <c r="H573">
        <v>0</v>
      </c>
      <c r="I573">
        <v>50.223537409999999</v>
      </c>
      <c r="J573" t="s">
        <v>30</v>
      </c>
      <c r="K573" s="3" t="s">
        <v>21</v>
      </c>
      <c r="L573" s="3" t="s">
        <v>22</v>
      </c>
      <c r="M573" s="4">
        <f t="shared" si="108"/>
        <v>0</v>
      </c>
      <c r="N573" s="4">
        <f t="shared" si="109"/>
        <v>50.223537409999999</v>
      </c>
      <c r="O573" s="4">
        <f t="shared" si="110"/>
        <v>0</v>
      </c>
      <c r="P573" s="4">
        <f>SUM(M$566:M573)</f>
        <v>51.861925589999998</v>
      </c>
      <c r="Q573" s="4">
        <f>SUM(N$566:N573)</f>
        <v>156.88776970999999</v>
      </c>
      <c r="R573" s="4">
        <f>SUM(O$566:O573)</f>
        <v>208.31165185999998</v>
      </c>
      <c r="S573" s="3">
        <f t="shared" si="111"/>
        <v>9999</v>
      </c>
      <c r="T573" s="3">
        <f t="shared" si="112"/>
        <v>65</v>
      </c>
      <c r="U573" s="3">
        <f t="shared" si="113"/>
        <v>9999</v>
      </c>
    </row>
    <row r="574" spans="1:21" x14ac:dyDescent="0.25">
      <c r="A574">
        <v>5</v>
      </c>
      <c r="B574">
        <v>8</v>
      </c>
      <c r="C574">
        <v>0.16666666699999999</v>
      </c>
      <c r="D574">
        <v>100</v>
      </c>
      <c r="E574">
        <v>102.82438310000001</v>
      </c>
      <c r="F574">
        <v>0</v>
      </c>
      <c r="G574">
        <v>55</v>
      </c>
      <c r="H574">
        <v>0</v>
      </c>
      <c r="I574">
        <v>46.270972380000003</v>
      </c>
      <c r="J574" t="s">
        <v>30</v>
      </c>
      <c r="K574" s="3" t="s">
        <v>21</v>
      </c>
      <c r="L574" s="3" t="s">
        <v>22</v>
      </c>
      <c r="M574" s="4">
        <f t="shared" si="108"/>
        <v>0</v>
      </c>
      <c r="N574" s="4">
        <f t="shared" si="109"/>
        <v>46.270972380000003</v>
      </c>
      <c r="O574" s="4">
        <f t="shared" si="110"/>
        <v>0</v>
      </c>
      <c r="P574" s="4">
        <f>SUM(M$566:M574)</f>
        <v>51.861925589999998</v>
      </c>
      <c r="Q574" s="4">
        <f>SUM(N$566:N574)</f>
        <v>203.15874208999998</v>
      </c>
      <c r="R574" s="4">
        <f>SUM(O$566:O574)</f>
        <v>208.31165185999998</v>
      </c>
      <c r="S574" s="3">
        <f t="shared" si="111"/>
        <v>9999</v>
      </c>
      <c r="T574" s="3">
        <f t="shared" si="112"/>
        <v>55</v>
      </c>
      <c r="U574" s="3">
        <f t="shared" si="113"/>
        <v>9999</v>
      </c>
    </row>
    <row r="575" spans="1:21" x14ac:dyDescent="0.25">
      <c r="A575">
        <v>5</v>
      </c>
      <c r="B575">
        <v>9</v>
      </c>
      <c r="C575">
        <v>0.16666666699999999</v>
      </c>
      <c r="D575">
        <v>100</v>
      </c>
      <c r="E575">
        <v>139.0819831</v>
      </c>
      <c r="F575">
        <v>0</v>
      </c>
      <c r="G575">
        <v>66</v>
      </c>
      <c r="H575">
        <v>0</v>
      </c>
      <c r="I575">
        <v>47.287874250000002</v>
      </c>
      <c r="J575" t="s">
        <v>31</v>
      </c>
      <c r="K575" s="3" t="s">
        <v>21</v>
      </c>
      <c r="L575" s="3" t="s">
        <v>22</v>
      </c>
      <c r="M575" s="4">
        <f t="shared" si="108"/>
        <v>47.287874250000002</v>
      </c>
      <c r="N575" s="4">
        <f t="shared" si="109"/>
        <v>0</v>
      </c>
      <c r="O575" s="4">
        <f t="shared" si="110"/>
        <v>0</v>
      </c>
      <c r="P575" s="4">
        <f>SUM(M$566:M575)</f>
        <v>99.14979984</v>
      </c>
      <c r="Q575" s="4">
        <f>SUM(N$566:N575)</f>
        <v>203.15874208999998</v>
      </c>
      <c r="R575" s="4">
        <f>SUM(O$566:O575)</f>
        <v>208.31165185999998</v>
      </c>
      <c r="S575" s="3">
        <f t="shared" si="111"/>
        <v>66</v>
      </c>
      <c r="T575" s="3">
        <f t="shared" si="112"/>
        <v>9999</v>
      </c>
      <c r="U575" s="3">
        <f t="shared" si="113"/>
        <v>9999</v>
      </c>
    </row>
    <row r="576" spans="1:21" x14ac:dyDescent="0.25">
      <c r="A576">
        <v>5</v>
      </c>
      <c r="B576">
        <v>10</v>
      </c>
      <c r="C576">
        <v>0.16666666699999999</v>
      </c>
      <c r="D576">
        <v>100</v>
      </c>
      <c r="E576">
        <v>59.597326170000002</v>
      </c>
      <c r="F576">
        <v>0</v>
      </c>
      <c r="G576">
        <v>24</v>
      </c>
      <c r="H576">
        <v>0</v>
      </c>
      <c r="I576">
        <v>45.293967889999998</v>
      </c>
      <c r="J576" t="s">
        <v>31</v>
      </c>
      <c r="K576" s="3" t="s">
        <v>21</v>
      </c>
      <c r="L576" s="3" t="s">
        <v>22</v>
      </c>
      <c r="M576" s="4">
        <f t="shared" si="108"/>
        <v>45.293967889999998</v>
      </c>
      <c r="N576" s="4">
        <f t="shared" si="109"/>
        <v>0</v>
      </c>
      <c r="O576" s="4">
        <f t="shared" si="110"/>
        <v>0</v>
      </c>
      <c r="P576" s="4">
        <f>SUM(M$566:M576)</f>
        <v>144.44376772999999</v>
      </c>
      <c r="Q576" s="4">
        <f>SUM(N$566:N576)</f>
        <v>203.15874208999998</v>
      </c>
      <c r="R576" s="4">
        <f>SUM(O$566:O576)</f>
        <v>208.31165185999998</v>
      </c>
      <c r="S576" s="3">
        <f t="shared" si="111"/>
        <v>24</v>
      </c>
      <c r="T576" s="3">
        <f t="shared" si="112"/>
        <v>9999</v>
      </c>
      <c r="U576" s="3">
        <f t="shared" si="113"/>
        <v>9999</v>
      </c>
    </row>
    <row r="577" spans="1:21" x14ac:dyDescent="0.25">
      <c r="A577">
        <v>5</v>
      </c>
      <c r="B577">
        <v>11</v>
      </c>
      <c r="C577">
        <v>0.16666666699999999</v>
      </c>
      <c r="D577">
        <v>100</v>
      </c>
      <c r="E577">
        <v>146.00238200000001</v>
      </c>
      <c r="F577">
        <v>0</v>
      </c>
      <c r="G577">
        <v>66</v>
      </c>
      <c r="H577">
        <v>0</v>
      </c>
      <c r="I577">
        <v>49.640809879999999</v>
      </c>
      <c r="J577" t="s">
        <v>31</v>
      </c>
      <c r="K577" s="3" t="s">
        <v>21</v>
      </c>
      <c r="L577" s="3" t="s">
        <v>22</v>
      </c>
      <c r="M577" s="4">
        <f t="shared" si="108"/>
        <v>49.640809879999999</v>
      </c>
      <c r="N577" s="4">
        <f t="shared" si="109"/>
        <v>0</v>
      </c>
      <c r="O577" s="4">
        <f t="shared" si="110"/>
        <v>0</v>
      </c>
      <c r="P577" s="4">
        <f>SUM(M$566:M577)</f>
        <v>194.08457761</v>
      </c>
      <c r="Q577" s="4">
        <f>SUM(N$566:N577)</f>
        <v>203.15874208999998</v>
      </c>
      <c r="R577" s="4">
        <f>SUM(O$566:O577)</f>
        <v>208.31165185999998</v>
      </c>
      <c r="S577" s="3">
        <f t="shared" si="111"/>
        <v>66</v>
      </c>
      <c r="T577" s="3">
        <f t="shared" si="112"/>
        <v>9999</v>
      </c>
      <c r="U577" s="3">
        <f t="shared" si="113"/>
        <v>9999</v>
      </c>
    </row>
    <row r="578" spans="1:21" x14ac:dyDescent="0.25">
      <c r="A578">
        <v>0</v>
      </c>
      <c r="B578">
        <v>0</v>
      </c>
      <c r="C578">
        <v>0.16666666699999999</v>
      </c>
      <c r="D578">
        <v>100</v>
      </c>
      <c r="E578">
        <v>131.95807959999999</v>
      </c>
      <c r="F578">
        <v>0</v>
      </c>
      <c r="G578">
        <v>51</v>
      </c>
      <c r="H578">
        <v>0</v>
      </c>
      <c r="I578">
        <v>64.65945902</v>
      </c>
      <c r="J578" t="s">
        <v>32</v>
      </c>
      <c r="K578" s="1" t="s">
        <v>21</v>
      </c>
      <c r="L578" s="1" t="s">
        <v>22</v>
      </c>
      <c r="M578" s="2">
        <f t="shared" ref="M578:M609" si="114">IF(J578="P28", I578, 0)</f>
        <v>0</v>
      </c>
      <c r="N578" s="2">
        <f t="shared" ref="N578:N609" si="115">IF(J578="P29", I578, 0)</f>
        <v>64.65945902</v>
      </c>
      <c r="O578" s="2">
        <f t="shared" ref="O578:O609" si="116">IF(J578="P30", I578, 0)</f>
        <v>0</v>
      </c>
      <c r="P578" s="2">
        <f>SUM(M$578:M578)</f>
        <v>0</v>
      </c>
      <c r="Q578" s="2">
        <f>SUM(N$578:N578)</f>
        <v>64.65945902</v>
      </c>
      <c r="R578" s="2">
        <f>SUM(O$578:O578)</f>
        <v>0</v>
      </c>
      <c r="S578" s="1">
        <f t="shared" ref="S578:S609" si="117">IF(J578="P28", G578, 9999)</f>
        <v>9999</v>
      </c>
      <c r="T578" s="1">
        <f t="shared" ref="T578:T609" si="118">IF(J578="P29", G578, 9999)</f>
        <v>51</v>
      </c>
      <c r="U578" s="1">
        <f t="shared" ref="U578:U609" si="119">IF(J578="P30", G578, 9999)</f>
        <v>9999</v>
      </c>
    </row>
    <row r="579" spans="1:21" x14ac:dyDescent="0.25">
      <c r="A579">
        <v>0</v>
      </c>
      <c r="B579">
        <v>1</v>
      </c>
      <c r="C579">
        <v>0.16666666699999999</v>
      </c>
      <c r="D579">
        <v>100</v>
      </c>
      <c r="E579">
        <v>80.270808290000005</v>
      </c>
      <c r="F579">
        <v>0</v>
      </c>
      <c r="G579">
        <v>28</v>
      </c>
      <c r="H579">
        <v>0</v>
      </c>
      <c r="I579">
        <v>56.992273879999999</v>
      </c>
      <c r="J579" t="s">
        <v>33</v>
      </c>
      <c r="K579" s="1" t="s">
        <v>21</v>
      </c>
      <c r="L579" s="1" t="s">
        <v>22</v>
      </c>
      <c r="M579" s="2">
        <f t="shared" si="114"/>
        <v>0</v>
      </c>
      <c r="N579" s="2">
        <f t="shared" si="115"/>
        <v>0</v>
      </c>
      <c r="O579" s="2">
        <f t="shared" si="116"/>
        <v>56.992273879999999</v>
      </c>
      <c r="P579" s="2">
        <f>SUM(M$578:M579)</f>
        <v>0</v>
      </c>
      <c r="Q579" s="2">
        <f>SUM(N$578:N579)</f>
        <v>64.65945902</v>
      </c>
      <c r="R579" s="2">
        <f>SUM(O$578:O579)</f>
        <v>56.992273879999999</v>
      </c>
      <c r="S579" s="1">
        <f t="shared" si="117"/>
        <v>9999</v>
      </c>
      <c r="T579" s="1">
        <f t="shared" si="118"/>
        <v>9999</v>
      </c>
      <c r="U579" s="1">
        <f t="shared" si="119"/>
        <v>28</v>
      </c>
    </row>
    <row r="580" spans="1:21" x14ac:dyDescent="0.25">
      <c r="A580">
        <v>0</v>
      </c>
      <c r="B580">
        <v>2</v>
      </c>
      <c r="C580">
        <v>0.16666666699999999</v>
      </c>
      <c r="D580">
        <v>100</v>
      </c>
      <c r="E580">
        <v>143.87657899999999</v>
      </c>
      <c r="F580">
        <v>0</v>
      </c>
      <c r="G580">
        <v>35</v>
      </c>
      <c r="H580">
        <v>0</v>
      </c>
      <c r="I580">
        <v>93.519776340000007</v>
      </c>
      <c r="J580" t="s">
        <v>32</v>
      </c>
      <c r="K580" s="1" t="s">
        <v>21</v>
      </c>
      <c r="L580" s="1" t="s">
        <v>22</v>
      </c>
      <c r="M580" s="2">
        <f t="shared" si="114"/>
        <v>0</v>
      </c>
      <c r="N580" s="2">
        <f t="shared" si="115"/>
        <v>93.519776340000007</v>
      </c>
      <c r="O580" s="2">
        <f t="shared" si="116"/>
        <v>0</v>
      </c>
      <c r="P580" s="2">
        <f>SUM(M$578:M580)</f>
        <v>0</v>
      </c>
      <c r="Q580" s="2">
        <f>SUM(N$578:N580)</f>
        <v>158.17923536000001</v>
      </c>
      <c r="R580" s="2">
        <f>SUM(O$578:O580)</f>
        <v>56.992273879999999</v>
      </c>
      <c r="S580" s="1">
        <f t="shared" si="117"/>
        <v>9999</v>
      </c>
      <c r="T580" s="1">
        <f t="shared" si="118"/>
        <v>35</v>
      </c>
      <c r="U580" s="1">
        <f t="shared" si="119"/>
        <v>9999</v>
      </c>
    </row>
    <row r="581" spans="1:21" x14ac:dyDescent="0.25">
      <c r="A581">
        <v>0</v>
      </c>
      <c r="B581">
        <v>3</v>
      </c>
      <c r="C581">
        <v>0.16666666699999999</v>
      </c>
      <c r="D581">
        <v>100</v>
      </c>
      <c r="E581">
        <v>82.914113180000001</v>
      </c>
      <c r="F581">
        <v>0</v>
      </c>
      <c r="G581">
        <v>37</v>
      </c>
      <c r="H581">
        <v>0</v>
      </c>
      <c r="I581">
        <v>52.235891299999999</v>
      </c>
      <c r="J581" t="s">
        <v>33</v>
      </c>
      <c r="K581" s="1" t="s">
        <v>21</v>
      </c>
      <c r="L581" s="1" t="s">
        <v>22</v>
      </c>
      <c r="M581" s="2">
        <f t="shared" si="114"/>
        <v>0</v>
      </c>
      <c r="N581" s="2">
        <f t="shared" si="115"/>
        <v>0</v>
      </c>
      <c r="O581" s="2">
        <f t="shared" si="116"/>
        <v>52.235891299999999</v>
      </c>
      <c r="P581" s="2">
        <f>SUM(M$578:M581)</f>
        <v>0</v>
      </c>
      <c r="Q581" s="2">
        <f>SUM(N$578:N581)</f>
        <v>158.17923536000001</v>
      </c>
      <c r="R581" s="2">
        <f>SUM(O$578:O581)</f>
        <v>109.22816517999999</v>
      </c>
      <c r="S581" s="1">
        <f t="shared" si="117"/>
        <v>9999</v>
      </c>
      <c r="T581" s="1">
        <f t="shared" si="118"/>
        <v>9999</v>
      </c>
      <c r="U581" s="1">
        <f t="shared" si="119"/>
        <v>37</v>
      </c>
    </row>
    <row r="582" spans="1:21" x14ac:dyDescent="0.25">
      <c r="A582">
        <v>0</v>
      </c>
      <c r="B582">
        <v>4</v>
      </c>
      <c r="C582">
        <v>0.16666666699999999</v>
      </c>
      <c r="D582">
        <v>100</v>
      </c>
      <c r="E582">
        <v>60.415310779999999</v>
      </c>
      <c r="F582">
        <v>0</v>
      </c>
      <c r="G582">
        <v>9</v>
      </c>
      <c r="H582">
        <v>0</v>
      </c>
      <c r="I582">
        <v>54.373779710000001</v>
      </c>
      <c r="J582" t="s">
        <v>32</v>
      </c>
      <c r="K582" s="1" t="s">
        <v>21</v>
      </c>
      <c r="L582" s="1" t="s">
        <v>22</v>
      </c>
      <c r="M582" s="2">
        <f t="shared" si="114"/>
        <v>0</v>
      </c>
      <c r="N582" s="2">
        <f t="shared" si="115"/>
        <v>54.373779710000001</v>
      </c>
      <c r="O582" s="2">
        <f t="shared" si="116"/>
        <v>0</v>
      </c>
      <c r="P582" s="2">
        <f>SUM(M$578:M582)</f>
        <v>0</v>
      </c>
      <c r="Q582" s="2">
        <f>SUM(N$578:N582)</f>
        <v>212.55301507000001</v>
      </c>
      <c r="R582" s="2">
        <f>SUM(O$578:O582)</f>
        <v>109.22816517999999</v>
      </c>
      <c r="S582" s="1">
        <f t="shared" si="117"/>
        <v>9999</v>
      </c>
      <c r="T582" s="1">
        <f t="shared" si="118"/>
        <v>9</v>
      </c>
      <c r="U582" s="1">
        <f t="shared" si="119"/>
        <v>9999</v>
      </c>
    </row>
    <row r="583" spans="1:21" x14ac:dyDescent="0.25">
      <c r="A583">
        <v>0</v>
      </c>
      <c r="B583">
        <v>5</v>
      </c>
      <c r="C583">
        <v>0.16666666699999999</v>
      </c>
      <c r="D583">
        <v>100</v>
      </c>
      <c r="E583">
        <v>56.711344220000001</v>
      </c>
      <c r="F583">
        <v>0</v>
      </c>
      <c r="G583">
        <v>0</v>
      </c>
      <c r="H583">
        <v>0</v>
      </c>
      <c r="I583">
        <v>56.144230780000001</v>
      </c>
      <c r="J583" t="s">
        <v>33</v>
      </c>
      <c r="K583" s="1" t="s">
        <v>21</v>
      </c>
      <c r="L583" s="1" t="s">
        <v>22</v>
      </c>
      <c r="M583" s="2">
        <f t="shared" si="114"/>
        <v>0</v>
      </c>
      <c r="N583" s="2">
        <f t="shared" si="115"/>
        <v>0</v>
      </c>
      <c r="O583" s="2">
        <f t="shared" si="116"/>
        <v>56.144230780000001</v>
      </c>
      <c r="P583" s="2">
        <f>SUM(M$578:M583)</f>
        <v>0</v>
      </c>
      <c r="Q583" s="2">
        <f>SUM(N$578:N583)</f>
        <v>212.55301507000001</v>
      </c>
      <c r="R583" s="2">
        <f>SUM(O$578:O583)</f>
        <v>165.37239596000001</v>
      </c>
      <c r="S583" s="1">
        <f t="shared" si="117"/>
        <v>9999</v>
      </c>
      <c r="T583" s="1">
        <f t="shared" si="118"/>
        <v>9999</v>
      </c>
      <c r="U583" s="1">
        <f t="shared" si="119"/>
        <v>0</v>
      </c>
    </row>
    <row r="584" spans="1:21" x14ac:dyDescent="0.25">
      <c r="A584">
        <v>0</v>
      </c>
      <c r="B584">
        <v>6</v>
      </c>
      <c r="C584">
        <v>0.16666666699999999</v>
      </c>
      <c r="D584">
        <v>100</v>
      </c>
      <c r="E584">
        <v>96.570285659999996</v>
      </c>
      <c r="F584">
        <v>0</v>
      </c>
      <c r="G584">
        <v>33</v>
      </c>
      <c r="H584">
        <v>0</v>
      </c>
      <c r="I584">
        <v>64.702091390000007</v>
      </c>
      <c r="J584" t="s">
        <v>33</v>
      </c>
      <c r="K584" s="1" t="s">
        <v>21</v>
      </c>
      <c r="L584" s="1" t="s">
        <v>22</v>
      </c>
      <c r="M584" s="2">
        <f t="shared" si="114"/>
        <v>0</v>
      </c>
      <c r="N584" s="2">
        <f t="shared" si="115"/>
        <v>0</v>
      </c>
      <c r="O584" s="2">
        <f t="shared" si="116"/>
        <v>64.702091390000007</v>
      </c>
      <c r="P584" s="2">
        <f>SUM(M$578:M584)</f>
        <v>0</v>
      </c>
      <c r="Q584" s="2">
        <f>SUM(N$578:N584)</f>
        <v>212.55301507000001</v>
      </c>
      <c r="R584" s="2">
        <f>SUM(O$578:O584)</f>
        <v>230.07448735000003</v>
      </c>
      <c r="S584" s="1">
        <f t="shared" si="117"/>
        <v>9999</v>
      </c>
      <c r="T584" s="1">
        <f t="shared" si="118"/>
        <v>9999</v>
      </c>
      <c r="U584" s="1">
        <f t="shared" si="119"/>
        <v>33</v>
      </c>
    </row>
    <row r="585" spans="1:21" x14ac:dyDescent="0.25">
      <c r="A585">
        <v>0</v>
      </c>
      <c r="B585">
        <v>7</v>
      </c>
      <c r="C585">
        <v>0.16666666699999999</v>
      </c>
      <c r="D585">
        <v>100</v>
      </c>
      <c r="E585">
        <v>142.30861959999999</v>
      </c>
      <c r="F585">
        <v>0</v>
      </c>
      <c r="G585">
        <v>63</v>
      </c>
      <c r="H585">
        <v>0</v>
      </c>
      <c r="I585">
        <v>52.654189260000003</v>
      </c>
      <c r="J585" t="s">
        <v>34</v>
      </c>
      <c r="K585" s="1" t="s">
        <v>21</v>
      </c>
      <c r="L585" s="1" t="s">
        <v>22</v>
      </c>
      <c r="M585" s="2">
        <f t="shared" si="114"/>
        <v>52.654189260000003</v>
      </c>
      <c r="N585" s="2">
        <f t="shared" si="115"/>
        <v>0</v>
      </c>
      <c r="O585" s="2">
        <f t="shared" si="116"/>
        <v>0</v>
      </c>
      <c r="P585" s="2">
        <f>SUM(M$578:M585)</f>
        <v>52.654189260000003</v>
      </c>
      <c r="Q585" s="2">
        <f>SUM(N$578:N585)</f>
        <v>212.55301507000001</v>
      </c>
      <c r="R585" s="2">
        <f>SUM(O$578:O585)</f>
        <v>230.07448735000003</v>
      </c>
      <c r="S585" s="1">
        <f t="shared" si="117"/>
        <v>63</v>
      </c>
      <c r="T585" s="1">
        <f t="shared" si="118"/>
        <v>9999</v>
      </c>
      <c r="U585" s="1">
        <f t="shared" si="119"/>
        <v>9999</v>
      </c>
    </row>
    <row r="586" spans="1:21" x14ac:dyDescent="0.25">
      <c r="A586">
        <v>0</v>
      </c>
      <c r="B586">
        <v>8</v>
      </c>
      <c r="C586">
        <v>0.16666666699999999</v>
      </c>
      <c r="D586">
        <v>100</v>
      </c>
      <c r="E586">
        <v>122.3928841</v>
      </c>
      <c r="F586">
        <v>0</v>
      </c>
      <c r="G586">
        <v>61</v>
      </c>
      <c r="H586">
        <v>0</v>
      </c>
      <c r="I586">
        <v>47.733224810000003</v>
      </c>
      <c r="J586" t="s">
        <v>34</v>
      </c>
      <c r="K586" s="1" t="s">
        <v>21</v>
      </c>
      <c r="L586" s="1" t="s">
        <v>22</v>
      </c>
      <c r="M586" s="2">
        <f t="shared" si="114"/>
        <v>47.733224810000003</v>
      </c>
      <c r="N586" s="2">
        <f t="shared" si="115"/>
        <v>0</v>
      </c>
      <c r="O586" s="2">
        <f t="shared" si="116"/>
        <v>0</v>
      </c>
      <c r="P586" s="2">
        <f>SUM(M$578:M586)</f>
        <v>100.38741407000001</v>
      </c>
      <c r="Q586" s="2">
        <f>SUM(N$578:N586)</f>
        <v>212.55301507000001</v>
      </c>
      <c r="R586" s="2">
        <f>SUM(O$578:O586)</f>
        <v>230.07448735000003</v>
      </c>
      <c r="S586" s="1">
        <f t="shared" si="117"/>
        <v>61</v>
      </c>
      <c r="T586" s="1">
        <f t="shared" si="118"/>
        <v>9999</v>
      </c>
      <c r="U586" s="1">
        <f t="shared" si="119"/>
        <v>9999</v>
      </c>
    </row>
    <row r="587" spans="1:21" x14ac:dyDescent="0.25">
      <c r="A587">
        <v>0</v>
      </c>
      <c r="B587">
        <v>9</v>
      </c>
      <c r="C587">
        <v>0.16666666699999999</v>
      </c>
      <c r="D587">
        <v>100</v>
      </c>
      <c r="E587">
        <v>103.54500040000001</v>
      </c>
      <c r="F587">
        <v>0</v>
      </c>
      <c r="G587">
        <v>55</v>
      </c>
      <c r="H587">
        <v>0</v>
      </c>
      <c r="I587">
        <v>46.595250180000001</v>
      </c>
      <c r="J587" t="s">
        <v>34</v>
      </c>
      <c r="K587" s="1" t="s">
        <v>21</v>
      </c>
      <c r="L587" s="1" t="s">
        <v>22</v>
      </c>
      <c r="M587" s="2">
        <f t="shared" si="114"/>
        <v>46.595250180000001</v>
      </c>
      <c r="N587" s="2">
        <f t="shared" si="115"/>
        <v>0</v>
      </c>
      <c r="O587" s="2">
        <f t="shared" si="116"/>
        <v>0</v>
      </c>
      <c r="P587" s="2">
        <f>SUM(M$578:M587)</f>
        <v>146.98266425</v>
      </c>
      <c r="Q587" s="2">
        <f>SUM(N$578:N587)</f>
        <v>212.55301507000001</v>
      </c>
      <c r="R587" s="2">
        <f>SUM(O$578:O587)</f>
        <v>230.07448735000003</v>
      </c>
      <c r="S587" s="1">
        <f t="shared" si="117"/>
        <v>55</v>
      </c>
      <c r="T587" s="1">
        <f t="shared" si="118"/>
        <v>9999</v>
      </c>
      <c r="U587" s="1">
        <f t="shared" si="119"/>
        <v>9999</v>
      </c>
    </row>
    <row r="588" spans="1:21" x14ac:dyDescent="0.25">
      <c r="A588">
        <v>0</v>
      </c>
      <c r="B588">
        <v>10</v>
      </c>
      <c r="C588">
        <v>0.16666666699999999</v>
      </c>
      <c r="D588">
        <v>100</v>
      </c>
      <c r="E588">
        <v>128.45900549999999</v>
      </c>
      <c r="F588">
        <v>0</v>
      </c>
      <c r="G588">
        <v>66</v>
      </c>
      <c r="H588">
        <v>0</v>
      </c>
      <c r="I588">
        <v>43.676061869999998</v>
      </c>
      <c r="J588" t="s">
        <v>34</v>
      </c>
      <c r="K588" s="1" t="s">
        <v>21</v>
      </c>
      <c r="L588" s="1" t="s">
        <v>22</v>
      </c>
      <c r="M588" s="2">
        <f t="shared" si="114"/>
        <v>43.676061869999998</v>
      </c>
      <c r="N588" s="2">
        <f t="shared" si="115"/>
        <v>0</v>
      </c>
      <c r="O588" s="2">
        <f t="shared" si="116"/>
        <v>0</v>
      </c>
      <c r="P588" s="2">
        <f>SUM(M$578:M588)</f>
        <v>190.65872611999998</v>
      </c>
      <c r="Q588" s="2">
        <f>SUM(N$578:N588)</f>
        <v>212.55301507000001</v>
      </c>
      <c r="R588" s="2">
        <f>SUM(O$578:O588)</f>
        <v>230.07448735000003</v>
      </c>
      <c r="S588" s="1">
        <f t="shared" si="117"/>
        <v>66</v>
      </c>
      <c r="T588" s="1">
        <f t="shared" si="118"/>
        <v>9999</v>
      </c>
      <c r="U588" s="1">
        <f t="shared" si="119"/>
        <v>9999</v>
      </c>
    </row>
    <row r="589" spans="1:21" x14ac:dyDescent="0.25">
      <c r="A589">
        <v>0</v>
      </c>
      <c r="B589">
        <v>11</v>
      </c>
      <c r="C589">
        <v>0.16666666699999999</v>
      </c>
      <c r="D589">
        <v>100</v>
      </c>
      <c r="E589">
        <v>83.368483699999999</v>
      </c>
      <c r="F589">
        <v>0</v>
      </c>
      <c r="G589">
        <v>46</v>
      </c>
      <c r="H589">
        <v>0</v>
      </c>
      <c r="I589">
        <v>45.018981199999999</v>
      </c>
      <c r="J589" t="s">
        <v>34</v>
      </c>
      <c r="K589" s="1" t="s">
        <v>21</v>
      </c>
      <c r="L589" s="1" t="s">
        <v>22</v>
      </c>
      <c r="M589" s="2">
        <f t="shared" si="114"/>
        <v>45.018981199999999</v>
      </c>
      <c r="N589" s="2">
        <f t="shared" si="115"/>
        <v>0</v>
      </c>
      <c r="O589" s="2">
        <f t="shared" si="116"/>
        <v>0</v>
      </c>
      <c r="P589" s="2">
        <f>SUM(M$578:M589)</f>
        <v>235.67770731999997</v>
      </c>
      <c r="Q589" s="2">
        <f>SUM(N$578:N589)</f>
        <v>212.55301507000001</v>
      </c>
      <c r="R589" s="2">
        <f>SUM(O$578:O589)</f>
        <v>230.07448735000003</v>
      </c>
      <c r="S589" s="1">
        <f t="shared" si="117"/>
        <v>46</v>
      </c>
      <c r="T589" s="1">
        <f t="shared" si="118"/>
        <v>9999</v>
      </c>
      <c r="U589" s="1">
        <f t="shared" si="119"/>
        <v>9999</v>
      </c>
    </row>
    <row r="590" spans="1:21" x14ac:dyDescent="0.25">
      <c r="A590">
        <v>1</v>
      </c>
      <c r="B590">
        <v>0</v>
      </c>
      <c r="C590">
        <v>0.16666666699999999</v>
      </c>
      <c r="D590">
        <v>100</v>
      </c>
      <c r="E590">
        <v>58.593688700000001</v>
      </c>
      <c r="F590">
        <v>0</v>
      </c>
      <c r="G590">
        <v>2</v>
      </c>
      <c r="H590">
        <v>0</v>
      </c>
      <c r="I590">
        <v>56.835878039999997</v>
      </c>
      <c r="J590" t="s">
        <v>33</v>
      </c>
      <c r="K590" s="3" t="s">
        <v>21</v>
      </c>
      <c r="L590" s="3" t="s">
        <v>22</v>
      </c>
      <c r="M590" s="4">
        <f t="shared" si="114"/>
        <v>0</v>
      </c>
      <c r="N590" s="4">
        <f t="shared" si="115"/>
        <v>0</v>
      </c>
      <c r="O590" s="4">
        <f t="shared" si="116"/>
        <v>56.835878039999997</v>
      </c>
      <c r="P590" s="4">
        <f>SUM(M$590:M590)</f>
        <v>0</v>
      </c>
      <c r="Q590" s="4">
        <f>SUM(N$590:N590)</f>
        <v>0</v>
      </c>
      <c r="R590" s="4">
        <f>SUM(O$590:O590)</f>
        <v>56.835878039999997</v>
      </c>
      <c r="S590" s="3">
        <f t="shared" si="117"/>
        <v>9999</v>
      </c>
      <c r="T590" s="3">
        <f t="shared" si="118"/>
        <v>9999</v>
      </c>
      <c r="U590" s="3">
        <f t="shared" si="119"/>
        <v>2</v>
      </c>
    </row>
    <row r="591" spans="1:21" x14ac:dyDescent="0.25">
      <c r="A591">
        <v>1</v>
      </c>
      <c r="B591">
        <v>1</v>
      </c>
      <c r="C591">
        <v>0.16666666699999999</v>
      </c>
      <c r="D591">
        <v>100</v>
      </c>
      <c r="E591">
        <v>113.4974517</v>
      </c>
      <c r="F591">
        <v>0</v>
      </c>
      <c r="G591">
        <v>57</v>
      </c>
      <c r="H591">
        <v>0</v>
      </c>
      <c r="I591">
        <v>47.6689297</v>
      </c>
      <c r="J591" t="s">
        <v>34</v>
      </c>
      <c r="K591" s="3" t="s">
        <v>21</v>
      </c>
      <c r="L591" s="3" t="s">
        <v>22</v>
      </c>
      <c r="M591" s="4">
        <f t="shared" si="114"/>
        <v>47.6689297</v>
      </c>
      <c r="N591" s="4">
        <f t="shared" si="115"/>
        <v>0</v>
      </c>
      <c r="O591" s="4">
        <f t="shared" si="116"/>
        <v>0</v>
      </c>
      <c r="P591" s="4">
        <f>SUM(M$590:M591)</f>
        <v>47.6689297</v>
      </c>
      <c r="Q591" s="4">
        <f>SUM(N$590:N591)</f>
        <v>0</v>
      </c>
      <c r="R591" s="4">
        <f>SUM(O$590:O591)</f>
        <v>56.835878039999997</v>
      </c>
      <c r="S591" s="3">
        <f t="shared" si="117"/>
        <v>57</v>
      </c>
      <c r="T591" s="3">
        <f t="shared" si="118"/>
        <v>9999</v>
      </c>
      <c r="U591" s="3">
        <f t="shared" si="119"/>
        <v>9999</v>
      </c>
    </row>
    <row r="592" spans="1:21" x14ac:dyDescent="0.25">
      <c r="A592">
        <v>1</v>
      </c>
      <c r="B592">
        <v>2</v>
      </c>
      <c r="C592">
        <v>0.16666666699999999</v>
      </c>
      <c r="D592">
        <v>100</v>
      </c>
      <c r="E592">
        <v>70.817444469999998</v>
      </c>
      <c r="F592">
        <v>0</v>
      </c>
      <c r="G592">
        <v>24</v>
      </c>
      <c r="H592">
        <v>0</v>
      </c>
      <c r="I592">
        <v>53.821257799999998</v>
      </c>
      <c r="J592" t="s">
        <v>32</v>
      </c>
      <c r="K592" s="3" t="s">
        <v>21</v>
      </c>
      <c r="L592" s="3" t="s">
        <v>22</v>
      </c>
      <c r="M592" s="4">
        <f t="shared" si="114"/>
        <v>0</v>
      </c>
      <c r="N592" s="4">
        <f t="shared" si="115"/>
        <v>53.821257799999998</v>
      </c>
      <c r="O592" s="4">
        <f t="shared" si="116"/>
        <v>0</v>
      </c>
      <c r="P592" s="4">
        <f>SUM(M$590:M592)</f>
        <v>47.6689297</v>
      </c>
      <c r="Q592" s="4">
        <f>SUM(N$590:N592)</f>
        <v>53.821257799999998</v>
      </c>
      <c r="R592" s="4">
        <f>SUM(O$590:O592)</f>
        <v>56.835878039999997</v>
      </c>
      <c r="S592" s="3">
        <f t="shared" si="117"/>
        <v>9999</v>
      </c>
      <c r="T592" s="3">
        <f t="shared" si="118"/>
        <v>24</v>
      </c>
      <c r="U592" s="3">
        <f t="shared" si="119"/>
        <v>9999</v>
      </c>
    </row>
    <row r="593" spans="1:21" x14ac:dyDescent="0.25">
      <c r="A593">
        <v>1</v>
      </c>
      <c r="B593">
        <v>3</v>
      </c>
      <c r="C593">
        <v>0.16666666699999999</v>
      </c>
      <c r="D593">
        <v>100</v>
      </c>
      <c r="E593">
        <v>146.5492453</v>
      </c>
      <c r="F593">
        <v>0</v>
      </c>
      <c r="G593">
        <v>51</v>
      </c>
      <c r="H593">
        <v>0</v>
      </c>
      <c r="I593">
        <v>71.809130190000005</v>
      </c>
      <c r="J593" t="s">
        <v>32</v>
      </c>
      <c r="K593" s="3" t="s">
        <v>21</v>
      </c>
      <c r="L593" s="3" t="s">
        <v>22</v>
      </c>
      <c r="M593" s="4">
        <f t="shared" si="114"/>
        <v>0</v>
      </c>
      <c r="N593" s="4">
        <f t="shared" si="115"/>
        <v>71.809130190000005</v>
      </c>
      <c r="O593" s="4">
        <f t="shared" si="116"/>
        <v>0</v>
      </c>
      <c r="P593" s="4">
        <f>SUM(M$590:M593)</f>
        <v>47.6689297</v>
      </c>
      <c r="Q593" s="4">
        <f>SUM(N$590:N593)</f>
        <v>125.63038799</v>
      </c>
      <c r="R593" s="4">
        <f>SUM(O$590:O593)</f>
        <v>56.835878039999997</v>
      </c>
      <c r="S593" s="3">
        <f t="shared" si="117"/>
        <v>9999</v>
      </c>
      <c r="T593" s="3">
        <f t="shared" si="118"/>
        <v>51</v>
      </c>
      <c r="U593" s="3">
        <f t="shared" si="119"/>
        <v>9999</v>
      </c>
    </row>
    <row r="594" spans="1:21" x14ac:dyDescent="0.25">
      <c r="A594">
        <v>1</v>
      </c>
      <c r="B594">
        <v>4</v>
      </c>
      <c r="C594">
        <v>0.16666666699999999</v>
      </c>
      <c r="D594">
        <v>100</v>
      </c>
      <c r="E594">
        <v>125.5210998</v>
      </c>
      <c r="F594">
        <v>0</v>
      </c>
      <c r="G594">
        <v>55</v>
      </c>
      <c r="H594">
        <v>0</v>
      </c>
      <c r="I594">
        <v>56.484494929999997</v>
      </c>
      <c r="J594" t="s">
        <v>32</v>
      </c>
      <c r="K594" s="3" t="s">
        <v>21</v>
      </c>
      <c r="L594" s="3" t="s">
        <v>22</v>
      </c>
      <c r="M594" s="4">
        <f t="shared" si="114"/>
        <v>0</v>
      </c>
      <c r="N594" s="4">
        <f t="shared" si="115"/>
        <v>56.484494929999997</v>
      </c>
      <c r="O594" s="4">
        <f t="shared" si="116"/>
        <v>0</v>
      </c>
      <c r="P594" s="4">
        <f>SUM(M$590:M594)</f>
        <v>47.6689297</v>
      </c>
      <c r="Q594" s="4">
        <f>SUM(N$590:N594)</f>
        <v>182.11488292000001</v>
      </c>
      <c r="R594" s="4">
        <f>SUM(O$590:O594)</f>
        <v>56.835878039999997</v>
      </c>
      <c r="S594" s="3">
        <f t="shared" si="117"/>
        <v>9999</v>
      </c>
      <c r="T594" s="3">
        <f t="shared" si="118"/>
        <v>55</v>
      </c>
      <c r="U594" s="3">
        <f t="shared" si="119"/>
        <v>9999</v>
      </c>
    </row>
    <row r="595" spans="1:21" x14ac:dyDescent="0.25">
      <c r="A595">
        <v>1</v>
      </c>
      <c r="B595">
        <v>5</v>
      </c>
      <c r="C595">
        <v>0.16666666699999999</v>
      </c>
      <c r="D595">
        <v>100</v>
      </c>
      <c r="E595">
        <v>125.08223099999999</v>
      </c>
      <c r="F595">
        <v>0</v>
      </c>
      <c r="G595">
        <v>54</v>
      </c>
      <c r="H595">
        <v>0</v>
      </c>
      <c r="I595">
        <v>57.537826260000003</v>
      </c>
      <c r="J595" t="s">
        <v>33</v>
      </c>
      <c r="K595" s="3" t="s">
        <v>21</v>
      </c>
      <c r="L595" s="3" t="s">
        <v>22</v>
      </c>
      <c r="M595" s="4">
        <f t="shared" si="114"/>
        <v>0</v>
      </c>
      <c r="N595" s="4">
        <f t="shared" si="115"/>
        <v>0</v>
      </c>
      <c r="O595" s="4">
        <f t="shared" si="116"/>
        <v>57.537826260000003</v>
      </c>
      <c r="P595" s="4">
        <f>SUM(M$590:M595)</f>
        <v>47.6689297</v>
      </c>
      <c r="Q595" s="4">
        <f>SUM(N$590:N595)</f>
        <v>182.11488292000001</v>
      </c>
      <c r="R595" s="4">
        <f>SUM(O$590:O595)</f>
        <v>114.3737043</v>
      </c>
      <c r="S595" s="3">
        <f t="shared" si="117"/>
        <v>9999</v>
      </c>
      <c r="T595" s="3">
        <f t="shared" si="118"/>
        <v>9999</v>
      </c>
      <c r="U595" s="3">
        <f t="shared" si="119"/>
        <v>54</v>
      </c>
    </row>
    <row r="596" spans="1:21" x14ac:dyDescent="0.25">
      <c r="A596">
        <v>1</v>
      </c>
      <c r="B596">
        <v>6</v>
      </c>
      <c r="C596">
        <v>0.16666666699999999</v>
      </c>
      <c r="D596">
        <v>100</v>
      </c>
      <c r="E596">
        <v>51.102160380000001</v>
      </c>
      <c r="F596">
        <v>0</v>
      </c>
      <c r="G596">
        <v>0</v>
      </c>
      <c r="H596">
        <v>0</v>
      </c>
      <c r="I596">
        <v>51.102160380000001</v>
      </c>
      <c r="J596" t="s">
        <v>33</v>
      </c>
      <c r="K596" s="3" t="s">
        <v>21</v>
      </c>
      <c r="L596" s="3" t="s">
        <v>22</v>
      </c>
      <c r="M596" s="4">
        <f t="shared" si="114"/>
        <v>0</v>
      </c>
      <c r="N596" s="4">
        <f t="shared" si="115"/>
        <v>0</v>
      </c>
      <c r="O596" s="4">
        <f t="shared" si="116"/>
        <v>51.102160380000001</v>
      </c>
      <c r="P596" s="4">
        <f>SUM(M$590:M596)</f>
        <v>47.6689297</v>
      </c>
      <c r="Q596" s="4">
        <f>SUM(N$590:N596)</f>
        <v>182.11488292000001</v>
      </c>
      <c r="R596" s="4">
        <f>SUM(O$590:O596)</f>
        <v>165.47586468</v>
      </c>
      <c r="S596" s="3">
        <f t="shared" si="117"/>
        <v>9999</v>
      </c>
      <c r="T596" s="3">
        <f t="shared" si="118"/>
        <v>9999</v>
      </c>
      <c r="U596" s="3">
        <f t="shared" si="119"/>
        <v>0</v>
      </c>
    </row>
    <row r="597" spans="1:21" x14ac:dyDescent="0.25">
      <c r="A597">
        <v>1</v>
      </c>
      <c r="B597">
        <v>7</v>
      </c>
      <c r="C597">
        <v>0.16666666699999999</v>
      </c>
      <c r="D597">
        <v>100</v>
      </c>
      <c r="E597">
        <v>128.83303050000001</v>
      </c>
      <c r="F597">
        <v>0</v>
      </c>
      <c r="G597">
        <v>59</v>
      </c>
      <c r="H597">
        <v>0</v>
      </c>
      <c r="I597">
        <v>52.82154251</v>
      </c>
      <c r="J597" t="s">
        <v>34</v>
      </c>
      <c r="K597" s="3" t="s">
        <v>21</v>
      </c>
      <c r="L597" s="3" t="s">
        <v>22</v>
      </c>
      <c r="M597" s="4">
        <f t="shared" si="114"/>
        <v>52.82154251</v>
      </c>
      <c r="N597" s="4">
        <f t="shared" si="115"/>
        <v>0</v>
      </c>
      <c r="O597" s="4">
        <f t="shared" si="116"/>
        <v>0</v>
      </c>
      <c r="P597" s="4">
        <f>SUM(M$590:M597)</f>
        <v>100.49047221000001</v>
      </c>
      <c r="Q597" s="4">
        <f>SUM(N$590:N597)</f>
        <v>182.11488292000001</v>
      </c>
      <c r="R597" s="4">
        <f>SUM(O$590:O597)</f>
        <v>165.47586468</v>
      </c>
      <c r="S597" s="3">
        <f t="shared" si="117"/>
        <v>59</v>
      </c>
      <c r="T597" s="3">
        <f t="shared" si="118"/>
        <v>9999</v>
      </c>
      <c r="U597" s="3">
        <f t="shared" si="119"/>
        <v>9999</v>
      </c>
    </row>
    <row r="598" spans="1:21" x14ac:dyDescent="0.25">
      <c r="A598">
        <v>1</v>
      </c>
      <c r="B598">
        <v>8</v>
      </c>
      <c r="C598">
        <v>0.16666666699999999</v>
      </c>
      <c r="D598">
        <v>100</v>
      </c>
      <c r="E598">
        <v>145.16374949999999</v>
      </c>
      <c r="F598">
        <v>0</v>
      </c>
      <c r="G598">
        <v>58</v>
      </c>
      <c r="H598">
        <v>0</v>
      </c>
      <c r="I598">
        <v>60.968774799999998</v>
      </c>
      <c r="J598" t="s">
        <v>34</v>
      </c>
      <c r="K598" s="3" t="s">
        <v>21</v>
      </c>
      <c r="L598" s="3" t="s">
        <v>22</v>
      </c>
      <c r="M598" s="4">
        <f t="shared" si="114"/>
        <v>60.968774799999998</v>
      </c>
      <c r="N598" s="4">
        <f t="shared" si="115"/>
        <v>0</v>
      </c>
      <c r="O598" s="4">
        <f t="shared" si="116"/>
        <v>0</v>
      </c>
      <c r="P598" s="4">
        <f>SUM(M$590:M598)</f>
        <v>161.45924701000001</v>
      </c>
      <c r="Q598" s="4">
        <f>SUM(N$590:N598)</f>
        <v>182.11488292000001</v>
      </c>
      <c r="R598" s="4">
        <f>SUM(O$590:O598)</f>
        <v>165.47586468</v>
      </c>
      <c r="S598" s="3">
        <f t="shared" si="117"/>
        <v>58</v>
      </c>
      <c r="T598" s="3">
        <f t="shared" si="118"/>
        <v>9999</v>
      </c>
      <c r="U598" s="3">
        <f t="shared" si="119"/>
        <v>9999</v>
      </c>
    </row>
    <row r="599" spans="1:21" x14ac:dyDescent="0.25">
      <c r="A599">
        <v>1</v>
      </c>
      <c r="B599">
        <v>9</v>
      </c>
      <c r="C599">
        <v>0.16666666699999999</v>
      </c>
      <c r="D599">
        <v>100</v>
      </c>
      <c r="E599">
        <v>101.145838</v>
      </c>
      <c r="F599">
        <v>0</v>
      </c>
      <c r="G599">
        <v>42</v>
      </c>
      <c r="H599">
        <v>0</v>
      </c>
      <c r="I599">
        <v>57.653127650000002</v>
      </c>
      <c r="J599" t="s">
        <v>33</v>
      </c>
      <c r="K599" s="3" t="s">
        <v>21</v>
      </c>
      <c r="L599" s="3" t="s">
        <v>22</v>
      </c>
      <c r="M599" s="4">
        <f t="shared" si="114"/>
        <v>0</v>
      </c>
      <c r="N599" s="4">
        <f t="shared" si="115"/>
        <v>0</v>
      </c>
      <c r="O599" s="4">
        <f t="shared" si="116"/>
        <v>57.653127650000002</v>
      </c>
      <c r="P599" s="4">
        <f>SUM(M$590:M599)</f>
        <v>161.45924701000001</v>
      </c>
      <c r="Q599" s="4">
        <f>SUM(N$590:N599)</f>
        <v>182.11488292000001</v>
      </c>
      <c r="R599" s="4">
        <f>SUM(O$590:O599)</f>
        <v>223.12899233000002</v>
      </c>
      <c r="S599" s="3">
        <f t="shared" si="117"/>
        <v>9999</v>
      </c>
      <c r="T599" s="3">
        <f t="shared" si="118"/>
        <v>9999</v>
      </c>
      <c r="U599" s="3">
        <f t="shared" si="119"/>
        <v>42</v>
      </c>
    </row>
    <row r="600" spans="1:21" x14ac:dyDescent="0.25">
      <c r="A600">
        <v>1</v>
      </c>
      <c r="B600">
        <v>10</v>
      </c>
      <c r="C600">
        <v>0.16666666699999999</v>
      </c>
      <c r="D600">
        <v>100</v>
      </c>
      <c r="E600">
        <v>145.2532281</v>
      </c>
      <c r="F600">
        <v>0</v>
      </c>
      <c r="G600">
        <v>53</v>
      </c>
      <c r="H600">
        <v>0</v>
      </c>
      <c r="I600">
        <v>66.81648491</v>
      </c>
      <c r="J600" t="s">
        <v>32</v>
      </c>
      <c r="K600" s="3" t="s">
        <v>21</v>
      </c>
      <c r="L600" s="3" t="s">
        <v>22</v>
      </c>
      <c r="M600" s="4">
        <f t="shared" si="114"/>
        <v>0</v>
      </c>
      <c r="N600" s="4">
        <f t="shared" si="115"/>
        <v>66.81648491</v>
      </c>
      <c r="O600" s="4">
        <f t="shared" si="116"/>
        <v>0</v>
      </c>
      <c r="P600" s="4">
        <f>SUM(M$590:M600)</f>
        <v>161.45924701000001</v>
      </c>
      <c r="Q600" s="4">
        <f>SUM(N$590:N600)</f>
        <v>248.93136783</v>
      </c>
      <c r="R600" s="4">
        <f>SUM(O$590:O600)</f>
        <v>223.12899233000002</v>
      </c>
      <c r="S600" s="3">
        <f t="shared" si="117"/>
        <v>9999</v>
      </c>
      <c r="T600" s="3">
        <f t="shared" si="118"/>
        <v>53</v>
      </c>
      <c r="U600" s="3">
        <f t="shared" si="119"/>
        <v>9999</v>
      </c>
    </row>
    <row r="601" spans="1:21" x14ac:dyDescent="0.25">
      <c r="A601">
        <v>1</v>
      </c>
      <c r="B601">
        <v>11</v>
      </c>
      <c r="C601">
        <v>0.16666666699999999</v>
      </c>
      <c r="D601">
        <v>100</v>
      </c>
      <c r="E601">
        <v>67.095487379999994</v>
      </c>
      <c r="F601">
        <v>0</v>
      </c>
      <c r="G601">
        <v>24</v>
      </c>
      <c r="H601">
        <v>0</v>
      </c>
      <c r="I601">
        <v>50.992570409999999</v>
      </c>
      <c r="J601" t="s">
        <v>34</v>
      </c>
      <c r="K601" s="3" t="s">
        <v>21</v>
      </c>
      <c r="L601" s="3" t="s">
        <v>22</v>
      </c>
      <c r="M601" s="4">
        <f t="shared" si="114"/>
        <v>50.992570409999999</v>
      </c>
      <c r="N601" s="4">
        <f t="shared" si="115"/>
        <v>0</v>
      </c>
      <c r="O601" s="4">
        <f t="shared" si="116"/>
        <v>0</v>
      </c>
      <c r="P601" s="4">
        <f>SUM(M$590:M601)</f>
        <v>212.45181742</v>
      </c>
      <c r="Q601" s="4">
        <f>SUM(N$590:N601)</f>
        <v>248.93136783</v>
      </c>
      <c r="R601" s="4">
        <f>SUM(O$590:O601)</f>
        <v>223.12899233000002</v>
      </c>
      <c r="S601" s="3">
        <f t="shared" si="117"/>
        <v>24</v>
      </c>
      <c r="T601" s="3">
        <f t="shared" si="118"/>
        <v>9999</v>
      </c>
      <c r="U601" s="3">
        <f t="shared" si="119"/>
        <v>9999</v>
      </c>
    </row>
    <row r="602" spans="1:21" x14ac:dyDescent="0.25">
      <c r="A602">
        <v>2</v>
      </c>
      <c r="B602">
        <v>0</v>
      </c>
      <c r="C602">
        <v>0.16666666699999999</v>
      </c>
      <c r="D602">
        <v>100</v>
      </c>
      <c r="E602">
        <v>139.95210610000001</v>
      </c>
      <c r="F602">
        <v>0</v>
      </c>
      <c r="G602">
        <v>65</v>
      </c>
      <c r="H602">
        <v>0</v>
      </c>
      <c r="I602">
        <v>47.583716080000002</v>
      </c>
      <c r="J602" t="s">
        <v>32</v>
      </c>
      <c r="K602" s="1" t="s">
        <v>21</v>
      </c>
      <c r="L602" s="1" t="s">
        <v>22</v>
      </c>
      <c r="M602" s="2">
        <f t="shared" si="114"/>
        <v>0</v>
      </c>
      <c r="N602" s="2">
        <f t="shared" si="115"/>
        <v>47.583716080000002</v>
      </c>
      <c r="O602" s="2">
        <f t="shared" si="116"/>
        <v>0</v>
      </c>
      <c r="P602" s="2">
        <f>SUM(M$602:M602)</f>
        <v>0</v>
      </c>
      <c r="Q602" s="2">
        <f>SUM(N$602:N602)</f>
        <v>47.583716080000002</v>
      </c>
      <c r="R602" s="2">
        <f>SUM(O$602:O602)</f>
        <v>0</v>
      </c>
      <c r="S602" s="1">
        <f t="shared" si="117"/>
        <v>9999</v>
      </c>
      <c r="T602" s="1">
        <f t="shared" si="118"/>
        <v>65</v>
      </c>
      <c r="U602" s="1">
        <f t="shared" si="119"/>
        <v>9999</v>
      </c>
    </row>
    <row r="603" spans="1:21" x14ac:dyDescent="0.25">
      <c r="A603">
        <v>2</v>
      </c>
      <c r="B603">
        <v>1</v>
      </c>
      <c r="C603">
        <v>0.16666666699999999</v>
      </c>
      <c r="D603">
        <v>100</v>
      </c>
      <c r="E603">
        <v>84.438583870000002</v>
      </c>
      <c r="F603">
        <v>0</v>
      </c>
      <c r="G603">
        <v>36</v>
      </c>
      <c r="H603">
        <v>0</v>
      </c>
      <c r="I603">
        <v>54.040693679999997</v>
      </c>
      <c r="J603" t="s">
        <v>34</v>
      </c>
      <c r="K603" s="1" t="s">
        <v>21</v>
      </c>
      <c r="L603" s="1" t="s">
        <v>22</v>
      </c>
      <c r="M603" s="2">
        <f t="shared" si="114"/>
        <v>54.040693679999997</v>
      </c>
      <c r="N603" s="2">
        <f t="shared" si="115"/>
        <v>0</v>
      </c>
      <c r="O603" s="2">
        <f t="shared" si="116"/>
        <v>0</v>
      </c>
      <c r="P603" s="2">
        <f>SUM(M$602:M603)</f>
        <v>54.040693679999997</v>
      </c>
      <c r="Q603" s="2">
        <f>SUM(N$602:N603)</f>
        <v>47.583716080000002</v>
      </c>
      <c r="R603" s="2">
        <f>SUM(O$602:O603)</f>
        <v>0</v>
      </c>
      <c r="S603" s="1">
        <f t="shared" si="117"/>
        <v>36</v>
      </c>
      <c r="T603" s="1">
        <f t="shared" si="118"/>
        <v>9999</v>
      </c>
      <c r="U603" s="1">
        <f t="shared" si="119"/>
        <v>9999</v>
      </c>
    </row>
    <row r="604" spans="1:21" x14ac:dyDescent="0.25">
      <c r="A604">
        <v>2</v>
      </c>
      <c r="B604">
        <v>2</v>
      </c>
      <c r="C604">
        <v>0.16666666699999999</v>
      </c>
      <c r="D604">
        <v>100</v>
      </c>
      <c r="E604">
        <v>129.99920359999999</v>
      </c>
      <c r="F604">
        <v>0</v>
      </c>
      <c r="G604">
        <v>60</v>
      </c>
      <c r="H604">
        <v>0</v>
      </c>
      <c r="I604">
        <v>51.999681430000003</v>
      </c>
      <c r="J604" t="s">
        <v>33</v>
      </c>
      <c r="K604" s="1" t="s">
        <v>21</v>
      </c>
      <c r="L604" s="1" t="s">
        <v>22</v>
      </c>
      <c r="M604" s="2">
        <f t="shared" si="114"/>
        <v>0</v>
      </c>
      <c r="N604" s="2">
        <f t="shared" si="115"/>
        <v>0</v>
      </c>
      <c r="O604" s="2">
        <f t="shared" si="116"/>
        <v>51.999681430000003</v>
      </c>
      <c r="P604" s="2">
        <f>SUM(M$602:M604)</f>
        <v>54.040693679999997</v>
      </c>
      <c r="Q604" s="2">
        <f>SUM(N$602:N604)</f>
        <v>47.583716080000002</v>
      </c>
      <c r="R604" s="2">
        <f>SUM(O$602:O604)</f>
        <v>51.999681430000003</v>
      </c>
      <c r="S604" s="1">
        <f t="shared" si="117"/>
        <v>9999</v>
      </c>
      <c r="T604" s="1">
        <f t="shared" si="118"/>
        <v>9999</v>
      </c>
      <c r="U604" s="1">
        <f t="shared" si="119"/>
        <v>60</v>
      </c>
    </row>
    <row r="605" spans="1:21" x14ac:dyDescent="0.25">
      <c r="A605">
        <v>2</v>
      </c>
      <c r="B605">
        <v>3</v>
      </c>
      <c r="C605">
        <v>0.16666666699999999</v>
      </c>
      <c r="D605">
        <v>100</v>
      </c>
      <c r="E605">
        <v>65.072438039999994</v>
      </c>
      <c r="F605">
        <v>0</v>
      </c>
      <c r="G605">
        <v>2</v>
      </c>
      <c r="H605">
        <v>0</v>
      </c>
      <c r="I605">
        <v>63.770989280000002</v>
      </c>
      <c r="J605" t="s">
        <v>33</v>
      </c>
      <c r="K605" s="1" t="s">
        <v>21</v>
      </c>
      <c r="L605" s="1" t="s">
        <v>22</v>
      </c>
      <c r="M605" s="2">
        <f t="shared" si="114"/>
        <v>0</v>
      </c>
      <c r="N605" s="2">
        <f t="shared" si="115"/>
        <v>0</v>
      </c>
      <c r="O605" s="2">
        <f t="shared" si="116"/>
        <v>63.770989280000002</v>
      </c>
      <c r="P605" s="2">
        <f>SUM(M$602:M605)</f>
        <v>54.040693679999997</v>
      </c>
      <c r="Q605" s="2">
        <f>SUM(N$602:N605)</f>
        <v>47.583716080000002</v>
      </c>
      <c r="R605" s="2">
        <f>SUM(O$602:O605)</f>
        <v>115.77067071</v>
      </c>
      <c r="S605" s="1">
        <f t="shared" si="117"/>
        <v>9999</v>
      </c>
      <c r="T605" s="1">
        <f t="shared" si="118"/>
        <v>9999</v>
      </c>
      <c r="U605" s="1">
        <f t="shared" si="119"/>
        <v>2</v>
      </c>
    </row>
    <row r="606" spans="1:21" x14ac:dyDescent="0.25">
      <c r="A606">
        <v>2</v>
      </c>
      <c r="B606">
        <v>4</v>
      </c>
      <c r="C606">
        <v>0.16666666699999999</v>
      </c>
      <c r="D606">
        <v>100</v>
      </c>
      <c r="E606">
        <v>100.74808710000001</v>
      </c>
      <c r="F606">
        <v>0</v>
      </c>
      <c r="G606">
        <v>39</v>
      </c>
      <c r="H606">
        <v>0</v>
      </c>
      <c r="I606">
        <v>61.456333139999998</v>
      </c>
      <c r="J606" t="s">
        <v>32</v>
      </c>
      <c r="K606" s="1" t="s">
        <v>21</v>
      </c>
      <c r="L606" s="1" t="s">
        <v>22</v>
      </c>
      <c r="M606" s="2">
        <f t="shared" si="114"/>
        <v>0</v>
      </c>
      <c r="N606" s="2">
        <f t="shared" si="115"/>
        <v>61.456333139999998</v>
      </c>
      <c r="O606" s="2">
        <f t="shared" si="116"/>
        <v>0</v>
      </c>
      <c r="P606" s="2">
        <f>SUM(M$602:M606)</f>
        <v>54.040693679999997</v>
      </c>
      <c r="Q606" s="2">
        <f>SUM(N$602:N606)</f>
        <v>109.04004922</v>
      </c>
      <c r="R606" s="2">
        <f>SUM(O$602:O606)</f>
        <v>115.77067071</v>
      </c>
      <c r="S606" s="1">
        <f t="shared" si="117"/>
        <v>9999</v>
      </c>
      <c r="T606" s="1">
        <f t="shared" si="118"/>
        <v>39</v>
      </c>
      <c r="U606" s="1">
        <f t="shared" si="119"/>
        <v>9999</v>
      </c>
    </row>
    <row r="607" spans="1:21" x14ac:dyDescent="0.25">
      <c r="A607">
        <v>2</v>
      </c>
      <c r="B607">
        <v>5</v>
      </c>
      <c r="C607">
        <v>0.16666666699999999</v>
      </c>
      <c r="D607">
        <v>100</v>
      </c>
      <c r="E607">
        <v>72.39968648</v>
      </c>
      <c r="F607">
        <v>0</v>
      </c>
      <c r="G607">
        <v>15</v>
      </c>
      <c r="H607">
        <v>0</v>
      </c>
      <c r="I607">
        <v>61.539733509999998</v>
      </c>
      <c r="J607" t="s">
        <v>32</v>
      </c>
      <c r="K607" s="1" t="s">
        <v>21</v>
      </c>
      <c r="L607" s="1" t="s">
        <v>22</v>
      </c>
      <c r="M607" s="2">
        <f t="shared" si="114"/>
        <v>0</v>
      </c>
      <c r="N607" s="2">
        <f t="shared" si="115"/>
        <v>61.539733509999998</v>
      </c>
      <c r="O607" s="2">
        <f t="shared" si="116"/>
        <v>0</v>
      </c>
      <c r="P607" s="2">
        <f>SUM(M$602:M607)</f>
        <v>54.040693679999997</v>
      </c>
      <c r="Q607" s="2">
        <f>SUM(N$602:N607)</f>
        <v>170.57978273000001</v>
      </c>
      <c r="R607" s="2">
        <f>SUM(O$602:O607)</f>
        <v>115.77067071</v>
      </c>
      <c r="S607" s="1">
        <f t="shared" si="117"/>
        <v>9999</v>
      </c>
      <c r="T607" s="1">
        <f t="shared" si="118"/>
        <v>15</v>
      </c>
      <c r="U607" s="1">
        <f t="shared" si="119"/>
        <v>9999</v>
      </c>
    </row>
    <row r="608" spans="1:21" x14ac:dyDescent="0.25">
      <c r="A608">
        <v>2</v>
      </c>
      <c r="B608">
        <v>6</v>
      </c>
      <c r="C608">
        <v>0.16666666699999999</v>
      </c>
      <c r="D608">
        <v>100</v>
      </c>
      <c r="E608">
        <v>65.414248090000001</v>
      </c>
      <c r="F608">
        <v>0</v>
      </c>
      <c r="G608">
        <v>1</v>
      </c>
      <c r="H608">
        <v>0</v>
      </c>
      <c r="I608">
        <v>64.760105609999997</v>
      </c>
      <c r="J608" t="s">
        <v>33</v>
      </c>
      <c r="K608" s="1" t="s">
        <v>21</v>
      </c>
      <c r="L608" s="1" t="s">
        <v>22</v>
      </c>
      <c r="M608" s="2">
        <f t="shared" si="114"/>
        <v>0</v>
      </c>
      <c r="N608" s="2">
        <f t="shared" si="115"/>
        <v>0</v>
      </c>
      <c r="O608" s="2">
        <f t="shared" si="116"/>
        <v>64.760105609999997</v>
      </c>
      <c r="P608" s="2">
        <f>SUM(M$602:M608)</f>
        <v>54.040693679999997</v>
      </c>
      <c r="Q608" s="2">
        <f>SUM(N$602:N608)</f>
        <v>170.57978273000001</v>
      </c>
      <c r="R608" s="2">
        <f>SUM(O$602:O608)</f>
        <v>180.53077632</v>
      </c>
      <c r="S608" s="1">
        <f t="shared" si="117"/>
        <v>9999</v>
      </c>
      <c r="T608" s="1">
        <f t="shared" si="118"/>
        <v>9999</v>
      </c>
      <c r="U608" s="1">
        <f t="shared" si="119"/>
        <v>1</v>
      </c>
    </row>
    <row r="609" spans="1:21" x14ac:dyDescent="0.25">
      <c r="A609">
        <v>2</v>
      </c>
      <c r="B609">
        <v>7</v>
      </c>
      <c r="C609">
        <v>0.16666666699999999</v>
      </c>
      <c r="D609">
        <v>100</v>
      </c>
      <c r="E609">
        <v>131.4013052</v>
      </c>
      <c r="F609">
        <v>0</v>
      </c>
      <c r="G609">
        <v>53</v>
      </c>
      <c r="H609">
        <v>0</v>
      </c>
      <c r="I609">
        <v>61.758613429999997</v>
      </c>
      <c r="J609" t="s">
        <v>32</v>
      </c>
      <c r="K609" s="1" t="s">
        <v>21</v>
      </c>
      <c r="L609" s="1" t="s">
        <v>22</v>
      </c>
      <c r="M609" s="2">
        <f t="shared" si="114"/>
        <v>0</v>
      </c>
      <c r="N609" s="2">
        <f t="shared" si="115"/>
        <v>61.758613429999997</v>
      </c>
      <c r="O609" s="2">
        <f t="shared" si="116"/>
        <v>0</v>
      </c>
      <c r="P609" s="2">
        <f>SUM(M$602:M609)</f>
        <v>54.040693679999997</v>
      </c>
      <c r="Q609" s="2">
        <f>SUM(N$602:N609)</f>
        <v>232.33839616</v>
      </c>
      <c r="R609" s="2">
        <f>SUM(O$602:O609)</f>
        <v>180.53077632</v>
      </c>
      <c r="S609" s="1">
        <f t="shared" si="117"/>
        <v>9999</v>
      </c>
      <c r="T609" s="1">
        <f t="shared" si="118"/>
        <v>53</v>
      </c>
      <c r="U609" s="1">
        <f t="shared" si="119"/>
        <v>9999</v>
      </c>
    </row>
    <row r="610" spans="1:21" x14ac:dyDescent="0.25">
      <c r="A610">
        <v>2</v>
      </c>
      <c r="B610">
        <v>8</v>
      </c>
      <c r="C610">
        <v>0.16666666699999999</v>
      </c>
      <c r="D610">
        <v>100</v>
      </c>
      <c r="E610">
        <v>120.176985</v>
      </c>
      <c r="F610">
        <v>0</v>
      </c>
      <c r="G610">
        <v>43</v>
      </c>
      <c r="H610">
        <v>0</v>
      </c>
      <c r="I610">
        <v>68.500881430000007</v>
      </c>
      <c r="J610" t="s">
        <v>33</v>
      </c>
      <c r="K610" s="1" t="s">
        <v>21</v>
      </c>
      <c r="L610" s="1" t="s">
        <v>22</v>
      </c>
      <c r="M610" s="2">
        <f t="shared" ref="M610:M641" si="120">IF(J610="P28", I610, 0)</f>
        <v>0</v>
      </c>
      <c r="N610" s="2">
        <f t="shared" ref="N610:N641" si="121">IF(J610="P29", I610, 0)</f>
        <v>0</v>
      </c>
      <c r="O610" s="2">
        <f t="shared" ref="O610:O641" si="122">IF(J610="P30", I610, 0)</f>
        <v>68.500881430000007</v>
      </c>
      <c r="P610" s="2">
        <f>SUM(M$602:M610)</f>
        <v>54.040693679999997</v>
      </c>
      <c r="Q610" s="2">
        <f>SUM(N$602:N610)</f>
        <v>232.33839616</v>
      </c>
      <c r="R610" s="2">
        <f>SUM(O$602:O610)</f>
        <v>249.03165775000002</v>
      </c>
      <c r="S610" s="1">
        <f t="shared" ref="S610:S641" si="123">IF(J610="P28", G610, 9999)</f>
        <v>9999</v>
      </c>
      <c r="T610" s="1">
        <f t="shared" ref="T610:T641" si="124">IF(J610="P29", G610, 9999)</f>
        <v>9999</v>
      </c>
      <c r="U610" s="1">
        <f t="shared" ref="U610:U641" si="125">IF(J610="P30", G610, 9999)</f>
        <v>43</v>
      </c>
    </row>
    <row r="611" spans="1:21" x14ac:dyDescent="0.25">
      <c r="A611">
        <v>2</v>
      </c>
      <c r="B611">
        <v>9</v>
      </c>
      <c r="C611">
        <v>0.16666666699999999</v>
      </c>
      <c r="D611">
        <v>100</v>
      </c>
      <c r="E611">
        <v>56.435837069999998</v>
      </c>
      <c r="F611">
        <v>0</v>
      </c>
      <c r="G611">
        <v>1</v>
      </c>
      <c r="H611">
        <v>0</v>
      </c>
      <c r="I611">
        <v>55.307120329999996</v>
      </c>
      <c r="J611" t="s">
        <v>34</v>
      </c>
      <c r="K611" s="1" t="s">
        <v>21</v>
      </c>
      <c r="L611" s="1" t="s">
        <v>22</v>
      </c>
      <c r="M611" s="2">
        <f t="shared" si="120"/>
        <v>55.307120329999996</v>
      </c>
      <c r="N611" s="2">
        <f t="shared" si="121"/>
        <v>0</v>
      </c>
      <c r="O611" s="2">
        <f t="shared" si="122"/>
        <v>0</v>
      </c>
      <c r="P611" s="2">
        <f>SUM(M$602:M611)</f>
        <v>109.34781400999999</v>
      </c>
      <c r="Q611" s="2">
        <f>SUM(N$602:N611)</f>
        <v>232.33839616</v>
      </c>
      <c r="R611" s="2">
        <f>SUM(O$602:O611)</f>
        <v>249.03165775000002</v>
      </c>
      <c r="S611" s="1">
        <f t="shared" si="123"/>
        <v>1</v>
      </c>
      <c r="T611" s="1">
        <f t="shared" si="124"/>
        <v>9999</v>
      </c>
      <c r="U611" s="1">
        <f t="shared" si="125"/>
        <v>9999</v>
      </c>
    </row>
    <row r="612" spans="1:21" x14ac:dyDescent="0.25">
      <c r="A612">
        <v>2</v>
      </c>
      <c r="B612">
        <v>10</v>
      </c>
      <c r="C612">
        <v>0.16666666699999999</v>
      </c>
      <c r="D612">
        <v>100</v>
      </c>
      <c r="E612">
        <v>56.101872530000001</v>
      </c>
      <c r="F612">
        <v>0</v>
      </c>
      <c r="G612">
        <v>6</v>
      </c>
      <c r="H612">
        <v>0</v>
      </c>
      <c r="I612">
        <v>52.17474146</v>
      </c>
      <c r="J612" t="s">
        <v>34</v>
      </c>
      <c r="K612" s="1" t="s">
        <v>21</v>
      </c>
      <c r="L612" s="1" t="s">
        <v>22</v>
      </c>
      <c r="M612" s="2">
        <f t="shared" si="120"/>
        <v>52.17474146</v>
      </c>
      <c r="N612" s="2">
        <f t="shared" si="121"/>
        <v>0</v>
      </c>
      <c r="O612" s="2">
        <f t="shared" si="122"/>
        <v>0</v>
      </c>
      <c r="P612" s="2">
        <f>SUM(M$602:M612)</f>
        <v>161.52255546999999</v>
      </c>
      <c r="Q612" s="2">
        <f>SUM(N$602:N612)</f>
        <v>232.33839616</v>
      </c>
      <c r="R612" s="2">
        <f>SUM(O$602:O612)</f>
        <v>249.03165775000002</v>
      </c>
      <c r="S612" s="1">
        <f t="shared" si="123"/>
        <v>6</v>
      </c>
      <c r="T612" s="1">
        <f t="shared" si="124"/>
        <v>9999</v>
      </c>
      <c r="U612" s="1">
        <f t="shared" si="125"/>
        <v>9999</v>
      </c>
    </row>
    <row r="613" spans="1:21" x14ac:dyDescent="0.25">
      <c r="A613">
        <v>2</v>
      </c>
      <c r="B613">
        <v>11</v>
      </c>
      <c r="C613">
        <v>0.16666666699999999</v>
      </c>
      <c r="D613">
        <v>100</v>
      </c>
      <c r="E613">
        <v>129.9848499</v>
      </c>
      <c r="F613">
        <v>0</v>
      </c>
      <c r="G613">
        <v>44</v>
      </c>
      <c r="H613">
        <v>0</v>
      </c>
      <c r="I613">
        <v>71.491667469999996</v>
      </c>
      <c r="J613" t="s">
        <v>34</v>
      </c>
      <c r="K613" s="1" t="s">
        <v>21</v>
      </c>
      <c r="L613" s="1" t="s">
        <v>22</v>
      </c>
      <c r="M613" s="2">
        <f t="shared" si="120"/>
        <v>71.491667469999996</v>
      </c>
      <c r="N613" s="2">
        <f t="shared" si="121"/>
        <v>0</v>
      </c>
      <c r="O613" s="2">
        <f t="shared" si="122"/>
        <v>0</v>
      </c>
      <c r="P613" s="2">
        <f>SUM(M$602:M613)</f>
        <v>233.01422293999997</v>
      </c>
      <c r="Q613" s="2">
        <f>SUM(N$602:N613)</f>
        <v>232.33839616</v>
      </c>
      <c r="R613" s="2">
        <f>SUM(O$602:O613)</f>
        <v>249.03165775000002</v>
      </c>
      <c r="S613" s="1">
        <f t="shared" si="123"/>
        <v>44</v>
      </c>
      <c r="T613" s="1">
        <f t="shared" si="124"/>
        <v>9999</v>
      </c>
      <c r="U613" s="1">
        <f t="shared" si="125"/>
        <v>9999</v>
      </c>
    </row>
    <row r="614" spans="1:21" x14ac:dyDescent="0.25">
      <c r="A614">
        <v>3</v>
      </c>
      <c r="B614">
        <v>0</v>
      </c>
      <c r="C614">
        <v>0.16666666699999999</v>
      </c>
      <c r="D614">
        <v>100</v>
      </c>
      <c r="E614">
        <v>100.40439569999999</v>
      </c>
      <c r="F614">
        <v>0</v>
      </c>
      <c r="G614">
        <v>50</v>
      </c>
      <c r="H614">
        <v>0</v>
      </c>
      <c r="I614">
        <v>50.202197830000003</v>
      </c>
      <c r="J614" t="s">
        <v>34</v>
      </c>
      <c r="K614" s="3" t="s">
        <v>21</v>
      </c>
      <c r="L614" s="3" t="s">
        <v>22</v>
      </c>
      <c r="M614" s="4">
        <f t="shared" si="120"/>
        <v>50.202197830000003</v>
      </c>
      <c r="N614" s="4">
        <f t="shared" si="121"/>
        <v>0</v>
      </c>
      <c r="O614" s="4">
        <f t="shared" si="122"/>
        <v>0</v>
      </c>
      <c r="P614" s="4">
        <f>SUM(M$614:M614)</f>
        <v>50.202197830000003</v>
      </c>
      <c r="Q614" s="4">
        <f>SUM(N$614:N614)</f>
        <v>0</v>
      </c>
      <c r="R614" s="4">
        <f>SUM(O$614:O614)</f>
        <v>0</v>
      </c>
      <c r="S614" s="3">
        <f t="shared" si="123"/>
        <v>50</v>
      </c>
      <c r="T614" s="3">
        <f t="shared" si="124"/>
        <v>9999</v>
      </c>
      <c r="U614" s="3">
        <f t="shared" si="125"/>
        <v>9999</v>
      </c>
    </row>
    <row r="615" spans="1:21" x14ac:dyDescent="0.25">
      <c r="A615">
        <v>3</v>
      </c>
      <c r="B615">
        <v>1</v>
      </c>
      <c r="C615">
        <v>0.16666666699999999</v>
      </c>
      <c r="D615">
        <v>100</v>
      </c>
      <c r="E615">
        <v>134.4058647</v>
      </c>
      <c r="F615">
        <v>0</v>
      </c>
      <c r="G615">
        <v>57</v>
      </c>
      <c r="H615">
        <v>0</v>
      </c>
      <c r="I615">
        <v>57.79452182</v>
      </c>
      <c r="J615" t="s">
        <v>33</v>
      </c>
      <c r="K615" s="3" t="s">
        <v>21</v>
      </c>
      <c r="L615" s="3" t="s">
        <v>22</v>
      </c>
      <c r="M615" s="4">
        <f t="shared" si="120"/>
        <v>0</v>
      </c>
      <c r="N615" s="4">
        <f t="shared" si="121"/>
        <v>0</v>
      </c>
      <c r="O615" s="4">
        <f t="shared" si="122"/>
        <v>57.79452182</v>
      </c>
      <c r="P615" s="4">
        <f>SUM(M$614:M615)</f>
        <v>50.202197830000003</v>
      </c>
      <c r="Q615" s="4">
        <f>SUM(N$614:N615)</f>
        <v>0</v>
      </c>
      <c r="R615" s="4">
        <f>SUM(O$614:O615)</f>
        <v>57.79452182</v>
      </c>
      <c r="S615" s="3">
        <f t="shared" si="123"/>
        <v>9999</v>
      </c>
      <c r="T615" s="3">
        <f t="shared" si="124"/>
        <v>9999</v>
      </c>
      <c r="U615" s="3">
        <f t="shared" si="125"/>
        <v>57</v>
      </c>
    </row>
    <row r="616" spans="1:21" x14ac:dyDescent="0.25">
      <c r="A616">
        <v>3</v>
      </c>
      <c r="B616">
        <v>2</v>
      </c>
      <c r="C616">
        <v>0.16666666699999999</v>
      </c>
      <c r="D616">
        <v>100</v>
      </c>
      <c r="E616">
        <v>122.2601847</v>
      </c>
      <c r="F616">
        <v>0</v>
      </c>
      <c r="G616">
        <v>51</v>
      </c>
      <c r="H616">
        <v>0</v>
      </c>
      <c r="I616">
        <v>59.907490500000002</v>
      </c>
      <c r="J616" t="s">
        <v>32</v>
      </c>
      <c r="K616" s="3" t="s">
        <v>21</v>
      </c>
      <c r="L616" s="3" t="s">
        <v>22</v>
      </c>
      <c r="M616" s="4">
        <f t="shared" si="120"/>
        <v>0</v>
      </c>
      <c r="N616" s="4">
        <f t="shared" si="121"/>
        <v>59.907490500000002</v>
      </c>
      <c r="O616" s="4">
        <f t="shared" si="122"/>
        <v>0</v>
      </c>
      <c r="P616" s="4">
        <f>SUM(M$614:M616)</f>
        <v>50.202197830000003</v>
      </c>
      <c r="Q616" s="4">
        <f>SUM(N$614:N616)</f>
        <v>59.907490500000002</v>
      </c>
      <c r="R616" s="4">
        <f>SUM(O$614:O616)</f>
        <v>57.79452182</v>
      </c>
      <c r="S616" s="3">
        <f t="shared" si="123"/>
        <v>9999</v>
      </c>
      <c r="T616" s="3">
        <f t="shared" si="124"/>
        <v>51</v>
      </c>
      <c r="U616" s="3">
        <f t="shared" si="125"/>
        <v>9999</v>
      </c>
    </row>
    <row r="617" spans="1:21" x14ac:dyDescent="0.25">
      <c r="A617">
        <v>3</v>
      </c>
      <c r="B617">
        <v>3</v>
      </c>
      <c r="C617">
        <v>0.16666666699999999</v>
      </c>
      <c r="D617">
        <v>100</v>
      </c>
      <c r="E617">
        <v>119.8125275</v>
      </c>
      <c r="F617">
        <v>0</v>
      </c>
      <c r="G617">
        <v>48</v>
      </c>
      <c r="H617">
        <v>0</v>
      </c>
      <c r="I617">
        <v>61.104388999999998</v>
      </c>
      <c r="J617" t="s">
        <v>33</v>
      </c>
      <c r="K617" s="3" t="s">
        <v>21</v>
      </c>
      <c r="L617" s="3" t="s">
        <v>22</v>
      </c>
      <c r="M617" s="4">
        <f t="shared" si="120"/>
        <v>0</v>
      </c>
      <c r="N617" s="4">
        <f t="shared" si="121"/>
        <v>0</v>
      </c>
      <c r="O617" s="4">
        <f t="shared" si="122"/>
        <v>61.104388999999998</v>
      </c>
      <c r="P617" s="4">
        <f>SUM(M$614:M617)</f>
        <v>50.202197830000003</v>
      </c>
      <c r="Q617" s="4">
        <f>SUM(N$614:N617)</f>
        <v>59.907490500000002</v>
      </c>
      <c r="R617" s="4">
        <f>SUM(O$614:O617)</f>
        <v>118.89891082</v>
      </c>
      <c r="S617" s="3">
        <f t="shared" si="123"/>
        <v>9999</v>
      </c>
      <c r="T617" s="3">
        <f t="shared" si="124"/>
        <v>9999</v>
      </c>
      <c r="U617" s="3">
        <f t="shared" si="125"/>
        <v>48</v>
      </c>
    </row>
    <row r="618" spans="1:21" x14ac:dyDescent="0.25">
      <c r="A618">
        <v>3</v>
      </c>
      <c r="B618">
        <v>4</v>
      </c>
      <c r="C618">
        <v>0.16666666699999999</v>
      </c>
      <c r="D618">
        <v>100</v>
      </c>
      <c r="E618">
        <v>58.732508109999998</v>
      </c>
      <c r="F618">
        <v>0</v>
      </c>
      <c r="G618">
        <v>7</v>
      </c>
      <c r="H618">
        <v>0</v>
      </c>
      <c r="I618">
        <v>54.621232540000001</v>
      </c>
      <c r="J618" t="s">
        <v>33</v>
      </c>
      <c r="K618" s="3" t="s">
        <v>21</v>
      </c>
      <c r="L618" s="3" t="s">
        <v>22</v>
      </c>
      <c r="M618" s="4">
        <f t="shared" si="120"/>
        <v>0</v>
      </c>
      <c r="N618" s="4">
        <f t="shared" si="121"/>
        <v>0</v>
      </c>
      <c r="O618" s="4">
        <f t="shared" si="122"/>
        <v>54.621232540000001</v>
      </c>
      <c r="P618" s="4">
        <f>SUM(M$614:M618)</f>
        <v>50.202197830000003</v>
      </c>
      <c r="Q618" s="4">
        <f>SUM(N$614:N618)</f>
        <v>59.907490500000002</v>
      </c>
      <c r="R618" s="4">
        <f>SUM(O$614:O618)</f>
        <v>173.52014335999999</v>
      </c>
      <c r="S618" s="3">
        <f t="shared" si="123"/>
        <v>9999</v>
      </c>
      <c r="T618" s="3">
        <f t="shared" si="124"/>
        <v>9999</v>
      </c>
      <c r="U618" s="3">
        <f t="shared" si="125"/>
        <v>7</v>
      </c>
    </row>
    <row r="619" spans="1:21" x14ac:dyDescent="0.25">
      <c r="A619">
        <v>3</v>
      </c>
      <c r="B619">
        <v>5</v>
      </c>
      <c r="C619">
        <v>0.16666666699999999</v>
      </c>
      <c r="D619">
        <v>100</v>
      </c>
      <c r="E619">
        <v>72.748323229999997</v>
      </c>
      <c r="F619">
        <v>0</v>
      </c>
      <c r="G619">
        <v>8</v>
      </c>
      <c r="H619">
        <v>0</v>
      </c>
      <c r="I619">
        <v>66.20097414</v>
      </c>
      <c r="J619" t="s">
        <v>32</v>
      </c>
      <c r="K619" s="3" t="s">
        <v>21</v>
      </c>
      <c r="L619" s="3" t="s">
        <v>22</v>
      </c>
      <c r="M619" s="4">
        <f t="shared" si="120"/>
        <v>0</v>
      </c>
      <c r="N619" s="4">
        <f t="shared" si="121"/>
        <v>66.20097414</v>
      </c>
      <c r="O619" s="4">
        <f t="shared" si="122"/>
        <v>0</v>
      </c>
      <c r="P619" s="4">
        <f>SUM(M$614:M619)</f>
        <v>50.202197830000003</v>
      </c>
      <c r="Q619" s="4">
        <f>SUM(N$614:N619)</f>
        <v>126.10846463999999</v>
      </c>
      <c r="R619" s="4">
        <f>SUM(O$614:O619)</f>
        <v>173.52014335999999</v>
      </c>
      <c r="S619" s="3">
        <f t="shared" si="123"/>
        <v>9999</v>
      </c>
      <c r="T619" s="3">
        <f t="shared" si="124"/>
        <v>8</v>
      </c>
      <c r="U619" s="3">
        <f t="shared" si="125"/>
        <v>9999</v>
      </c>
    </row>
    <row r="620" spans="1:21" x14ac:dyDescent="0.25">
      <c r="A620">
        <v>3</v>
      </c>
      <c r="B620">
        <v>6</v>
      </c>
      <c r="C620">
        <v>0.16666666699999999</v>
      </c>
      <c r="D620">
        <v>100</v>
      </c>
      <c r="E620">
        <v>64.676278240000002</v>
      </c>
      <c r="F620">
        <v>0</v>
      </c>
      <c r="G620">
        <v>0</v>
      </c>
      <c r="H620">
        <v>0</v>
      </c>
      <c r="I620">
        <v>64.676278240000002</v>
      </c>
      <c r="J620" t="s">
        <v>33</v>
      </c>
      <c r="K620" s="3" t="s">
        <v>21</v>
      </c>
      <c r="L620" s="3" t="s">
        <v>22</v>
      </c>
      <c r="M620" s="4">
        <f t="shared" si="120"/>
        <v>0</v>
      </c>
      <c r="N620" s="4">
        <f t="shared" si="121"/>
        <v>0</v>
      </c>
      <c r="O620" s="4">
        <f t="shared" si="122"/>
        <v>64.676278240000002</v>
      </c>
      <c r="P620" s="4">
        <f>SUM(M$614:M620)</f>
        <v>50.202197830000003</v>
      </c>
      <c r="Q620" s="4">
        <f>SUM(N$614:N620)</f>
        <v>126.10846463999999</v>
      </c>
      <c r="R620" s="4">
        <f>SUM(O$614:O620)</f>
        <v>238.19642160000001</v>
      </c>
      <c r="S620" s="3">
        <f t="shared" si="123"/>
        <v>9999</v>
      </c>
      <c r="T620" s="3">
        <f t="shared" si="124"/>
        <v>9999</v>
      </c>
      <c r="U620" s="3">
        <f t="shared" si="125"/>
        <v>0</v>
      </c>
    </row>
    <row r="621" spans="1:21" x14ac:dyDescent="0.25">
      <c r="A621">
        <v>3</v>
      </c>
      <c r="B621">
        <v>7</v>
      </c>
      <c r="C621">
        <v>0.16666666699999999</v>
      </c>
      <c r="D621">
        <v>100</v>
      </c>
      <c r="E621">
        <v>79.907910310000005</v>
      </c>
      <c r="F621">
        <v>0</v>
      </c>
      <c r="G621">
        <v>27</v>
      </c>
      <c r="H621">
        <v>0</v>
      </c>
      <c r="I621">
        <v>58.332774520000001</v>
      </c>
      <c r="J621" t="s">
        <v>32</v>
      </c>
      <c r="K621" s="3" t="s">
        <v>21</v>
      </c>
      <c r="L621" s="3" t="s">
        <v>22</v>
      </c>
      <c r="M621" s="4">
        <f t="shared" si="120"/>
        <v>0</v>
      </c>
      <c r="N621" s="4">
        <f t="shared" si="121"/>
        <v>58.332774520000001</v>
      </c>
      <c r="O621" s="4">
        <f t="shared" si="122"/>
        <v>0</v>
      </c>
      <c r="P621" s="4">
        <f>SUM(M$614:M621)</f>
        <v>50.202197830000003</v>
      </c>
      <c r="Q621" s="4">
        <f>SUM(N$614:N621)</f>
        <v>184.44123916000001</v>
      </c>
      <c r="R621" s="4">
        <f>SUM(O$614:O621)</f>
        <v>238.19642160000001</v>
      </c>
      <c r="S621" s="3">
        <f t="shared" si="123"/>
        <v>9999</v>
      </c>
      <c r="T621" s="3">
        <f t="shared" si="124"/>
        <v>27</v>
      </c>
      <c r="U621" s="3">
        <f t="shared" si="125"/>
        <v>9999</v>
      </c>
    </row>
    <row r="622" spans="1:21" x14ac:dyDescent="0.25">
      <c r="A622">
        <v>3</v>
      </c>
      <c r="B622">
        <v>8</v>
      </c>
      <c r="C622">
        <v>0.16666666699999999</v>
      </c>
      <c r="D622">
        <v>100</v>
      </c>
      <c r="E622">
        <v>122.7206398</v>
      </c>
      <c r="F622">
        <v>0</v>
      </c>
      <c r="G622">
        <v>55</v>
      </c>
      <c r="H622">
        <v>0</v>
      </c>
      <c r="I622">
        <v>55.224287920000002</v>
      </c>
      <c r="J622" t="s">
        <v>34</v>
      </c>
      <c r="K622" s="3" t="s">
        <v>21</v>
      </c>
      <c r="L622" s="3" t="s">
        <v>22</v>
      </c>
      <c r="M622" s="4">
        <f t="shared" si="120"/>
        <v>55.224287920000002</v>
      </c>
      <c r="N622" s="4">
        <f t="shared" si="121"/>
        <v>0</v>
      </c>
      <c r="O622" s="4">
        <f t="shared" si="122"/>
        <v>0</v>
      </c>
      <c r="P622" s="4">
        <f>SUM(M$614:M622)</f>
        <v>105.42648575000001</v>
      </c>
      <c r="Q622" s="4">
        <f>SUM(N$614:N622)</f>
        <v>184.44123916000001</v>
      </c>
      <c r="R622" s="4">
        <f>SUM(O$614:O622)</f>
        <v>238.19642160000001</v>
      </c>
      <c r="S622" s="3">
        <f t="shared" si="123"/>
        <v>55</v>
      </c>
      <c r="T622" s="3">
        <f t="shared" si="124"/>
        <v>9999</v>
      </c>
      <c r="U622" s="3">
        <f t="shared" si="125"/>
        <v>9999</v>
      </c>
    </row>
    <row r="623" spans="1:21" x14ac:dyDescent="0.25">
      <c r="A623">
        <v>3</v>
      </c>
      <c r="B623">
        <v>9</v>
      </c>
      <c r="C623">
        <v>0.16666666699999999</v>
      </c>
      <c r="D623">
        <v>100</v>
      </c>
      <c r="E623">
        <v>77.941981920000003</v>
      </c>
      <c r="F623">
        <v>0</v>
      </c>
      <c r="G623">
        <v>22</v>
      </c>
      <c r="H623">
        <v>0</v>
      </c>
      <c r="I623">
        <v>60.015326080000001</v>
      </c>
      <c r="J623" t="s">
        <v>32</v>
      </c>
      <c r="K623" s="3" t="s">
        <v>21</v>
      </c>
      <c r="L623" s="3" t="s">
        <v>22</v>
      </c>
      <c r="M623" s="4">
        <f t="shared" si="120"/>
        <v>0</v>
      </c>
      <c r="N623" s="4">
        <f t="shared" si="121"/>
        <v>60.015326080000001</v>
      </c>
      <c r="O623" s="4">
        <f t="shared" si="122"/>
        <v>0</v>
      </c>
      <c r="P623" s="4">
        <f>SUM(M$614:M623)</f>
        <v>105.42648575000001</v>
      </c>
      <c r="Q623" s="4">
        <f>SUM(N$614:N623)</f>
        <v>244.45656524</v>
      </c>
      <c r="R623" s="4">
        <f>SUM(O$614:O623)</f>
        <v>238.19642160000001</v>
      </c>
      <c r="S623" s="3">
        <f t="shared" si="123"/>
        <v>9999</v>
      </c>
      <c r="T623" s="3">
        <f t="shared" si="124"/>
        <v>22</v>
      </c>
      <c r="U623" s="3">
        <f t="shared" si="125"/>
        <v>9999</v>
      </c>
    </row>
    <row r="624" spans="1:21" x14ac:dyDescent="0.25">
      <c r="A624">
        <v>3</v>
      </c>
      <c r="B624">
        <v>10</v>
      </c>
      <c r="C624">
        <v>0.16666666699999999</v>
      </c>
      <c r="D624">
        <v>100</v>
      </c>
      <c r="E624">
        <v>149.3885975</v>
      </c>
      <c r="F624">
        <v>0</v>
      </c>
      <c r="G624">
        <v>63</v>
      </c>
      <c r="H624">
        <v>0</v>
      </c>
      <c r="I624">
        <v>55.273781069999998</v>
      </c>
      <c r="J624" t="s">
        <v>34</v>
      </c>
      <c r="K624" s="3" t="s">
        <v>21</v>
      </c>
      <c r="L624" s="3" t="s">
        <v>22</v>
      </c>
      <c r="M624" s="4">
        <f t="shared" si="120"/>
        <v>55.273781069999998</v>
      </c>
      <c r="N624" s="4">
        <f t="shared" si="121"/>
        <v>0</v>
      </c>
      <c r="O624" s="4">
        <f t="shared" si="122"/>
        <v>0</v>
      </c>
      <c r="P624" s="4">
        <f>SUM(M$614:M624)</f>
        <v>160.70026682000002</v>
      </c>
      <c r="Q624" s="4">
        <f>SUM(N$614:N624)</f>
        <v>244.45656524</v>
      </c>
      <c r="R624" s="4">
        <f>SUM(O$614:O624)</f>
        <v>238.19642160000001</v>
      </c>
      <c r="S624" s="3">
        <f t="shared" si="123"/>
        <v>63</v>
      </c>
      <c r="T624" s="3">
        <f t="shared" si="124"/>
        <v>9999</v>
      </c>
      <c r="U624" s="3">
        <f t="shared" si="125"/>
        <v>9999</v>
      </c>
    </row>
    <row r="625" spans="1:21" x14ac:dyDescent="0.25">
      <c r="A625">
        <v>3</v>
      </c>
      <c r="B625">
        <v>11</v>
      </c>
      <c r="C625">
        <v>0.16666666699999999</v>
      </c>
      <c r="D625">
        <v>100</v>
      </c>
      <c r="E625">
        <v>79.679142110000001</v>
      </c>
      <c r="F625">
        <v>0</v>
      </c>
      <c r="G625">
        <v>42</v>
      </c>
      <c r="H625">
        <v>0</v>
      </c>
      <c r="I625">
        <v>46.213902429999997</v>
      </c>
      <c r="J625" t="s">
        <v>34</v>
      </c>
      <c r="K625" s="3" t="s">
        <v>21</v>
      </c>
      <c r="L625" s="3" t="s">
        <v>22</v>
      </c>
      <c r="M625" s="4">
        <f t="shared" si="120"/>
        <v>46.213902429999997</v>
      </c>
      <c r="N625" s="4">
        <f t="shared" si="121"/>
        <v>0</v>
      </c>
      <c r="O625" s="4">
        <f t="shared" si="122"/>
        <v>0</v>
      </c>
      <c r="P625" s="4">
        <f>SUM(M$614:M625)</f>
        <v>206.91416925000001</v>
      </c>
      <c r="Q625" s="4">
        <f>SUM(N$614:N625)</f>
        <v>244.45656524</v>
      </c>
      <c r="R625" s="4">
        <f>SUM(O$614:O625)</f>
        <v>238.19642160000001</v>
      </c>
      <c r="S625" s="3">
        <f t="shared" si="123"/>
        <v>42</v>
      </c>
      <c r="T625" s="3">
        <f t="shared" si="124"/>
        <v>9999</v>
      </c>
      <c r="U625" s="3">
        <f t="shared" si="125"/>
        <v>9999</v>
      </c>
    </row>
    <row r="626" spans="1:21" x14ac:dyDescent="0.25">
      <c r="A626">
        <v>4</v>
      </c>
      <c r="B626">
        <v>0</v>
      </c>
      <c r="C626">
        <v>0.16666666699999999</v>
      </c>
      <c r="D626">
        <v>100</v>
      </c>
      <c r="E626">
        <v>52.758876409999999</v>
      </c>
      <c r="F626">
        <v>0</v>
      </c>
      <c r="G626">
        <v>0</v>
      </c>
      <c r="H626">
        <v>0</v>
      </c>
      <c r="I626">
        <v>52.758876409999999</v>
      </c>
      <c r="J626" t="s">
        <v>32</v>
      </c>
      <c r="K626" s="1" t="s">
        <v>21</v>
      </c>
      <c r="L626" s="1" t="s">
        <v>22</v>
      </c>
      <c r="M626" s="2">
        <f t="shared" si="120"/>
        <v>0</v>
      </c>
      <c r="N626" s="2">
        <f t="shared" si="121"/>
        <v>52.758876409999999</v>
      </c>
      <c r="O626" s="2">
        <f t="shared" si="122"/>
        <v>0</v>
      </c>
      <c r="P626" s="2">
        <f>SUM(M$626:M626)</f>
        <v>0</v>
      </c>
      <c r="Q626" s="2">
        <f>SUM(N$626:N626)</f>
        <v>52.758876409999999</v>
      </c>
      <c r="R626" s="2">
        <f>SUM(O$626:O626)</f>
        <v>0</v>
      </c>
      <c r="S626" s="1">
        <f t="shared" si="123"/>
        <v>9999</v>
      </c>
      <c r="T626" s="1">
        <f t="shared" si="124"/>
        <v>0</v>
      </c>
      <c r="U626" s="1">
        <f t="shared" si="125"/>
        <v>9999</v>
      </c>
    </row>
    <row r="627" spans="1:21" x14ac:dyDescent="0.25">
      <c r="A627">
        <v>4</v>
      </c>
      <c r="B627">
        <v>1</v>
      </c>
      <c r="C627">
        <v>0.16666666699999999</v>
      </c>
      <c r="D627">
        <v>100</v>
      </c>
      <c r="E627">
        <v>108.5872289</v>
      </c>
      <c r="F627">
        <v>0</v>
      </c>
      <c r="G627">
        <v>53</v>
      </c>
      <c r="H627">
        <v>0</v>
      </c>
      <c r="I627">
        <v>49.950125300000003</v>
      </c>
      <c r="J627" t="s">
        <v>34</v>
      </c>
      <c r="K627" s="1" t="s">
        <v>21</v>
      </c>
      <c r="L627" s="1" t="s">
        <v>22</v>
      </c>
      <c r="M627" s="2">
        <f t="shared" si="120"/>
        <v>49.950125300000003</v>
      </c>
      <c r="N627" s="2">
        <f t="shared" si="121"/>
        <v>0</v>
      </c>
      <c r="O627" s="2">
        <f t="shared" si="122"/>
        <v>0</v>
      </c>
      <c r="P627" s="2">
        <f>SUM(M$626:M627)</f>
        <v>49.950125300000003</v>
      </c>
      <c r="Q627" s="2">
        <f>SUM(N$626:N627)</f>
        <v>52.758876409999999</v>
      </c>
      <c r="R627" s="2">
        <f>SUM(O$626:O627)</f>
        <v>0</v>
      </c>
      <c r="S627" s="1">
        <f t="shared" si="123"/>
        <v>53</v>
      </c>
      <c r="T627" s="1">
        <f t="shared" si="124"/>
        <v>9999</v>
      </c>
      <c r="U627" s="1">
        <f t="shared" si="125"/>
        <v>9999</v>
      </c>
    </row>
    <row r="628" spans="1:21" x14ac:dyDescent="0.25">
      <c r="A628">
        <v>4</v>
      </c>
      <c r="B628">
        <v>2</v>
      </c>
      <c r="C628">
        <v>0.16666666699999999</v>
      </c>
      <c r="D628">
        <v>100</v>
      </c>
      <c r="E628">
        <v>131.02165389999999</v>
      </c>
      <c r="F628">
        <v>0</v>
      </c>
      <c r="G628">
        <v>57</v>
      </c>
      <c r="H628">
        <v>0</v>
      </c>
      <c r="I628">
        <v>55.029094620000002</v>
      </c>
      <c r="J628" t="s">
        <v>32</v>
      </c>
      <c r="K628" s="1" t="s">
        <v>21</v>
      </c>
      <c r="L628" s="1" t="s">
        <v>22</v>
      </c>
      <c r="M628" s="2">
        <f t="shared" si="120"/>
        <v>0</v>
      </c>
      <c r="N628" s="2">
        <f t="shared" si="121"/>
        <v>55.029094620000002</v>
      </c>
      <c r="O628" s="2">
        <f t="shared" si="122"/>
        <v>0</v>
      </c>
      <c r="P628" s="2">
        <f>SUM(M$626:M628)</f>
        <v>49.950125300000003</v>
      </c>
      <c r="Q628" s="2">
        <f>SUM(N$626:N628)</f>
        <v>107.78797102999999</v>
      </c>
      <c r="R628" s="2">
        <f>SUM(O$626:O628)</f>
        <v>0</v>
      </c>
      <c r="S628" s="1">
        <f t="shared" si="123"/>
        <v>9999</v>
      </c>
      <c r="T628" s="1">
        <f t="shared" si="124"/>
        <v>57</v>
      </c>
      <c r="U628" s="1">
        <f t="shared" si="125"/>
        <v>9999</v>
      </c>
    </row>
    <row r="629" spans="1:21" x14ac:dyDescent="0.25">
      <c r="A629">
        <v>4</v>
      </c>
      <c r="B629">
        <v>3</v>
      </c>
      <c r="C629">
        <v>0.16666666699999999</v>
      </c>
      <c r="D629">
        <v>100</v>
      </c>
      <c r="E629">
        <v>73.401023870000003</v>
      </c>
      <c r="F629">
        <v>0</v>
      </c>
      <c r="G629">
        <v>17</v>
      </c>
      <c r="H629">
        <v>0</v>
      </c>
      <c r="I629">
        <v>60.922849810000002</v>
      </c>
      <c r="J629" t="s">
        <v>32</v>
      </c>
      <c r="K629" s="1" t="s">
        <v>21</v>
      </c>
      <c r="L629" s="1" t="s">
        <v>22</v>
      </c>
      <c r="M629" s="2">
        <f t="shared" si="120"/>
        <v>0</v>
      </c>
      <c r="N629" s="2">
        <f t="shared" si="121"/>
        <v>60.922849810000002</v>
      </c>
      <c r="O629" s="2">
        <f t="shared" si="122"/>
        <v>0</v>
      </c>
      <c r="P629" s="2">
        <f>SUM(M$626:M629)</f>
        <v>49.950125300000003</v>
      </c>
      <c r="Q629" s="2">
        <f>SUM(N$626:N629)</f>
        <v>168.71082084</v>
      </c>
      <c r="R629" s="2">
        <f>SUM(O$626:O629)</f>
        <v>0</v>
      </c>
      <c r="S629" s="1">
        <f t="shared" si="123"/>
        <v>9999</v>
      </c>
      <c r="T629" s="1">
        <f t="shared" si="124"/>
        <v>17</v>
      </c>
      <c r="U629" s="1">
        <f t="shared" si="125"/>
        <v>9999</v>
      </c>
    </row>
    <row r="630" spans="1:21" x14ac:dyDescent="0.25">
      <c r="A630">
        <v>4</v>
      </c>
      <c r="B630">
        <v>4</v>
      </c>
      <c r="C630">
        <v>0.16666666699999999</v>
      </c>
      <c r="D630">
        <v>100</v>
      </c>
      <c r="E630">
        <v>95.289525729999994</v>
      </c>
      <c r="F630">
        <v>0</v>
      </c>
      <c r="G630">
        <v>39</v>
      </c>
      <c r="H630">
        <v>0</v>
      </c>
      <c r="I630">
        <v>58.12661069</v>
      </c>
      <c r="J630" t="s">
        <v>33</v>
      </c>
      <c r="K630" s="1" t="s">
        <v>21</v>
      </c>
      <c r="L630" s="1" t="s">
        <v>22</v>
      </c>
      <c r="M630" s="2">
        <f t="shared" si="120"/>
        <v>0</v>
      </c>
      <c r="N630" s="2">
        <f t="shared" si="121"/>
        <v>0</v>
      </c>
      <c r="O630" s="2">
        <f t="shared" si="122"/>
        <v>58.12661069</v>
      </c>
      <c r="P630" s="2">
        <f>SUM(M$626:M630)</f>
        <v>49.950125300000003</v>
      </c>
      <c r="Q630" s="2">
        <f>SUM(N$626:N630)</f>
        <v>168.71082084</v>
      </c>
      <c r="R630" s="2">
        <f>SUM(O$626:O630)</f>
        <v>58.12661069</v>
      </c>
      <c r="S630" s="1">
        <f t="shared" si="123"/>
        <v>9999</v>
      </c>
      <c r="T630" s="1">
        <f t="shared" si="124"/>
        <v>9999</v>
      </c>
      <c r="U630" s="1">
        <f t="shared" si="125"/>
        <v>39</v>
      </c>
    </row>
    <row r="631" spans="1:21" x14ac:dyDescent="0.25">
      <c r="A631">
        <v>4</v>
      </c>
      <c r="B631">
        <v>5</v>
      </c>
      <c r="C631">
        <v>0.16666666699999999</v>
      </c>
      <c r="D631">
        <v>100</v>
      </c>
      <c r="E631">
        <v>67.488197380000003</v>
      </c>
      <c r="F631">
        <v>0</v>
      </c>
      <c r="G631">
        <v>12</v>
      </c>
      <c r="H631">
        <v>0</v>
      </c>
      <c r="I631">
        <v>59.389613699999998</v>
      </c>
      <c r="J631" t="s">
        <v>33</v>
      </c>
      <c r="K631" s="1" t="s">
        <v>21</v>
      </c>
      <c r="L631" s="1" t="s">
        <v>22</v>
      </c>
      <c r="M631" s="2">
        <f t="shared" si="120"/>
        <v>0</v>
      </c>
      <c r="N631" s="2">
        <f t="shared" si="121"/>
        <v>0</v>
      </c>
      <c r="O631" s="2">
        <f t="shared" si="122"/>
        <v>59.389613699999998</v>
      </c>
      <c r="P631" s="2">
        <f>SUM(M$626:M631)</f>
        <v>49.950125300000003</v>
      </c>
      <c r="Q631" s="2">
        <f>SUM(N$626:N631)</f>
        <v>168.71082084</v>
      </c>
      <c r="R631" s="2">
        <f>SUM(O$626:O631)</f>
        <v>117.51622438999999</v>
      </c>
      <c r="S631" s="1">
        <f t="shared" si="123"/>
        <v>9999</v>
      </c>
      <c r="T631" s="1">
        <f t="shared" si="124"/>
        <v>9999</v>
      </c>
      <c r="U631" s="1">
        <f t="shared" si="125"/>
        <v>12</v>
      </c>
    </row>
    <row r="632" spans="1:21" x14ac:dyDescent="0.25">
      <c r="A632">
        <v>4</v>
      </c>
      <c r="B632">
        <v>6</v>
      </c>
      <c r="C632">
        <v>0.16666666699999999</v>
      </c>
      <c r="D632">
        <v>100</v>
      </c>
      <c r="E632">
        <v>97.666688480000005</v>
      </c>
      <c r="F632">
        <v>0</v>
      </c>
      <c r="G632">
        <v>34</v>
      </c>
      <c r="H632">
        <v>0</v>
      </c>
      <c r="I632">
        <v>64.460014400000006</v>
      </c>
      <c r="J632" t="s">
        <v>33</v>
      </c>
      <c r="K632" s="1" t="s">
        <v>21</v>
      </c>
      <c r="L632" s="1" t="s">
        <v>22</v>
      </c>
      <c r="M632" s="2">
        <f t="shared" si="120"/>
        <v>0</v>
      </c>
      <c r="N632" s="2">
        <f t="shared" si="121"/>
        <v>0</v>
      </c>
      <c r="O632" s="2">
        <f t="shared" si="122"/>
        <v>64.460014400000006</v>
      </c>
      <c r="P632" s="2">
        <f>SUM(M$626:M632)</f>
        <v>49.950125300000003</v>
      </c>
      <c r="Q632" s="2">
        <f>SUM(N$626:N632)</f>
        <v>168.71082084</v>
      </c>
      <c r="R632" s="2">
        <f>SUM(O$626:O632)</f>
        <v>181.97623879</v>
      </c>
      <c r="S632" s="1">
        <f t="shared" si="123"/>
        <v>9999</v>
      </c>
      <c r="T632" s="1">
        <f t="shared" si="124"/>
        <v>9999</v>
      </c>
      <c r="U632" s="1">
        <f t="shared" si="125"/>
        <v>34</v>
      </c>
    </row>
    <row r="633" spans="1:21" x14ac:dyDescent="0.25">
      <c r="A633">
        <v>4</v>
      </c>
      <c r="B633">
        <v>7</v>
      </c>
      <c r="C633">
        <v>0.16666666699999999</v>
      </c>
      <c r="D633">
        <v>100</v>
      </c>
      <c r="E633">
        <v>129.4050009</v>
      </c>
      <c r="F633">
        <v>0</v>
      </c>
      <c r="G633">
        <v>56</v>
      </c>
      <c r="H633">
        <v>0</v>
      </c>
      <c r="I633">
        <v>56.938200399999999</v>
      </c>
      <c r="J633" t="s">
        <v>33</v>
      </c>
      <c r="K633" s="1" t="s">
        <v>21</v>
      </c>
      <c r="L633" s="1" t="s">
        <v>22</v>
      </c>
      <c r="M633" s="2">
        <f t="shared" si="120"/>
        <v>0</v>
      </c>
      <c r="N633" s="2">
        <f t="shared" si="121"/>
        <v>0</v>
      </c>
      <c r="O633" s="2">
        <f t="shared" si="122"/>
        <v>56.938200399999999</v>
      </c>
      <c r="P633" s="2">
        <f>SUM(M$626:M633)</f>
        <v>49.950125300000003</v>
      </c>
      <c r="Q633" s="2">
        <f>SUM(N$626:N633)</f>
        <v>168.71082084</v>
      </c>
      <c r="R633" s="2">
        <f>SUM(O$626:O633)</f>
        <v>238.91443919</v>
      </c>
      <c r="S633" s="1">
        <f t="shared" si="123"/>
        <v>9999</v>
      </c>
      <c r="T633" s="1">
        <f t="shared" si="124"/>
        <v>9999</v>
      </c>
      <c r="U633" s="1">
        <f t="shared" si="125"/>
        <v>56</v>
      </c>
    </row>
    <row r="634" spans="1:21" x14ac:dyDescent="0.25">
      <c r="A634">
        <v>4</v>
      </c>
      <c r="B634">
        <v>8</v>
      </c>
      <c r="C634">
        <v>0.16666666699999999</v>
      </c>
      <c r="D634">
        <v>100</v>
      </c>
      <c r="E634">
        <v>112.80792150000001</v>
      </c>
      <c r="F634">
        <v>0</v>
      </c>
      <c r="G634">
        <v>48</v>
      </c>
      <c r="H634">
        <v>0</v>
      </c>
      <c r="I634">
        <v>58.660119180000002</v>
      </c>
      <c r="J634" t="s">
        <v>32</v>
      </c>
      <c r="K634" s="1" t="s">
        <v>21</v>
      </c>
      <c r="L634" s="1" t="s">
        <v>22</v>
      </c>
      <c r="M634" s="2">
        <f t="shared" si="120"/>
        <v>0</v>
      </c>
      <c r="N634" s="2">
        <f t="shared" si="121"/>
        <v>58.660119180000002</v>
      </c>
      <c r="O634" s="2">
        <f t="shared" si="122"/>
        <v>0</v>
      </c>
      <c r="P634" s="2">
        <f>SUM(M$626:M634)</f>
        <v>49.950125300000003</v>
      </c>
      <c r="Q634" s="2">
        <f>SUM(N$626:N634)</f>
        <v>227.37094002000001</v>
      </c>
      <c r="R634" s="2">
        <f>SUM(O$626:O634)</f>
        <v>238.91443919</v>
      </c>
      <c r="S634" s="1">
        <f t="shared" si="123"/>
        <v>9999</v>
      </c>
      <c r="T634" s="1">
        <f t="shared" si="124"/>
        <v>48</v>
      </c>
      <c r="U634" s="1">
        <f t="shared" si="125"/>
        <v>9999</v>
      </c>
    </row>
    <row r="635" spans="1:21" x14ac:dyDescent="0.25">
      <c r="A635">
        <v>4</v>
      </c>
      <c r="B635">
        <v>9</v>
      </c>
      <c r="C635">
        <v>0.16666666699999999</v>
      </c>
      <c r="D635">
        <v>100</v>
      </c>
      <c r="E635">
        <v>89.421907180000005</v>
      </c>
      <c r="F635">
        <v>0</v>
      </c>
      <c r="G635">
        <v>45</v>
      </c>
      <c r="H635">
        <v>0</v>
      </c>
      <c r="I635">
        <v>49.182048950000002</v>
      </c>
      <c r="J635" t="s">
        <v>34</v>
      </c>
      <c r="K635" s="1" t="s">
        <v>21</v>
      </c>
      <c r="L635" s="1" t="s">
        <v>22</v>
      </c>
      <c r="M635" s="2">
        <f t="shared" si="120"/>
        <v>49.182048950000002</v>
      </c>
      <c r="N635" s="2">
        <f t="shared" si="121"/>
        <v>0</v>
      </c>
      <c r="O635" s="2">
        <f t="shared" si="122"/>
        <v>0</v>
      </c>
      <c r="P635" s="2">
        <f>SUM(M$626:M635)</f>
        <v>99.132174250000006</v>
      </c>
      <c r="Q635" s="2">
        <f>SUM(N$626:N635)</f>
        <v>227.37094002000001</v>
      </c>
      <c r="R635" s="2">
        <f>SUM(O$626:O635)</f>
        <v>238.91443919</v>
      </c>
      <c r="S635" s="1">
        <f t="shared" si="123"/>
        <v>45</v>
      </c>
      <c r="T635" s="1">
        <f t="shared" si="124"/>
        <v>9999</v>
      </c>
      <c r="U635" s="1">
        <f t="shared" si="125"/>
        <v>9999</v>
      </c>
    </row>
    <row r="636" spans="1:21" x14ac:dyDescent="0.25">
      <c r="A636">
        <v>4</v>
      </c>
      <c r="B636">
        <v>10</v>
      </c>
      <c r="C636">
        <v>0.16666666699999999</v>
      </c>
      <c r="D636">
        <v>100</v>
      </c>
      <c r="E636">
        <v>99.110993699999995</v>
      </c>
      <c r="F636">
        <v>0</v>
      </c>
      <c r="G636">
        <v>55</v>
      </c>
      <c r="H636">
        <v>0</v>
      </c>
      <c r="I636">
        <v>44.599947159999999</v>
      </c>
      <c r="J636" t="s">
        <v>34</v>
      </c>
      <c r="K636" s="1" t="s">
        <v>21</v>
      </c>
      <c r="L636" s="1" t="s">
        <v>22</v>
      </c>
      <c r="M636" s="2">
        <f t="shared" si="120"/>
        <v>44.599947159999999</v>
      </c>
      <c r="N636" s="2">
        <f t="shared" si="121"/>
        <v>0</v>
      </c>
      <c r="O636" s="2">
        <f t="shared" si="122"/>
        <v>0</v>
      </c>
      <c r="P636" s="2">
        <f>SUM(M$626:M636)</f>
        <v>143.73212140999999</v>
      </c>
      <c r="Q636" s="2">
        <f>SUM(N$626:N636)</f>
        <v>227.37094002000001</v>
      </c>
      <c r="R636" s="2">
        <f>SUM(O$626:O636)</f>
        <v>238.91443919</v>
      </c>
      <c r="S636" s="1">
        <f t="shared" si="123"/>
        <v>55</v>
      </c>
      <c r="T636" s="1">
        <f t="shared" si="124"/>
        <v>9999</v>
      </c>
      <c r="U636" s="1">
        <f t="shared" si="125"/>
        <v>9999</v>
      </c>
    </row>
    <row r="637" spans="1:21" x14ac:dyDescent="0.25">
      <c r="A637">
        <v>4</v>
      </c>
      <c r="B637">
        <v>11</v>
      </c>
      <c r="C637">
        <v>0.16666666699999999</v>
      </c>
      <c r="D637">
        <v>100</v>
      </c>
      <c r="E637">
        <v>115.62436339999999</v>
      </c>
      <c r="F637">
        <v>0</v>
      </c>
      <c r="G637">
        <v>63</v>
      </c>
      <c r="H637">
        <v>0</v>
      </c>
      <c r="I637">
        <v>42.781014470000002</v>
      </c>
      <c r="J637" t="s">
        <v>34</v>
      </c>
      <c r="K637" s="1" t="s">
        <v>21</v>
      </c>
      <c r="L637" s="1" t="s">
        <v>22</v>
      </c>
      <c r="M637" s="2">
        <f t="shared" si="120"/>
        <v>42.781014470000002</v>
      </c>
      <c r="N637" s="2">
        <f t="shared" si="121"/>
        <v>0</v>
      </c>
      <c r="O637" s="2">
        <f t="shared" si="122"/>
        <v>0</v>
      </c>
      <c r="P637" s="2">
        <f>SUM(M$626:M637)</f>
        <v>186.51313587999999</v>
      </c>
      <c r="Q637" s="2">
        <f>SUM(N$626:N637)</f>
        <v>227.37094002000001</v>
      </c>
      <c r="R637" s="2">
        <f>SUM(O$626:O637)</f>
        <v>238.91443919</v>
      </c>
      <c r="S637" s="1">
        <f t="shared" si="123"/>
        <v>63</v>
      </c>
      <c r="T637" s="1">
        <f t="shared" si="124"/>
        <v>9999</v>
      </c>
      <c r="U637" s="1">
        <f t="shared" si="125"/>
        <v>9999</v>
      </c>
    </row>
    <row r="638" spans="1:21" x14ac:dyDescent="0.25">
      <c r="A638">
        <v>5</v>
      </c>
      <c r="B638">
        <v>0</v>
      </c>
      <c r="C638">
        <v>0.16666666699999999</v>
      </c>
      <c r="D638">
        <v>100</v>
      </c>
      <c r="E638">
        <v>91.234490809999997</v>
      </c>
      <c r="F638">
        <v>0</v>
      </c>
      <c r="G638">
        <v>48</v>
      </c>
      <c r="H638">
        <v>0</v>
      </c>
      <c r="I638">
        <v>47.441935219999998</v>
      </c>
      <c r="J638" t="s">
        <v>34</v>
      </c>
      <c r="K638" s="3" t="s">
        <v>21</v>
      </c>
      <c r="L638" s="3" t="s">
        <v>22</v>
      </c>
      <c r="M638" s="4">
        <f t="shared" si="120"/>
        <v>47.441935219999998</v>
      </c>
      <c r="N638" s="4">
        <f t="shared" si="121"/>
        <v>0</v>
      </c>
      <c r="O638" s="4">
        <f t="shared" si="122"/>
        <v>0</v>
      </c>
      <c r="P638" s="4">
        <f>SUM(M$638:M638)</f>
        <v>47.441935219999998</v>
      </c>
      <c r="Q638" s="4">
        <f>SUM(N$638:N638)</f>
        <v>0</v>
      </c>
      <c r="R638" s="4">
        <f>SUM(O$638:O638)</f>
        <v>0</v>
      </c>
      <c r="S638" s="3">
        <f t="shared" si="123"/>
        <v>48</v>
      </c>
      <c r="T638" s="3">
        <f t="shared" si="124"/>
        <v>9999</v>
      </c>
      <c r="U638" s="3">
        <f t="shared" si="125"/>
        <v>9999</v>
      </c>
    </row>
    <row r="639" spans="1:21" x14ac:dyDescent="0.25">
      <c r="A639">
        <v>5</v>
      </c>
      <c r="B639">
        <v>1</v>
      </c>
      <c r="C639">
        <v>0.16666666699999999</v>
      </c>
      <c r="D639">
        <v>100</v>
      </c>
      <c r="E639">
        <v>78.461189730000001</v>
      </c>
      <c r="F639">
        <v>0</v>
      </c>
      <c r="G639">
        <v>30</v>
      </c>
      <c r="H639">
        <v>0</v>
      </c>
      <c r="I639">
        <v>54.922832810000003</v>
      </c>
      <c r="J639" t="s">
        <v>34</v>
      </c>
      <c r="K639" s="3" t="s">
        <v>21</v>
      </c>
      <c r="L639" s="3" t="s">
        <v>22</v>
      </c>
      <c r="M639" s="4">
        <f t="shared" si="120"/>
        <v>54.922832810000003</v>
      </c>
      <c r="N639" s="4">
        <f t="shared" si="121"/>
        <v>0</v>
      </c>
      <c r="O639" s="4">
        <f t="shared" si="122"/>
        <v>0</v>
      </c>
      <c r="P639" s="4">
        <f>SUM(M$638:M639)</f>
        <v>102.36476802999999</v>
      </c>
      <c r="Q639" s="4">
        <f>SUM(N$638:N639)</f>
        <v>0</v>
      </c>
      <c r="R639" s="4">
        <f>SUM(O$638:O639)</f>
        <v>0</v>
      </c>
      <c r="S639" s="3">
        <f t="shared" si="123"/>
        <v>30</v>
      </c>
      <c r="T639" s="3">
        <f t="shared" si="124"/>
        <v>9999</v>
      </c>
      <c r="U639" s="3">
        <f t="shared" si="125"/>
        <v>9999</v>
      </c>
    </row>
    <row r="640" spans="1:21" x14ac:dyDescent="0.25">
      <c r="A640">
        <v>5</v>
      </c>
      <c r="B640">
        <v>2</v>
      </c>
      <c r="C640">
        <v>0.16666666699999999</v>
      </c>
      <c r="D640">
        <v>100</v>
      </c>
      <c r="E640">
        <v>79.656957300000002</v>
      </c>
      <c r="F640">
        <v>0</v>
      </c>
      <c r="G640">
        <v>22</v>
      </c>
      <c r="H640">
        <v>0</v>
      </c>
      <c r="I640">
        <v>62.132426690000003</v>
      </c>
      <c r="J640" t="s">
        <v>34</v>
      </c>
      <c r="K640" s="3" t="s">
        <v>21</v>
      </c>
      <c r="L640" s="3" t="s">
        <v>22</v>
      </c>
      <c r="M640" s="4">
        <f t="shared" si="120"/>
        <v>62.132426690000003</v>
      </c>
      <c r="N640" s="4">
        <f t="shared" si="121"/>
        <v>0</v>
      </c>
      <c r="O640" s="4">
        <f t="shared" si="122"/>
        <v>0</v>
      </c>
      <c r="P640" s="4">
        <f>SUM(M$638:M640)</f>
        <v>164.49719471999998</v>
      </c>
      <c r="Q640" s="4">
        <f>SUM(N$638:N640)</f>
        <v>0</v>
      </c>
      <c r="R640" s="4">
        <f>SUM(O$638:O640)</f>
        <v>0</v>
      </c>
      <c r="S640" s="3">
        <f t="shared" si="123"/>
        <v>22</v>
      </c>
      <c r="T640" s="3">
        <f t="shared" si="124"/>
        <v>9999</v>
      </c>
      <c r="U640" s="3">
        <f t="shared" si="125"/>
        <v>9999</v>
      </c>
    </row>
    <row r="641" spans="1:21" x14ac:dyDescent="0.25">
      <c r="A641">
        <v>5</v>
      </c>
      <c r="B641">
        <v>3</v>
      </c>
      <c r="C641">
        <v>0.16666666699999999</v>
      </c>
      <c r="D641">
        <v>100</v>
      </c>
      <c r="E641">
        <v>127.1256935</v>
      </c>
      <c r="F641">
        <v>0</v>
      </c>
      <c r="G641">
        <v>62</v>
      </c>
      <c r="H641">
        <v>0</v>
      </c>
      <c r="I641">
        <v>48.307763540000003</v>
      </c>
      <c r="J641" t="s">
        <v>34</v>
      </c>
      <c r="K641" s="3" t="s">
        <v>21</v>
      </c>
      <c r="L641" s="3" t="s">
        <v>22</v>
      </c>
      <c r="M641" s="4">
        <f t="shared" si="120"/>
        <v>48.307763540000003</v>
      </c>
      <c r="N641" s="4">
        <f t="shared" si="121"/>
        <v>0</v>
      </c>
      <c r="O641" s="4">
        <f t="shared" si="122"/>
        <v>0</v>
      </c>
      <c r="P641" s="4">
        <f>SUM(M$638:M641)</f>
        <v>212.80495825999998</v>
      </c>
      <c r="Q641" s="4">
        <f>SUM(N$638:N641)</f>
        <v>0</v>
      </c>
      <c r="R641" s="4">
        <f>SUM(O$638:O641)</f>
        <v>0</v>
      </c>
      <c r="S641" s="3">
        <f t="shared" si="123"/>
        <v>62</v>
      </c>
      <c r="T641" s="3">
        <f t="shared" si="124"/>
        <v>9999</v>
      </c>
      <c r="U641" s="3">
        <f t="shared" si="125"/>
        <v>9999</v>
      </c>
    </row>
    <row r="642" spans="1:21" x14ac:dyDescent="0.25">
      <c r="A642">
        <v>5</v>
      </c>
      <c r="B642">
        <v>4</v>
      </c>
      <c r="C642">
        <v>0.16666666699999999</v>
      </c>
      <c r="D642">
        <v>100</v>
      </c>
      <c r="E642">
        <v>111.8772264</v>
      </c>
      <c r="F642">
        <v>0</v>
      </c>
      <c r="G642">
        <v>50</v>
      </c>
      <c r="H642">
        <v>0</v>
      </c>
      <c r="I642">
        <v>54.819840929999998</v>
      </c>
      <c r="J642" t="s">
        <v>32</v>
      </c>
      <c r="K642" s="3" t="s">
        <v>21</v>
      </c>
      <c r="L642" s="3" t="s">
        <v>22</v>
      </c>
      <c r="M642" s="4">
        <f t="shared" ref="M642:M649" si="126">IF(J642="P28", I642, 0)</f>
        <v>0</v>
      </c>
      <c r="N642" s="4">
        <f t="shared" ref="N642:N649" si="127">IF(J642="P29", I642, 0)</f>
        <v>54.819840929999998</v>
      </c>
      <c r="O642" s="4">
        <f t="shared" ref="O642:O649" si="128">IF(J642="P30", I642, 0)</f>
        <v>0</v>
      </c>
      <c r="P642" s="4">
        <f>SUM(M$638:M642)</f>
        <v>212.80495825999998</v>
      </c>
      <c r="Q642" s="4">
        <f>SUM(N$638:N642)</f>
        <v>54.819840929999998</v>
      </c>
      <c r="R642" s="4">
        <f>SUM(O$638:O642)</f>
        <v>0</v>
      </c>
      <c r="S642" s="3">
        <f t="shared" ref="S642:S649" si="129">IF(J642="P28", G642, 9999)</f>
        <v>9999</v>
      </c>
      <c r="T642" s="3">
        <f t="shared" ref="T642:T649" si="130">IF(J642="P29", G642, 9999)</f>
        <v>50</v>
      </c>
      <c r="U642" s="3">
        <f t="shared" ref="U642:U649" si="131">IF(J642="P30", G642, 9999)</f>
        <v>9999</v>
      </c>
    </row>
    <row r="643" spans="1:21" x14ac:dyDescent="0.25">
      <c r="A643">
        <v>5</v>
      </c>
      <c r="B643">
        <v>5</v>
      </c>
      <c r="C643">
        <v>0.16666666699999999</v>
      </c>
      <c r="D643">
        <v>100</v>
      </c>
      <c r="E643">
        <v>129.65810010000001</v>
      </c>
      <c r="F643">
        <v>0</v>
      </c>
      <c r="G643">
        <v>47</v>
      </c>
      <c r="H643">
        <v>0</v>
      </c>
      <c r="I643">
        <v>68.718793050000002</v>
      </c>
      <c r="J643" t="s">
        <v>33</v>
      </c>
      <c r="K643" s="3" t="s">
        <v>21</v>
      </c>
      <c r="L643" s="3" t="s">
        <v>22</v>
      </c>
      <c r="M643" s="4">
        <f t="shared" si="126"/>
        <v>0</v>
      </c>
      <c r="N643" s="4">
        <f t="shared" si="127"/>
        <v>0</v>
      </c>
      <c r="O643" s="4">
        <f t="shared" si="128"/>
        <v>68.718793050000002</v>
      </c>
      <c r="P643" s="4">
        <f>SUM(M$638:M643)</f>
        <v>212.80495825999998</v>
      </c>
      <c r="Q643" s="4">
        <f>SUM(N$638:N643)</f>
        <v>54.819840929999998</v>
      </c>
      <c r="R643" s="4">
        <f>SUM(O$638:O643)</f>
        <v>68.718793050000002</v>
      </c>
      <c r="S643" s="3">
        <f t="shared" si="129"/>
        <v>9999</v>
      </c>
      <c r="T643" s="3">
        <f t="shared" si="130"/>
        <v>9999</v>
      </c>
      <c r="U643" s="3">
        <f t="shared" si="131"/>
        <v>47</v>
      </c>
    </row>
    <row r="644" spans="1:21" x14ac:dyDescent="0.25">
      <c r="A644">
        <v>5</v>
      </c>
      <c r="B644">
        <v>6</v>
      </c>
      <c r="C644">
        <v>0.16666666699999999</v>
      </c>
      <c r="D644">
        <v>100</v>
      </c>
      <c r="E644">
        <v>68.440163069999997</v>
      </c>
      <c r="F644">
        <v>0</v>
      </c>
      <c r="G644">
        <v>21</v>
      </c>
      <c r="H644">
        <v>0</v>
      </c>
      <c r="I644">
        <v>54.06772883</v>
      </c>
      <c r="J644" t="s">
        <v>32</v>
      </c>
      <c r="K644" s="3" t="s">
        <v>21</v>
      </c>
      <c r="L644" s="3" t="s">
        <v>22</v>
      </c>
      <c r="M644" s="4">
        <f t="shared" si="126"/>
        <v>0</v>
      </c>
      <c r="N644" s="4">
        <f t="shared" si="127"/>
        <v>54.06772883</v>
      </c>
      <c r="O644" s="4">
        <f t="shared" si="128"/>
        <v>0</v>
      </c>
      <c r="P644" s="4">
        <f>SUM(M$638:M644)</f>
        <v>212.80495825999998</v>
      </c>
      <c r="Q644" s="4">
        <f>SUM(N$638:N644)</f>
        <v>108.88756975999999</v>
      </c>
      <c r="R644" s="4">
        <f>SUM(O$638:O644)</f>
        <v>68.718793050000002</v>
      </c>
      <c r="S644" s="3">
        <f t="shared" si="129"/>
        <v>9999</v>
      </c>
      <c r="T644" s="3">
        <f t="shared" si="130"/>
        <v>21</v>
      </c>
      <c r="U644" s="3">
        <f t="shared" si="131"/>
        <v>9999</v>
      </c>
    </row>
    <row r="645" spans="1:21" x14ac:dyDescent="0.25">
      <c r="A645">
        <v>5</v>
      </c>
      <c r="B645">
        <v>7</v>
      </c>
      <c r="C645">
        <v>0.16666666699999999</v>
      </c>
      <c r="D645">
        <v>100</v>
      </c>
      <c r="E645">
        <v>76.850119520000007</v>
      </c>
      <c r="F645">
        <v>0</v>
      </c>
      <c r="G645">
        <v>21</v>
      </c>
      <c r="H645">
        <v>0</v>
      </c>
      <c r="I645">
        <v>60.711594419999997</v>
      </c>
      <c r="J645" t="s">
        <v>33</v>
      </c>
      <c r="K645" s="3" t="s">
        <v>21</v>
      </c>
      <c r="L645" s="3" t="s">
        <v>22</v>
      </c>
      <c r="M645" s="4">
        <f t="shared" si="126"/>
        <v>0</v>
      </c>
      <c r="N645" s="4">
        <f t="shared" si="127"/>
        <v>0</v>
      </c>
      <c r="O645" s="4">
        <f t="shared" si="128"/>
        <v>60.711594419999997</v>
      </c>
      <c r="P645" s="4">
        <f>SUM(M$638:M645)</f>
        <v>212.80495825999998</v>
      </c>
      <c r="Q645" s="4">
        <f>SUM(N$638:N645)</f>
        <v>108.88756975999999</v>
      </c>
      <c r="R645" s="4">
        <f>SUM(O$638:O645)</f>
        <v>129.43038747</v>
      </c>
      <c r="S645" s="3">
        <f t="shared" si="129"/>
        <v>9999</v>
      </c>
      <c r="T645" s="3">
        <f t="shared" si="130"/>
        <v>9999</v>
      </c>
      <c r="U645" s="3">
        <f t="shared" si="131"/>
        <v>21</v>
      </c>
    </row>
    <row r="646" spans="1:21" x14ac:dyDescent="0.25">
      <c r="A646">
        <v>5</v>
      </c>
      <c r="B646">
        <v>8</v>
      </c>
      <c r="C646">
        <v>0.16666666699999999</v>
      </c>
      <c r="D646">
        <v>100</v>
      </c>
      <c r="E646">
        <v>97.248169489999995</v>
      </c>
      <c r="F646">
        <v>0</v>
      </c>
      <c r="G646">
        <v>37</v>
      </c>
      <c r="H646">
        <v>0</v>
      </c>
      <c r="I646">
        <v>61.266346779999999</v>
      </c>
      <c r="J646" t="s">
        <v>33</v>
      </c>
      <c r="K646" s="3" t="s">
        <v>21</v>
      </c>
      <c r="L646" s="3" t="s">
        <v>22</v>
      </c>
      <c r="M646" s="4">
        <f t="shared" si="126"/>
        <v>0</v>
      </c>
      <c r="N646" s="4">
        <f t="shared" si="127"/>
        <v>0</v>
      </c>
      <c r="O646" s="4">
        <f t="shared" si="128"/>
        <v>61.266346779999999</v>
      </c>
      <c r="P646" s="4">
        <f>SUM(M$638:M646)</f>
        <v>212.80495825999998</v>
      </c>
      <c r="Q646" s="4">
        <f>SUM(N$638:N646)</f>
        <v>108.88756975999999</v>
      </c>
      <c r="R646" s="4">
        <f>SUM(O$638:O646)</f>
        <v>190.69673424999999</v>
      </c>
      <c r="S646" s="3">
        <f t="shared" si="129"/>
        <v>9999</v>
      </c>
      <c r="T646" s="3">
        <f t="shared" si="130"/>
        <v>9999</v>
      </c>
      <c r="U646" s="3">
        <f t="shared" si="131"/>
        <v>37</v>
      </c>
    </row>
    <row r="647" spans="1:21" x14ac:dyDescent="0.25">
      <c r="A647">
        <v>5</v>
      </c>
      <c r="B647">
        <v>9</v>
      </c>
      <c r="C647">
        <v>0.16666666699999999</v>
      </c>
      <c r="D647">
        <v>100</v>
      </c>
      <c r="E647">
        <v>56.690810310000003</v>
      </c>
      <c r="F647">
        <v>0</v>
      </c>
      <c r="G647">
        <v>0</v>
      </c>
      <c r="H647">
        <v>0</v>
      </c>
      <c r="I647">
        <v>56.123902209999997</v>
      </c>
      <c r="J647" t="s">
        <v>32</v>
      </c>
      <c r="K647" s="3" t="s">
        <v>21</v>
      </c>
      <c r="L647" s="3" t="s">
        <v>22</v>
      </c>
      <c r="M647" s="4">
        <f t="shared" si="126"/>
        <v>0</v>
      </c>
      <c r="N647" s="4">
        <f t="shared" si="127"/>
        <v>56.123902209999997</v>
      </c>
      <c r="O647" s="4">
        <f t="shared" si="128"/>
        <v>0</v>
      </c>
      <c r="P647" s="4">
        <f>SUM(M$638:M647)</f>
        <v>212.80495825999998</v>
      </c>
      <c r="Q647" s="4">
        <f>SUM(N$638:N647)</f>
        <v>165.01147197</v>
      </c>
      <c r="R647" s="4">
        <f>SUM(O$638:O647)</f>
        <v>190.69673424999999</v>
      </c>
      <c r="S647" s="3">
        <f t="shared" si="129"/>
        <v>9999</v>
      </c>
      <c r="T647" s="3">
        <f t="shared" si="130"/>
        <v>0</v>
      </c>
      <c r="U647" s="3">
        <f t="shared" si="131"/>
        <v>9999</v>
      </c>
    </row>
    <row r="648" spans="1:21" x14ac:dyDescent="0.25">
      <c r="A648">
        <v>5</v>
      </c>
      <c r="B648">
        <v>10</v>
      </c>
      <c r="C648">
        <v>0.16666666699999999</v>
      </c>
      <c r="D648">
        <v>100</v>
      </c>
      <c r="E648">
        <v>73.373025999999996</v>
      </c>
      <c r="F648">
        <v>0</v>
      </c>
      <c r="G648">
        <v>11</v>
      </c>
      <c r="H648">
        <v>0</v>
      </c>
      <c r="I648">
        <v>65.301993139999993</v>
      </c>
      <c r="J648" t="s">
        <v>32</v>
      </c>
      <c r="K648" s="3" t="s">
        <v>21</v>
      </c>
      <c r="L648" s="3" t="s">
        <v>22</v>
      </c>
      <c r="M648" s="4">
        <f t="shared" si="126"/>
        <v>0</v>
      </c>
      <c r="N648" s="4">
        <f t="shared" si="127"/>
        <v>65.301993139999993</v>
      </c>
      <c r="O648" s="4">
        <f t="shared" si="128"/>
        <v>0</v>
      </c>
      <c r="P648" s="4">
        <f>SUM(M$638:M648)</f>
        <v>212.80495825999998</v>
      </c>
      <c r="Q648" s="4">
        <f>SUM(N$638:N648)</f>
        <v>230.31346510999998</v>
      </c>
      <c r="R648" s="4">
        <f>SUM(O$638:O648)</f>
        <v>190.69673424999999</v>
      </c>
      <c r="S648" s="3">
        <f t="shared" si="129"/>
        <v>9999</v>
      </c>
      <c r="T648" s="3">
        <f t="shared" si="130"/>
        <v>11</v>
      </c>
      <c r="U648" s="3">
        <f t="shared" si="131"/>
        <v>9999</v>
      </c>
    </row>
    <row r="649" spans="1:21" x14ac:dyDescent="0.25">
      <c r="A649">
        <v>5</v>
      </c>
      <c r="B649">
        <v>11</v>
      </c>
      <c r="C649">
        <v>0.16666666699999999</v>
      </c>
      <c r="D649">
        <v>100</v>
      </c>
      <c r="E649">
        <v>57.660959409999997</v>
      </c>
      <c r="F649">
        <v>0</v>
      </c>
      <c r="G649">
        <v>1</v>
      </c>
      <c r="H649">
        <v>0</v>
      </c>
      <c r="I649">
        <v>56.507740220000002</v>
      </c>
      <c r="J649" t="s">
        <v>33</v>
      </c>
      <c r="K649" s="3" t="s">
        <v>21</v>
      </c>
      <c r="L649" s="3" t="s">
        <v>22</v>
      </c>
      <c r="M649" s="4">
        <f t="shared" si="126"/>
        <v>0</v>
      </c>
      <c r="N649" s="4">
        <f t="shared" si="127"/>
        <v>0</v>
      </c>
      <c r="O649" s="4">
        <f t="shared" si="128"/>
        <v>56.507740220000002</v>
      </c>
      <c r="P649" s="4">
        <f>SUM(M$638:M649)</f>
        <v>212.80495825999998</v>
      </c>
      <c r="Q649" s="4">
        <f>SUM(N$638:N649)</f>
        <v>230.31346510999998</v>
      </c>
      <c r="R649" s="4">
        <f>SUM(O$638:O649)</f>
        <v>247.20447446999998</v>
      </c>
      <c r="S649" s="3">
        <f t="shared" si="129"/>
        <v>9999</v>
      </c>
      <c r="T649" s="3">
        <f t="shared" si="130"/>
        <v>9999</v>
      </c>
      <c r="U649" s="3">
        <f t="shared" si="131"/>
        <v>1</v>
      </c>
    </row>
    <row r="650" spans="1:21" x14ac:dyDescent="0.25">
      <c r="A650">
        <v>0</v>
      </c>
      <c r="B650">
        <v>0</v>
      </c>
      <c r="C650">
        <v>0.16666666666666599</v>
      </c>
      <c r="D650">
        <v>100</v>
      </c>
      <c r="E650">
        <v>142.022850475729</v>
      </c>
      <c r="F650">
        <v>0</v>
      </c>
      <c r="G650">
        <v>34</v>
      </c>
      <c r="H650">
        <v>0</v>
      </c>
      <c r="I650">
        <v>93.735081313981496</v>
      </c>
      <c r="J650" t="s">
        <v>41</v>
      </c>
      <c r="K650" s="1" t="s">
        <v>21</v>
      </c>
      <c r="L650" s="1" t="s">
        <v>22</v>
      </c>
      <c r="M650" s="2">
        <f t="shared" ref="M650:M681" si="132">IF(J650="P31", I650, 0)</f>
        <v>93.735081313981496</v>
      </c>
      <c r="N650" s="2">
        <f t="shared" ref="N650:N681" si="133">IF(J650="P32", I650, 0)</f>
        <v>0</v>
      </c>
      <c r="O650" s="2">
        <f t="shared" ref="O650:O681" si="134">IF(J650="P33", I650, 0)</f>
        <v>0</v>
      </c>
      <c r="P650" s="2">
        <f>SUM(M$650:M650)</f>
        <v>93.735081313981496</v>
      </c>
      <c r="Q650" s="2">
        <f>SUM(N$650:N650)</f>
        <v>0</v>
      </c>
      <c r="R650" s="2">
        <f>SUM(O$650:O650)</f>
        <v>0</v>
      </c>
      <c r="S650" s="1">
        <f t="shared" ref="S650:S681" si="135">IF(J650="P31", G650, 9999)</f>
        <v>34</v>
      </c>
      <c r="T650" s="1">
        <f t="shared" ref="T650:T681" si="136">IF(J650="P32", G650, 9999)</f>
        <v>9999</v>
      </c>
      <c r="U650" s="1">
        <f t="shared" ref="U650:U681" si="137">IF(J650="P33", G650, 9999)</f>
        <v>9999</v>
      </c>
    </row>
    <row r="651" spans="1:21" x14ac:dyDescent="0.25">
      <c r="A651">
        <v>0</v>
      </c>
      <c r="B651">
        <v>1</v>
      </c>
      <c r="C651">
        <v>0.16666666666666599</v>
      </c>
      <c r="D651">
        <v>100</v>
      </c>
      <c r="E651">
        <v>75.486181249860707</v>
      </c>
      <c r="F651">
        <v>0</v>
      </c>
      <c r="G651">
        <v>32</v>
      </c>
      <c r="H651">
        <v>0</v>
      </c>
      <c r="I651">
        <v>50.575741437406698</v>
      </c>
      <c r="J651" t="s">
        <v>35</v>
      </c>
      <c r="K651" s="1" t="s">
        <v>21</v>
      </c>
      <c r="L651" s="1" t="s">
        <v>22</v>
      </c>
      <c r="M651" s="2">
        <f t="shared" si="132"/>
        <v>0</v>
      </c>
      <c r="N651" s="2">
        <f t="shared" si="133"/>
        <v>0</v>
      </c>
      <c r="O651" s="2">
        <f t="shared" si="134"/>
        <v>50.575741437406698</v>
      </c>
      <c r="P651" s="2">
        <f>SUM(M$650:M651)</f>
        <v>93.735081313981496</v>
      </c>
      <c r="Q651" s="2">
        <f>SUM(N$650:N651)</f>
        <v>0</v>
      </c>
      <c r="R651" s="2">
        <f>SUM(O$650:O651)</f>
        <v>50.575741437406698</v>
      </c>
      <c r="S651" s="1">
        <f t="shared" si="135"/>
        <v>9999</v>
      </c>
      <c r="T651" s="1">
        <f t="shared" si="136"/>
        <v>9999</v>
      </c>
      <c r="U651" s="1">
        <f t="shared" si="137"/>
        <v>32</v>
      </c>
    </row>
    <row r="652" spans="1:21" x14ac:dyDescent="0.25">
      <c r="A652">
        <v>0</v>
      </c>
      <c r="B652">
        <v>2</v>
      </c>
      <c r="C652">
        <v>0.16666666666666599</v>
      </c>
      <c r="D652">
        <v>100</v>
      </c>
      <c r="E652">
        <v>65.473108899718</v>
      </c>
      <c r="F652">
        <v>0</v>
      </c>
      <c r="G652">
        <v>20</v>
      </c>
      <c r="H652">
        <v>0</v>
      </c>
      <c r="I652">
        <v>52.378487119774398</v>
      </c>
      <c r="J652" t="s">
        <v>36</v>
      </c>
      <c r="K652" s="1" t="s">
        <v>21</v>
      </c>
      <c r="L652" s="1" t="s">
        <v>22</v>
      </c>
      <c r="M652" s="2">
        <f t="shared" si="132"/>
        <v>0</v>
      </c>
      <c r="N652" s="2">
        <f t="shared" si="133"/>
        <v>52.378487119774398</v>
      </c>
      <c r="O652" s="2">
        <f t="shared" si="134"/>
        <v>0</v>
      </c>
      <c r="P652" s="2">
        <f>SUM(M$650:M652)</f>
        <v>93.735081313981496</v>
      </c>
      <c r="Q652" s="2">
        <f>SUM(N$650:N652)</f>
        <v>52.378487119774398</v>
      </c>
      <c r="R652" s="2">
        <f>SUM(O$650:O652)</f>
        <v>50.575741437406698</v>
      </c>
      <c r="S652" s="1">
        <f t="shared" si="135"/>
        <v>9999</v>
      </c>
      <c r="T652" s="1">
        <f t="shared" si="136"/>
        <v>20</v>
      </c>
      <c r="U652" s="1">
        <f t="shared" si="137"/>
        <v>9999</v>
      </c>
    </row>
    <row r="653" spans="1:21" x14ac:dyDescent="0.25">
      <c r="A653">
        <v>0</v>
      </c>
      <c r="B653">
        <v>3</v>
      </c>
      <c r="C653">
        <v>0.16666666666666599</v>
      </c>
      <c r="D653">
        <v>100</v>
      </c>
      <c r="E653">
        <v>146.68844314737501</v>
      </c>
      <c r="F653">
        <v>0</v>
      </c>
      <c r="G653">
        <v>48</v>
      </c>
      <c r="H653">
        <v>0</v>
      </c>
      <c r="I653">
        <v>74.811106005161307</v>
      </c>
      <c r="J653" t="s">
        <v>41</v>
      </c>
      <c r="K653" s="1" t="s">
        <v>21</v>
      </c>
      <c r="L653" s="1" t="s">
        <v>22</v>
      </c>
      <c r="M653" s="2">
        <f t="shared" si="132"/>
        <v>74.811106005161307</v>
      </c>
      <c r="N653" s="2">
        <f t="shared" si="133"/>
        <v>0</v>
      </c>
      <c r="O653" s="2">
        <f t="shared" si="134"/>
        <v>0</v>
      </c>
      <c r="P653" s="2">
        <f>SUM(M$650:M653)</f>
        <v>168.5461873191428</v>
      </c>
      <c r="Q653" s="2">
        <f>SUM(N$650:N653)</f>
        <v>52.378487119774398</v>
      </c>
      <c r="R653" s="2">
        <f>SUM(O$650:O653)</f>
        <v>50.575741437406698</v>
      </c>
      <c r="S653" s="1">
        <f t="shared" si="135"/>
        <v>48</v>
      </c>
      <c r="T653" s="1">
        <f t="shared" si="136"/>
        <v>9999</v>
      </c>
      <c r="U653" s="1">
        <f t="shared" si="137"/>
        <v>9999</v>
      </c>
    </row>
    <row r="654" spans="1:21" x14ac:dyDescent="0.25">
      <c r="A654">
        <v>0</v>
      </c>
      <c r="B654">
        <v>4</v>
      </c>
      <c r="C654">
        <v>0.16666666666666599</v>
      </c>
      <c r="D654">
        <v>100</v>
      </c>
      <c r="E654">
        <v>88.792302996230802</v>
      </c>
      <c r="F654">
        <v>0</v>
      </c>
      <c r="G654">
        <v>42</v>
      </c>
      <c r="H654">
        <v>0</v>
      </c>
      <c r="I654">
        <v>51.4995357378139</v>
      </c>
      <c r="J654" t="s">
        <v>36</v>
      </c>
      <c r="K654" s="1" t="s">
        <v>21</v>
      </c>
      <c r="L654" s="1" t="s">
        <v>22</v>
      </c>
      <c r="M654" s="2">
        <f t="shared" si="132"/>
        <v>0</v>
      </c>
      <c r="N654" s="2">
        <f t="shared" si="133"/>
        <v>51.4995357378139</v>
      </c>
      <c r="O654" s="2">
        <f t="shared" si="134"/>
        <v>0</v>
      </c>
      <c r="P654" s="2">
        <f>SUM(M$650:M654)</f>
        <v>168.5461873191428</v>
      </c>
      <c r="Q654" s="2">
        <f>SUM(N$650:N654)</f>
        <v>103.87802285758829</v>
      </c>
      <c r="R654" s="2">
        <f>SUM(O$650:O654)</f>
        <v>50.575741437406698</v>
      </c>
      <c r="S654" s="1">
        <f t="shared" si="135"/>
        <v>9999</v>
      </c>
      <c r="T654" s="1">
        <f t="shared" si="136"/>
        <v>42</v>
      </c>
      <c r="U654" s="1">
        <f t="shared" si="137"/>
        <v>9999</v>
      </c>
    </row>
    <row r="655" spans="1:21" x14ac:dyDescent="0.25">
      <c r="A655">
        <v>0</v>
      </c>
      <c r="B655">
        <v>5</v>
      </c>
      <c r="C655">
        <v>0.16666666666666599</v>
      </c>
      <c r="D655">
        <v>100</v>
      </c>
      <c r="E655">
        <v>117.130543931527</v>
      </c>
      <c r="F655">
        <v>0</v>
      </c>
      <c r="G655">
        <v>50</v>
      </c>
      <c r="H655">
        <v>0</v>
      </c>
      <c r="I655">
        <v>58.565271965763699</v>
      </c>
      <c r="J655" t="s">
        <v>41</v>
      </c>
      <c r="K655" s="1" t="s">
        <v>21</v>
      </c>
      <c r="L655" s="1" t="s">
        <v>22</v>
      </c>
      <c r="M655" s="2">
        <f t="shared" si="132"/>
        <v>58.565271965763699</v>
      </c>
      <c r="N655" s="2">
        <f t="shared" si="133"/>
        <v>0</v>
      </c>
      <c r="O655" s="2">
        <f t="shared" si="134"/>
        <v>0</v>
      </c>
      <c r="P655" s="2">
        <f>SUM(M$650:M655)</f>
        <v>227.11145928490652</v>
      </c>
      <c r="Q655" s="2">
        <f>SUM(N$650:N655)</f>
        <v>103.87802285758829</v>
      </c>
      <c r="R655" s="2">
        <f>SUM(O$650:O655)</f>
        <v>50.575741437406698</v>
      </c>
      <c r="S655" s="1">
        <f t="shared" si="135"/>
        <v>50</v>
      </c>
      <c r="T655" s="1">
        <f t="shared" si="136"/>
        <v>9999</v>
      </c>
      <c r="U655" s="1">
        <f t="shared" si="137"/>
        <v>9999</v>
      </c>
    </row>
    <row r="656" spans="1:21" x14ac:dyDescent="0.25">
      <c r="A656">
        <v>0</v>
      </c>
      <c r="B656">
        <v>6</v>
      </c>
      <c r="C656">
        <v>0.16666666666666599</v>
      </c>
      <c r="D656">
        <v>100</v>
      </c>
      <c r="E656">
        <v>74.737622135320194</v>
      </c>
      <c r="F656">
        <v>0</v>
      </c>
      <c r="G656">
        <v>26</v>
      </c>
      <c r="H656">
        <v>0</v>
      </c>
      <c r="I656">
        <v>55.3058403801369</v>
      </c>
      <c r="J656" t="s">
        <v>36</v>
      </c>
      <c r="K656" s="1" t="s">
        <v>21</v>
      </c>
      <c r="L656" s="1" t="s">
        <v>22</v>
      </c>
      <c r="M656" s="2">
        <f t="shared" si="132"/>
        <v>0</v>
      </c>
      <c r="N656" s="2">
        <f t="shared" si="133"/>
        <v>55.3058403801369</v>
      </c>
      <c r="O656" s="2">
        <f t="shared" si="134"/>
        <v>0</v>
      </c>
      <c r="P656" s="2">
        <f>SUM(M$650:M656)</f>
        <v>227.11145928490652</v>
      </c>
      <c r="Q656" s="2">
        <f>SUM(N$650:N656)</f>
        <v>159.18386323772518</v>
      </c>
      <c r="R656" s="2">
        <f>SUM(O$650:O656)</f>
        <v>50.575741437406698</v>
      </c>
      <c r="S656" s="1">
        <f t="shared" si="135"/>
        <v>9999</v>
      </c>
      <c r="T656" s="1">
        <f t="shared" si="136"/>
        <v>26</v>
      </c>
      <c r="U656" s="1">
        <f t="shared" si="137"/>
        <v>9999</v>
      </c>
    </row>
    <row r="657" spans="1:21" x14ac:dyDescent="0.25">
      <c r="A657">
        <v>0</v>
      </c>
      <c r="B657">
        <v>7</v>
      </c>
      <c r="C657">
        <v>0.16666666666666599</v>
      </c>
      <c r="D657">
        <v>100</v>
      </c>
      <c r="E657">
        <v>65.811720363403396</v>
      </c>
      <c r="F657">
        <v>0</v>
      </c>
      <c r="G657">
        <v>31</v>
      </c>
      <c r="H657">
        <v>0</v>
      </c>
      <c r="I657">
        <v>45.410087050748302</v>
      </c>
      <c r="J657" t="s">
        <v>36</v>
      </c>
      <c r="K657" s="1" t="s">
        <v>21</v>
      </c>
      <c r="L657" s="1" t="s">
        <v>22</v>
      </c>
      <c r="M657" s="2">
        <f t="shared" si="132"/>
        <v>0</v>
      </c>
      <c r="N657" s="2">
        <f t="shared" si="133"/>
        <v>45.410087050748302</v>
      </c>
      <c r="O657" s="2">
        <f t="shared" si="134"/>
        <v>0</v>
      </c>
      <c r="P657" s="2">
        <f>SUM(M$650:M657)</f>
        <v>227.11145928490652</v>
      </c>
      <c r="Q657" s="2">
        <f>SUM(N$650:N657)</f>
        <v>204.59395028847348</v>
      </c>
      <c r="R657" s="2">
        <f>SUM(O$650:O657)</f>
        <v>50.575741437406698</v>
      </c>
      <c r="S657" s="1">
        <f t="shared" si="135"/>
        <v>9999</v>
      </c>
      <c r="T657" s="1">
        <f t="shared" si="136"/>
        <v>31</v>
      </c>
      <c r="U657" s="1">
        <f t="shared" si="137"/>
        <v>9999</v>
      </c>
    </row>
    <row r="658" spans="1:21" x14ac:dyDescent="0.25">
      <c r="A658">
        <v>0</v>
      </c>
      <c r="B658">
        <v>8</v>
      </c>
      <c r="C658">
        <v>0.16666666666666599</v>
      </c>
      <c r="D658">
        <v>100</v>
      </c>
      <c r="E658">
        <v>79.841127876676097</v>
      </c>
      <c r="F658">
        <v>0</v>
      </c>
      <c r="G658">
        <v>46</v>
      </c>
      <c r="H658">
        <v>0</v>
      </c>
      <c r="I658">
        <v>43.114209053405098</v>
      </c>
      <c r="J658" t="s">
        <v>35</v>
      </c>
      <c r="K658" s="1" t="s">
        <v>21</v>
      </c>
      <c r="L658" s="1" t="s">
        <v>22</v>
      </c>
      <c r="M658" s="2">
        <f t="shared" si="132"/>
        <v>0</v>
      </c>
      <c r="N658" s="2">
        <f t="shared" si="133"/>
        <v>0</v>
      </c>
      <c r="O658" s="2">
        <f t="shared" si="134"/>
        <v>43.114209053405098</v>
      </c>
      <c r="P658" s="2">
        <f>SUM(M$650:M658)</f>
        <v>227.11145928490652</v>
      </c>
      <c r="Q658" s="2">
        <f>SUM(N$650:N658)</f>
        <v>204.59395028847348</v>
      </c>
      <c r="R658" s="2">
        <f>SUM(O$650:O658)</f>
        <v>93.689950490811796</v>
      </c>
      <c r="S658" s="1">
        <f t="shared" si="135"/>
        <v>9999</v>
      </c>
      <c r="T658" s="1">
        <f t="shared" si="136"/>
        <v>9999</v>
      </c>
      <c r="U658" s="1">
        <f t="shared" si="137"/>
        <v>46</v>
      </c>
    </row>
    <row r="659" spans="1:21" x14ac:dyDescent="0.25">
      <c r="A659">
        <v>0</v>
      </c>
      <c r="B659">
        <v>9</v>
      </c>
      <c r="C659">
        <v>0.16666666666666599</v>
      </c>
      <c r="D659">
        <v>100</v>
      </c>
      <c r="E659">
        <v>143.23167987113899</v>
      </c>
      <c r="F659">
        <v>0</v>
      </c>
      <c r="G659">
        <v>71</v>
      </c>
      <c r="H659">
        <v>0</v>
      </c>
      <c r="I659">
        <v>41.537187162630303</v>
      </c>
      <c r="J659" t="s">
        <v>35</v>
      </c>
      <c r="K659" s="1" t="s">
        <v>21</v>
      </c>
      <c r="L659" s="1" t="s">
        <v>22</v>
      </c>
      <c r="M659" s="2">
        <f t="shared" si="132"/>
        <v>0</v>
      </c>
      <c r="N659" s="2">
        <f t="shared" si="133"/>
        <v>0</v>
      </c>
      <c r="O659" s="2">
        <f t="shared" si="134"/>
        <v>41.537187162630303</v>
      </c>
      <c r="P659" s="2">
        <f>SUM(M$650:M659)</f>
        <v>227.11145928490652</v>
      </c>
      <c r="Q659" s="2">
        <f>SUM(N$650:N659)</f>
        <v>204.59395028847348</v>
      </c>
      <c r="R659" s="2">
        <f>SUM(O$650:O659)</f>
        <v>135.2271376534421</v>
      </c>
      <c r="S659" s="1">
        <f t="shared" si="135"/>
        <v>9999</v>
      </c>
      <c r="T659" s="1">
        <f t="shared" si="136"/>
        <v>9999</v>
      </c>
      <c r="U659" s="1">
        <f t="shared" si="137"/>
        <v>71</v>
      </c>
    </row>
    <row r="660" spans="1:21" x14ac:dyDescent="0.25">
      <c r="A660">
        <v>0</v>
      </c>
      <c r="B660">
        <v>10</v>
      </c>
      <c r="C660">
        <v>0.16666666666666599</v>
      </c>
      <c r="D660">
        <v>100</v>
      </c>
      <c r="E660">
        <v>53.901816720573699</v>
      </c>
      <c r="F660">
        <v>0</v>
      </c>
      <c r="G660">
        <v>6</v>
      </c>
      <c r="H660">
        <v>0</v>
      </c>
      <c r="I660">
        <v>50.128689550133601</v>
      </c>
      <c r="J660" t="s">
        <v>35</v>
      </c>
      <c r="K660" s="1" t="s">
        <v>21</v>
      </c>
      <c r="L660" s="1" t="s">
        <v>22</v>
      </c>
      <c r="M660" s="2">
        <f t="shared" si="132"/>
        <v>0</v>
      </c>
      <c r="N660" s="2">
        <f t="shared" si="133"/>
        <v>0</v>
      </c>
      <c r="O660" s="2">
        <f t="shared" si="134"/>
        <v>50.128689550133601</v>
      </c>
      <c r="P660" s="2">
        <f>SUM(M$650:M660)</f>
        <v>227.11145928490652</v>
      </c>
      <c r="Q660" s="2">
        <f>SUM(N$650:N660)</f>
        <v>204.59395028847348</v>
      </c>
      <c r="R660" s="2">
        <f>SUM(O$650:O660)</f>
        <v>185.3558272035757</v>
      </c>
      <c r="S660" s="1">
        <f t="shared" si="135"/>
        <v>9999</v>
      </c>
      <c r="T660" s="1">
        <f t="shared" si="136"/>
        <v>9999</v>
      </c>
      <c r="U660" s="1">
        <f t="shared" si="137"/>
        <v>6</v>
      </c>
    </row>
    <row r="661" spans="1:21" x14ac:dyDescent="0.25">
      <c r="A661">
        <v>0</v>
      </c>
      <c r="B661">
        <v>11</v>
      </c>
      <c r="C661">
        <v>0.16666666666666599</v>
      </c>
      <c r="D661">
        <v>100</v>
      </c>
      <c r="E661">
        <v>136.33355398830901</v>
      </c>
      <c r="F661">
        <v>0</v>
      </c>
      <c r="G661">
        <v>55</v>
      </c>
      <c r="H661">
        <v>0</v>
      </c>
      <c r="I661">
        <v>61.350099294739003</v>
      </c>
      <c r="J661" t="s">
        <v>35</v>
      </c>
      <c r="K661" s="1" t="s">
        <v>21</v>
      </c>
      <c r="L661" s="1" t="s">
        <v>22</v>
      </c>
      <c r="M661" s="2">
        <f t="shared" si="132"/>
        <v>0</v>
      </c>
      <c r="N661" s="2">
        <f t="shared" si="133"/>
        <v>0</v>
      </c>
      <c r="O661" s="2">
        <f t="shared" si="134"/>
        <v>61.350099294739003</v>
      </c>
      <c r="P661" s="2">
        <f>SUM(M$650:M661)</f>
        <v>227.11145928490652</v>
      </c>
      <c r="Q661" s="2">
        <f>SUM(N$650:N661)</f>
        <v>204.59395028847348</v>
      </c>
      <c r="R661" s="2">
        <f>SUM(O$650:O661)</f>
        <v>246.70592649831471</v>
      </c>
      <c r="S661" s="1">
        <f t="shared" si="135"/>
        <v>9999</v>
      </c>
      <c r="T661" s="1">
        <f t="shared" si="136"/>
        <v>9999</v>
      </c>
      <c r="U661" s="1">
        <f t="shared" si="137"/>
        <v>55</v>
      </c>
    </row>
    <row r="662" spans="1:21" x14ac:dyDescent="0.25">
      <c r="A662">
        <v>1</v>
      </c>
      <c r="B662">
        <v>0</v>
      </c>
      <c r="C662">
        <v>0.16666666666666599</v>
      </c>
      <c r="D662">
        <v>100</v>
      </c>
      <c r="E662">
        <v>136.82314396666001</v>
      </c>
      <c r="F662">
        <v>0</v>
      </c>
      <c r="G662">
        <v>61</v>
      </c>
      <c r="H662">
        <v>0</v>
      </c>
      <c r="I662">
        <v>51.992794707330802</v>
      </c>
      <c r="J662" t="s">
        <v>41</v>
      </c>
      <c r="K662" s="3" t="s">
        <v>21</v>
      </c>
      <c r="L662" s="3" t="s">
        <v>22</v>
      </c>
      <c r="M662" s="4">
        <f t="shared" si="132"/>
        <v>51.992794707330802</v>
      </c>
      <c r="N662" s="4">
        <f t="shared" si="133"/>
        <v>0</v>
      </c>
      <c r="O662" s="4">
        <f t="shared" si="134"/>
        <v>0</v>
      </c>
      <c r="P662" s="4">
        <f>SUM(M$662:M662)</f>
        <v>51.992794707330802</v>
      </c>
      <c r="Q662" s="4">
        <f>SUM(N$662:N662)</f>
        <v>0</v>
      </c>
      <c r="R662" s="4">
        <f>SUM(O$662:O662)</f>
        <v>0</v>
      </c>
      <c r="S662" s="3">
        <f t="shared" si="135"/>
        <v>61</v>
      </c>
      <c r="T662" s="3">
        <f t="shared" si="136"/>
        <v>9999</v>
      </c>
      <c r="U662" s="3">
        <f t="shared" si="137"/>
        <v>9999</v>
      </c>
    </row>
    <row r="663" spans="1:21" x14ac:dyDescent="0.25">
      <c r="A663">
        <v>1</v>
      </c>
      <c r="B663">
        <v>1</v>
      </c>
      <c r="C663">
        <v>0.16666666666666599</v>
      </c>
      <c r="D663">
        <v>100</v>
      </c>
      <c r="E663">
        <v>128.991989119359</v>
      </c>
      <c r="F663">
        <v>0</v>
      </c>
      <c r="G663">
        <v>57</v>
      </c>
      <c r="H663">
        <v>0</v>
      </c>
      <c r="I663">
        <v>54.176635430131</v>
      </c>
      <c r="J663" t="s">
        <v>41</v>
      </c>
      <c r="K663" s="3" t="s">
        <v>21</v>
      </c>
      <c r="L663" s="3" t="s">
        <v>22</v>
      </c>
      <c r="M663" s="4">
        <f t="shared" si="132"/>
        <v>54.176635430131</v>
      </c>
      <c r="N663" s="4">
        <f t="shared" si="133"/>
        <v>0</v>
      </c>
      <c r="O663" s="4">
        <f t="shared" si="134"/>
        <v>0</v>
      </c>
      <c r="P663" s="4">
        <f>SUM(M$662:M663)</f>
        <v>106.1694301374618</v>
      </c>
      <c r="Q663" s="4">
        <f>SUM(N$662:N663)</f>
        <v>0</v>
      </c>
      <c r="R663" s="4">
        <f>SUM(O$662:O663)</f>
        <v>0</v>
      </c>
      <c r="S663" s="3">
        <f t="shared" si="135"/>
        <v>57</v>
      </c>
      <c r="T663" s="3">
        <f t="shared" si="136"/>
        <v>9999</v>
      </c>
      <c r="U663" s="3">
        <f t="shared" si="137"/>
        <v>9999</v>
      </c>
    </row>
    <row r="664" spans="1:21" x14ac:dyDescent="0.25">
      <c r="A664">
        <v>1</v>
      </c>
      <c r="B664">
        <v>2</v>
      </c>
      <c r="C664">
        <v>0.16666666666666599</v>
      </c>
      <c r="D664">
        <v>100</v>
      </c>
      <c r="E664">
        <v>140.739878027619</v>
      </c>
      <c r="F664">
        <v>0</v>
      </c>
      <c r="G664">
        <v>51</v>
      </c>
      <c r="H664">
        <v>0</v>
      </c>
      <c r="I664">
        <v>68.962540233533403</v>
      </c>
      <c r="J664" t="s">
        <v>41</v>
      </c>
      <c r="K664" s="3" t="s">
        <v>21</v>
      </c>
      <c r="L664" s="3" t="s">
        <v>22</v>
      </c>
      <c r="M664" s="4">
        <f t="shared" si="132"/>
        <v>68.962540233533403</v>
      </c>
      <c r="N664" s="4">
        <f t="shared" si="133"/>
        <v>0</v>
      </c>
      <c r="O664" s="4">
        <f t="shared" si="134"/>
        <v>0</v>
      </c>
      <c r="P664" s="4">
        <f>SUM(M$662:M664)</f>
        <v>175.13197037099519</v>
      </c>
      <c r="Q664" s="4">
        <f>SUM(N$662:N664)</f>
        <v>0</v>
      </c>
      <c r="R664" s="4">
        <f>SUM(O$662:O664)</f>
        <v>0</v>
      </c>
      <c r="S664" s="3">
        <f t="shared" si="135"/>
        <v>51</v>
      </c>
      <c r="T664" s="3">
        <f t="shared" si="136"/>
        <v>9999</v>
      </c>
      <c r="U664" s="3">
        <f t="shared" si="137"/>
        <v>9999</v>
      </c>
    </row>
    <row r="665" spans="1:21" x14ac:dyDescent="0.25">
      <c r="A665">
        <v>1</v>
      </c>
      <c r="B665">
        <v>3</v>
      </c>
      <c r="C665">
        <v>0.16666666666666599</v>
      </c>
      <c r="D665">
        <v>100</v>
      </c>
      <c r="E665">
        <v>107.736225657486</v>
      </c>
      <c r="F665">
        <v>0</v>
      </c>
      <c r="G665">
        <v>47</v>
      </c>
      <c r="H665">
        <v>0</v>
      </c>
      <c r="I665">
        <v>57.100199598468002</v>
      </c>
      <c r="J665" t="s">
        <v>36</v>
      </c>
      <c r="K665" s="3" t="s">
        <v>21</v>
      </c>
      <c r="L665" s="3" t="s">
        <v>22</v>
      </c>
      <c r="M665" s="4">
        <f t="shared" si="132"/>
        <v>0</v>
      </c>
      <c r="N665" s="4">
        <f t="shared" si="133"/>
        <v>57.100199598468002</v>
      </c>
      <c r="O665" s="4">
        <f t="shared" si="134"/>
        <v>0</v>
      </c>
      <c r="P665" s="4">
        <f>SUM(M$662:M665)</f>
        <v>175.13197037099519</v>
      </c>
      <c r="Q665" s="4">
        <f>SUM(N$662:N665)</f>
        <v>57.100199598468002</v>
      </c>
      <c r="R665" s="4">
        <f>SUM(O$662:O665)</f>
        <v>0</v>
      </c>
      <c r="S665" s="3">
        <f t="shared" si="135"/>
        <v>9999</v>
      </c>
      <c r="T665" s="3">
        <f t="shared" si="136"/>
        <v>47</v>
      </c>
      <c r="U665" s="3">
        <f t="shared" si="137"/>
        <v>9999</v>
      </c>
    </row>
    <row r="666" spans="1:21" x14ac:dyDescent="0.25">
      <c r="A666">
        <v>1</v>
      </c>
      <c r="B666">
        <v>4</v>
      </c>
      <c r="C666">
        <v>0.16666666666666599</v>
      </c>
      <c r="D666">
        <v>100</v>
      </c>
      <c r="E666">
        <v>97.639880754691106</v>
      </c>
      <c r="F666">
        <v>0</v>
      </c>
      <c r="G666">
        <v>44</v>
      </c>
      <c r="H666">
        <v>0</v>
      </c>
      <c r="I666">
        <v>54.678333222627003</v>
      </c>
      <c r="J666" t="s">
        <v>36</v>
      </c>
      <c r="K666" s="3" t="s">
        <v>21</v>
      </c>
      <c r="L666" s="3" t="s">
        <v>22</v>
      </c>
      <c r="M666" s="4">
        <f t="shared" si="132"/>
        <v>0</v>
      </c>
      <c r="N666" s="4">
        <f t="shared" si="133"/>
        <v>54.678333222627003</v>
      </c>
      <c r="O666" s="4">
        <f t="shared" si="134"/>
        <v>0</v>
      </c>
      <c r="P666" s="4">
        <f>SUM(M$662:M666)</f>
        <v>175.13197037099519</v>
      </c>
      <c r="Q666" s="4">
        <f>SUM(N$662:N666)</f>
        <v>111.77853282109501</v>
      </c>
      <c r="R666" s="4">
        <f>SUM(O$662:O666)</f>
        <v>0</v>
      </c>
      <c r="S666" s="3">
        <f t="shared" si="135"/>
        <v>9999</v>
      </c>
      <c r="T666" s="3">
        <f t="shared" si="136"/>
        <v>44</v>
      </c>
      <c r="U666" s="3">
        <f t="shared" si="137"/>
        <v>9999</v>
      </c>
    </row>
    <row r="667" spans="1:21" x14ac:dyDescent="0.25">
      <c r="A667">
        <v>1</v>
      </c>
      <c r="B667">
        <v>5</v>
      </c>
      <c r="C667">
        <v>0.16666666666666599</v>
      </c>
      <c r="D667">
        <v>100</v>
      </c>
      <c r="E667">
        <v>143.463175352376</v>
      </c>
      <c r="F667">
        <v>0</v>
      </c>
      <c r="G667">
        <v>61</v>
      </c>
      <c r="H667">
        <v>0</v>
      </c>
      <c r="I667">
        <v>55.950638387426899</v>
      </c>
      <c r="J667" t="s">
        <v>36</v>
      </c>
      <c r="K667" s="3" t="s">
        <v>21</v>
      </c>
      <c r="L667" s="3" t="s">
        <v>22</v>
      </c>
      <c r="M667" s="4">
        <f t="shared" si="132"/>
        <v>0</v>
      </c>
      <c r="N667" s="4">
        <f t="shared" si="133"/>
        <v>55.950638387426899</v>
      </c>
      <c r="O667" s="4">
        <f t="shared" si="134"/>
        <v>0</v>
      </c>
      <c r="P667" s="4">
        <f>SUM(M$662:M667)</f>
        <v>175.13197037099519</v>
      </c>
      <c r="Q667" s="4">
        <f>SUM(N$662:N667)</f>
        <v>167.7291712085219</v>
      </c>
      <c r="R667" s="4">
        <f>SUM(O$662:O667)</f>
        <v>0</v>
      </c>
      <c r="S667" s="3">
        <f t="shared" si="135"/>
        <v>9999</v>
      </c>
      <c r="T667" s="3">
        <f t="shared" si="136"/>
        <v>61</v>
      </c>
      <c r="U667" s="3">
        <f t="shared" si="137"/>
        <v>9999</v>
      </c>
    </row>
    <row r="668" spans="1:21" x14ac:dyDescent="0.25">
      <c r="A668">
        <v>1</v>
      </c>
      <c r="B668">
        <v>6</v>
      </c>
      <c r="C668">
        <v>0.16666666666666599</v>
      </c>
      <c r="D668">
        <v>100</v>
      </c>
      <c r="E668">
        <v>51.926777527499098</v>
      </c>
      <c r="F668">
        <v>0</v>
      </c>
      <c r="G668">
        <v>6</v>
      </c>
      <c r="H668">
        <v>0</v>
      </c>
      <c r="I668">
        <v>48.811170875849101</v>
      </c>
      <c r="J668" t="s">
        <v>41</v>
      </c>
      <c r="K668" s="3" t="s">
        <v>21</v>
      </c>
      <c r="L668" s="3" t="s">
        <v>22</v>
      </c>
      <c r="M668" s="4">
        <f t="shared" si="132"/>
        <v>48.811170875849101</v>
      </c>
      <c r="N668" s="4">
        <f t="shared" si="133"/>
        <v>0</v>
      </c>
      <c r="O668" s="4">
        <f t="shared" si="134"/>
        <v>0</v>
      </c>
      <c r="P668" s="4">
        <f>SUM(M$662:M668)</f>
        <v>223.94314124684428</v>
      </c>
      <c r="Q668" s="4">
        <f>SUM(N$662:N668)</f>
        <v>167.7291712085219</v>
      </c>
      <c r="R668" s="4">
        <f>SUM(O$662:O668)</f>
        <v>0</v>
      </c>
      <c r="S668" s="3">
        <f t="shared" si="135"/>
        <v>6</v>
      </c>
      <c r="T668" s="3">
        <f t="shared" si="136"/>
        <v>9999</v>
      </c>
      <c r="U668" s="3">
        <f t="shared" si="137"/>
        <v>9999</v>
      </c>
    </row>
    <row r="669" spans="1:21" x14ac:dyDescent="0.25">
      <c r="A669">
        <v>1</v>
      </c>
      <c r="B669">
        <v>7</v>
      </c>
      <c r="C669">
        <v>0.16666666666666599</v>
      </c>
      <c r="D669">
        <v>100</v>
      </c>
      <c r="E669">
        <v>115.630369112965</v>
      </c>
      <c r="F669">
        <v>0</v>
      </c>
      <c r="G669">
        <v>55</v>
      </c>
      <c r="H669">
        <v>0</v>
      </c>
      <c r="I669">
        <v>52.033666100834601</v>
      </c>
      <c r="J669" t="s">
        <v>35</v>
      </c>
      <c r="K669" s="3" t="s">
        <v>21</v>
      </c>
      <c r="L669" s="3" t="s">
        <v>22</v>
      </c>
      <c r="M669" s="4">
        <f t="shared" si="132"/>
        <v>0</v>
      </c>
      <c r="N669" s="4">
        <f t="shared" si="133"/>
        <v>0</v>
      </c>
      <c r="O669" s="4">
        <f t="shared" si="134"/>
        <v>52.033666100834601</v>
      </c>
      <c r="P669" s="4">
        <f>SUM(M$662:M669)</f>
        <v>223.94314124684428</v>
      </c>
      <c r="Q669" s="4">
        <f>SUM(N$662:N669)</f>
        <v>167.7291712085219</v>
      </c>
      <c r="R669" s="4">
        <f>SUM(O$662:O669)</f>
        <v>52.033666100834601</v>
      </c>
      <c r="S669" s="3">
        <f t="shared" si="135"/>
        <v>9999</v>
      </c>
      <c r="T669" s="3">
        <f t="shared" si="136"/>
        <v>9999</v>
      </c>
      <c r="U669" s="3">
        <f t="shared" si="137"/>
        <v>55</v>
      </c>
    </row>
    <row r="670" spans="1:21" x14ac:dyDescent="0.25">
      <c r="A670">
        <v>1</v>
      </c>
      <c r="B670">
        <v>8</v>
      </c>
      <c r="C670">
        <v>0.16666666666666599</v>
      </c>
      <c r="D670">
        <v>100</v>
      </c>
      <c r="E670">
        <v>122.70016992613</v>
      </c>
      <c r="F670">
        <v>0</v>
      </c>
      <c r="G670">
        <v>62</v>
      </c>
      <c r="H670">
        <v>0</v>
      </c>
      <c r="I670">
        <v>45.399062872668097</v>
      </c>
      <c r="J670" t="s">
        <v>35</v>
      </c>
      <c r="K670" s="3" t="s">
        <v>21</v>
      </c>
      <c r="L670" s="3" t="s">
        <v>22</v>
      </c>
      <c r="M670" s="4">
        <f t="shared" si="132"/>
        <v>0</v>
      </c>
      <c r="N670" s="4">
        <f t="shared" si="133"/>
        <v>0</v>
      </c>
      <c r="O670" s="4">
        <f t="shared" si="134"/>
        <v>45.399062872668097</v>
      </c>
      <c r="P670" s="4">
        <f>SUM(M$662:M670)</f>
        <v>223.94314124684428</v>
      </c>
      <c r="Q670" s="4">
        <f>SUM(N$662:N670)</f>
        <v>167.7291712085219</v>
      </c>
      <c r="R670" s="4">
        <f>SUM(O$662:O670)</f>
        <v>97.432728973502691</v>
      </c>
      <c r="S670" s="3">
        <f t="shared" si="135"/>
        <v>9999</v>
      </c>
      <c r="T670" s="3">
        <f t="shared" si="136"/>
        <v>9999</v>
      </c>
      <c r="U670" s="3">
        <f t="shared" si="137"/>
        <v>62</v>
      </c>
    </row>
    <row r="671" spans="1:21" x14ac:dyDescent="0.25">
      <c r="A671">
        <v>1</v>
      </c>
      <c r="B671">
        <v>9</v>
      </c>
      <c r="C671">
        <v>0.16666666666666599</v>
      </c>
      <c r="D671">
        <v>100</v>
      </c>
      <c r="E671">
        <v>58.621012698166602</v>
      </c>
      <c r="F671">
        <v>0</v>
      </c>
      <c r="G671">
        <v>25</v>
      </c>
      <c r="H671">
        <v>0</v>
      </c>
      <c r="I671">
        <v>43.379549396643299</v>
      </c>
      <c r="J671" t="s">
        <v>36</v>
      </c>
      <c r="K671" s="3" t="s">
        <v>21</v>
      </c>
      <c r="L671" s="3" t="s">
        <v>22</v>
      </c>
      <c r="M671" s="4">
        <f t="shared" si="132"/>
        <v>0</v>
      </c>
      <c r="N671" s="4">
        <f t="shared" si="133"/>
        <v>43.379549396643299</v>
      </c>
      <c r="O671" s="4">
        <f t="shared" si="134"/>
        <v>0</v>
      </c>
      <c r="P671" s="4">
        <f>SUM(M$662:M671)</f>
        <v>223.94314124684428</v>
      </c>
      <c r="Q671" s="4">
        <f>SUM(N$662:N671)</f>
        <v>211.10872060516522</v>
      </c>
      <c r="R671" s="4">
        <f>SUM(O$662:O671)</f>
        <v>97.432728973502691</v>
      </c>
      <c r="S671" s="3">
        <f t="shared" si="135"/>
        <v>9999</v>
      </c>
      <c r="T671" s="3">
        <f t="shared" si="136"/>
        <v>25</v>
      </c>
      <c r="U671" s="3">
        <f t="shared" si="137"/>
        <v>9999</v>
      </c>
    </row>
    <row r="672" spans="1:21" x14ac:dyDescent="0.25">
      <c r="A672">
        <v>1</v>
      </c>
      <c r="B672">
        <v>10</v>
      </c>
      <c r="C672">
        <v>0.16666666666666599</v>
      </c>
      <c r="D672">
        <v>100</v>
      </c>
      <c r="E672">
        <v>124.21341634927499</v>
      </c>
      <c r="F672">
        <v>0</v>
      </c>
      <c r="G672">
        <v>54</v>
      </c>
      <c r="H672">
        <v>0</v>
      </c>
      <c r="I672">
        <v>57.138171520666702</v>
      </c>
      <c r="J672" t="s">
        <v>35</v>
      </c>
      <c r="K672" s="3" t="s">
        <v>21</v>
      </c>
      <c r="L672" s="3" t="s">
        <v>22</v>
      </c>
      <c r="M672" s="4">
        <f t="shared" si="132"/>
        <v>0</v>
      </c>
      <c r="N672" s="4">
        <f t="shared" si="133"/>
        <v>0</v>
      </c>
      <c r="O672" s="4">
        <f t="shared" si="134"/>
        <v>57.138171520666702</v>
      </c>
      <c r="P672" s="4">
        <f>SUM(M$662:M672)</f>
        <v>223.94314124684428</v>
      </c>
      <c r="Q672" s="4">
        <f>SUM(N$662:N672)</f>
        <v>211.10872060516522</v>
      </c>
      <c r="R672" s="4">
        <f>SUM(O$662:O672)</f>
        <v>154.57090049416939</v>
      </c>
      <c r="S672" s="3">
        <f t="shared" si="135"/>
        <v>9999</v>
      </c>
      <c r="T672" s="3">
        <f t="shared" si="136"/>
        <v>9999</v>
      </c>
      <c r="U672" s="3">
        <f t="shared" si="137"/>
        <v>54</v>
      </c>
    </row>
    <row r="673" spans="1:21" x14ac:dyDescent="0.25">
      <c r="A673">
        <v>1</v>
      </c>
      <c r="B673">
        <v>11</v>
      </c>
      <c r="C673">
        <v>0.16666666666666599</v>
      </c>
      <c r="D673">
        <v>100</v>
      </c>
      <c r="E673">
        <v>148.824834482114</v>
      </c>
      <c r="F673">
        <v>0</v>
      </c>
      <c r="G673">
        <v>42</v>
      </c>
      <c r="H673">
        <v>0</v>
      </c>
      <c r="I673">
        <v>86.318403999626099</v>
      </c>
      <c r="J673" t="s">
        <v>35</v>
      </c>
      <c r="K673" s="3" t="s">
        <v>21</v>
      </c>
      <c r="L673" s="3" t="s">
        <v>22</v>
      </c>
      <c r="M673" s="4">
        <f t="shared" si="132"/>
        <v>0</v>
      </c>
      <c r="N673" s="4">
        <f t="shared" si="133"/>
        <v>0</v>
      </c>
      <c r="O673" s="4">
        <f t="shared" si="134"/>
        <v>86.318403999626099</v>
      </c>
      <c r="P673" s="4">
        <f>SUM(M$662:M673)</f>
        <v>223.94314124684428</v>
      </c>
      <c r="Q673" s="4">
        <f>SUM(N$662:N673)</f>
        <v>211.10872060516522</v>
      </c>
      <c r="R673" s="4">
        <f>SUM(O$662:O673)</f>
        <v>240.88930449379549</v>
      </c>
      <c r="S673" s="3">
        <f t="shared" si="135"/>
        <v>9999</v>
      </c>
      <c r="T673" s="3">
        <f t="shared" si="136"/>
        <v>9999</v>
      </c>
      <c r="U673" s="3">
        <f t="shared" si="137"/>
        <v>42</v>
      </c>
    </row>
    <row r="674" spans="1:21" x14ac:dyDescent="0.25">
      <c r="A674">
        <v>2</v>
      </c>
      <c r="B674">
        <v>0</v>
      </c>
      <c r="C674">
        <v>0.16666666666666599</v>
      </c>
      <c r="D674">
        <v>100</v>
      </c>
      <c r="E674">
        <v>121.594669129396</v>
      </c>
      <c r="F674">
        <v>0</v>
      </c>
      <c r="G674">
        <v>49</v>
      </c>
      <c r="H674">
        <v>0</v>
      </c>
      <c r="I674">
        <v>62.013281255992098</v>
      </c>
      <c r="J674" t="s">
        <v>41</v>
      </c>
      <c r="K674" s="1" t="s">
        <v>21</v>
      </c>
      <c r="L674" s="1" t="s">
        <v>22</v>
      </c>
      <c r="M674" s="2">
        <f t="shared" si="132"/>
        <v>62.013281255992098</v>
      </c>
      <c r="N674" s="2">
        <f t="shared" si="133"/>
        <v>0</v>
      </c>
      <c r="O674" s="2">
        <f t="shared" si="134"/>
        <v>0</v>
      </c>
      <c r="P674" s="2">
        <f>SUM(M$674:M674)</f>
        <v>62.013281255992098</v>
      </c>
      <c r="Q674" s="2">
        <f>SUM(N$674:N674)</f>
        <v>0</v>
      </c>
      <c r="R674" s="2">
        <f>SUM(O$674:O674)</f>
        <v>0</v>
      </c>
      <c r="S674" s="1">
        <f t="shared" si="135"/>
        <v>49</v>
      </c>
      <c r="T674" s="1">
        <f t="shared" si="136"/>
        <v>9999</v>
      </c>
      <c r="U674" s="1">
        <f t="shared" si="137"/>
        <v>9999</v>
      </c>
    </row>
    <row r="675" spans="1:21" x14ac:dyDescent="0.25">
      <c r="A675">
        <v>2</v>
      </c>
      <c r="B675">
        <v>1</v>
      </c>
      <c r="C675">
        <v>0.16666666666666599</v>
      </c>
      <c r="D675">
        <v>100</v>
      </c>
      <c r="E675">
        <v>133.725295955082</v>
      </c>
      <c r="F675">
        <v>0</v>
      </c>
      <c r="G675">
        <v>56</v>
      </c>
      <c r="H675">
        <v>0</v>
      </c>
      <c r="I675">
        <v>57.501877260685497</v>
      </c>
      <c r="J675" t="s">
        <v>41</v>
      </c>
      <c r="K675" s="1" t="s">
        <v>21</v>
      </c>
      <c r="L675" s="1" t="s">
        <v>22</v>
      </c>
      <c r="M675" s="2">
        <f t="shared" si="132"/>
        <v>57.501877260685497</v>
      </c>
      <c r="N675" s="2">
        <f t="shared" si="133"/>
        <v>0</v>
      </c>
      <c r="O675" s="2">
        <f t="shared" si="134"/>
        <v>0</v>
      </c>
      <c r="P675" s="2">
        <f>SUM(M$674:M675)</f>
        <v>119.51515851667759</v>
      </c>
      <c r="Q675" s="2">
        <f>SUM(N$674:N675)</f>
        <v>0</v>
      </c>
      <c r="R675" s="2">
        <f>SUM(O$674:O675)</f>
        <v>0</v>
      </c>
      <c r="S675" s="1">
        <f t="shared" si="135"/>
        <v>56</v>
      </c>
      <c r="T675" s="1">
        <f t="shared" si="136"/>
        <v>9999</v>
      </c>
      <c r="U675" s="1">
        <f t="shared" si="137"/>
        <v>9999</v>
      </c>
    </row>
    <row r="676" spans="1:21" x14ac:dyDescent="0.25">
      <c r="A676">
        <v>2</v>
      </c>
      <c r="B676">
        <v>2</v>
      </c>
      <c r="C676">
        <v>0.16666666666666599</v>
      </c>
      <c r="D676">
        <v>100</v>
      </c>
      <c r="E676">
        <v>90.808355958446896</v>
      </c>
      <c r="F676">
        <v>0</v>
      </c>
      <c r="G676">
        <v>41</v>
      </c>
      <c r="H676">
        <v>0</v>
      </c>
      <c r="I676">
        <v>53.576930015483697</v>
      </c>
      <c r="J676" t="s">
        <v>41</v>
      </c>
      <c r="K676" s="1" t="s">
        <v>21</v>
      </c>
      <c r="L676" s="1" t="s">
        <v>22</v>
      </c>
      <c r="M676" s="2">
        <f t="shared" si="132"/>
        <v>53.576930015483697</v>
      </c>
      <c r="N676" s="2">
        <f t="shared" si="133"/>
        <v>0</v>
      </c>
      <c r="O676" s="2">
        <f t="shared" si="134"/>
        <v>0</v>
      </c>
      <c r="P676" s="2">
        <f>SUM(M$674:M676)</f>
        <v>173.09208853216128</v>
      </c>
      <c r="Q676" s="2">
        <f>SUM(N$674:N676)</f>
        <v>0</v>
      </c>
      <c r="R676" s="2">
        <f>SUM(O$674:O676)</f>
        <v>0</v>
      </c>
      <c r="S676" s="1">
        <f t="shared" si="135"/>
        <v>41</v>
      </c>
      <c r="T676" s="1">
        <f t="shared" si="136"/>
        <v>9999</v>
      </c>
      <c r="U676" s="1">
        <f t="shared" si="137"/>
        <v>9999</v>
      </c>
    </row>
    <row r="677" spans="1:21" x14ac:dyDescent="0.25">
      <c r="A677">
        <v>2</v>
      </c>
      <c r="B677">
        <v>3</v>
      </c>
      <c r="C677">
        <v>0.16666666666666599</v>
      </c>
      <c r="D677">
        <v>100</v>
      </c>
      <c r="E677">
        <v>122.273749973246</v>
      </c>
      <c r="F677">
        <v>0</v>
      </c>
      <c r="G677">
        <v>47</v>
      </c>
      <c r="H677">
        <v>0</v>
      </c>
      <c r="I677">
        <v>64.805087485820707</v>
      </c>
      <c r="J677" t="s">
        <v>41</v>
      </c>
      <c r="K677" s="1" t="s">
        <v>21</v>
      </c>
      <c r="L677" s="1" t="s">
        <v>22</v>
      </c>
      <c r="M677" s="2">
        <f t="shared" si="132"/>
        <v>64.805087485820707</v>
      </c>
      <c r="N677" s="2">
        <f t="shared" si="133"/>
        <v>0</v>
      </c>
      <c r="O677" s="2">
        <f t="shared" si="134"/>
        <v>0</v>
      </c>
      <c r="P677" s="2">
        <f>SUM(M$674:M677)</f>
        <v>237.89717601798199</v>
      </c>
      <c r="Q677" s="2">
        <f>SUM(N$674:N677)</f>
        <v>0</v>
      </c>
      <c r="R677" s="2">
        <f>SUM(O$674:O677)</f>
        <v>0</v>
      </c>
      <c r="S677" s="1">
        <f t="shared" si="135"/>
        <v>47</v>
      </c>
      <c r="T677" s="1">
        <f t="shared" si="136"/>
        <v>9999</v>
      </c>
      <c r="U677" s="1">
        <f t="shared" si="137"/>
        <v>9999</v>
      </c>
    </row>
    <row r="678" spans="1:21" x14ac:dyDescent="0.25">
      <c r="A678">
        <v>2</v>
      </c>
      <c r="B678">
        <v>4</v>
      </c>
      <c r="C678">
        <v>0.16666666666666599</v>
      </c>
      <c r="D678">
        <v>100</v>
      </c>
      <c r="E678">
        <v>136.42891812548299</v>
      </c>
      <c r="F678">
        <v>0</v>
      </c>
      <c r="G678">
        <v>62</v>
      </c>
      <c r="H678">
        <v>0</v>
      </c>
      <c r="I678">
        <v>51.842988887683497</v>
      </c>
      <c r="J678" t="s">
        <v>36</v>
      </c>
      <c r="K678" s="1" t="s">
        <v>21</v>
      </c>
      <c r="L678" s="1" t="s">
        <v>22</v>
      </c>
      <c r="M678" s="2">
        <f t="shared" si="132"/>
        <v>0</v>
      </c>
      <c r="N678" s="2">
        <f t="shared" si="133"/>
        <v>51.842988887683497</v>
      </c>
      <c r="O678" s="2">
        <f t="shared" si="134"/>
        <v>0</v>
      </c>
      <c r="P678" s="2">
        <f>SUM(M$674:M678)</f>
        <v>237.89717601798199</v>
      </c>
      <c r="Q678" s="2">
        <f>SUM(N$674:N678)</f>
        <v>51.842988887683497</v>
      </c>
      <c r="R678" s="2">
        <f>SUM(O$674:O678)</f>
        <v>0</v>
      </c>
      <c r="S678" s="1">
        <f t="shared" si="135"/>
        <v>9999</v>
      </c>
      <c r="T678" s="1">
        <f t="shared" si="136"/>
        <v>62</v>
      </c>
      <c r="U678" s="1">
        <f t="shared" si="137"/>
        <v>9999</v>
      </c>
    </row>
    <row r="679" spans="1:21" x14ac:dyDescent="0.25">
      <c r="A679">
        <v>2</v>
      </c>
      <c r="B679">
        <v>5</v>
      </c>
      <c r="C679">
        <v>0.16666666666666599</v>
      </c>
      <c r="D679">
        <v>100</v>
      </c>
      <c r="E679">
        <v>118.89210257155101</v>
      </c>
      <c r="F679">
        <v>0</v>
      </c>
      <c r="G679">
        <v>54</v>
      </c>
      <c r="H679">
        <v>0</v>
      </c>
      <c r="I679">
        <v>54.690367182913697</v>
      </c>
      <c r="J679" t="s">
        <v>36</v>
      </c>
      <c r="K679" s="1" t="s">
        <v>21</v>
      </c>
      <c r="L679" s="1" t="s">
        <v>22</v>
      </c>
      <c r="M679" s="2">
        <f t="shared" si="132"/>
        <v>0</v>
      </c>
      <c r="N679" s="2">
        <f t="shared" si="133"/>
        <v>54.690367182913697</v>
      </c>
      <c r="O679" s="2">
        <f t="shared" si="134"/>
        <v>0</v>
      </c>
      <c r="P679" s="2">
        <f>SUM(M$674:M679)</f>
        <v>237.89717601798199</v>
      </c>
      <c r="Q679" s="2">
        <f>SUM(N$674:N679)</f>
        <v>106.53335607059719</v>
      </c>
      <c r="R679" s="2">
        <f>SUM(O$674:O679)</f>
        <v>0</v>
      </c>
      <c r="S679" s="1">
        <f t="shared" si="135"/>
        <v>9999</v>
      </c>
      <c r="T679" s="1">
        <f t="shared" si="136"/>
        <v>54</v>
      </c>
      <c r="U679" s="1">
        <f t="shared" si="137"/>
        <v>9999</v>
      </c>
    </row>
    <row r="680" spans="1:21" x14ac:dyDescent="0.25">
      <c r="A680">
        <v>2</v>
      </c>
      <c r="B680">
        <v>6</v>
      </c>
      <c r="C680">
        <v>0.16666666666666599</v>
      </c>
      <c r="D680">
        <v>100</v>
      </c>
      <c r="E680">
        <v>87.975945231795293</v>
      </c>
      <c r="F680">
        <v>0</v>
      </c>
      <c r="G680">
        <v>37</v>
      </c>
      <c r="H680">
        <v>0</v>
      </c>
      <c r="I680">
        <v>55.424845496030997</v>
      </c>
      <c r="J680" t="s">
        <v>36</v>
      </c>
      <c r="K680" s="1" t="s">
        <v>21</v>
      </c>
      <c r="L680" s="1" t="s">
        <v>22</v>
      </c>
      <c r="M680" s="2">
        <f t="shared" si="132"/>
        <v>0</v>
      </c>
      <c r="N680" s="2">
        <f t="shared" si="133"/>
        <v>55.424845496030997</v>
      </c>
      <c r="O680" s="2">
        <f t="shared" si="134"/>
        <v>0</v>
      </c>
      <c r="P680" s="2">
        <f>SUM(M$674:M680)</f>
        <v>237.89717601798199</v>
      </c>
      <c r="Q680" s="2">
        <f>SUM(N$674:N680)</f>
        <v>161.95820156662819</v>
      </c>
      <c r="R680" s="2">
        <f>SUM(O$674:O680)</f>
        <v>0</v>
      </c>
      <c r="S680" s="1">
        <f t="shared" si="135"/>
        <v>9999</v>
      </c>
      <c r="T680" s="1">
        <f t="shared" si="136"/>
        <v>37</v>
      </c>
      <c r="U680" s="1">
        <f t="shared" si="137"/>
        <v>9999</v>
      </c>
    </row>
    <row r="681" spans="1:21" x14ac:dyDescent="0.25">
      <c r="A681">
        <v>2</v>
      </c>
      <c r="B681">
        <v>7</v>
      </c>
      <c r="C681">
        <v>0.16666666666666599</v>
      </c>
      <c r="D681">
        <v>100</v>
      </c>
      <c r="E681">
        <v>65.810363817561907</v>
      </c>
      <c r="F681">
        <v>0</v>
      </c>
      <c r="G681">
        <v>7</v>
      </c>
      <c r="H681">
        <v>0</v>
      </c>
      <c r="I681">
        <v>61.203638350332596</v>
      </c>
      <c r="J681" t="s">
        <v>36</v>
      </c>
      <c r="K681" s="1" t="s">
        <v>21</v>
      </c>
      <c r="L681" s="1" t="s">
        <v>22</v>
      </c>
      <c r="M681" s="2">
        <f t="shared" si="132"/>
        <v>0</v>
      </c>
      <c r="N681" s="2">
        <f t="shared" si="133"/>
        <v>61.203638350332596</v>
      </c>
      <c r="O681" s="2">
        <f t="shared" si="134"/>
        <v>0</v>
      </c>
      <c r="P681" s="2">
        <f>SUM(M$674:M681)</f>
        <v>237.89717601798199</v>
      </c>
      <c r="Q681" s="2">
        <f>SUM(N$674:N681)</f>
        <v>223.16183991696079</v>
      </c>
      <c r="R681" s="2">
        <f>SUM(O$674:O681)</f>
        <v>0</v>
      </c>
      <c r="S681" s="1">
        <f t="shared" si="135"/>
        <v>9999</v>
      </c>
      <c r="T681" s="1">
        <f t="shared" si="136"/>
        <v>7</v>
      </c>
      <c r="U681" s="1">
        <f t="shared" si="137"/>
        <v>9999</v>
      </c>
    </row>
    <row r="682" spans="1:21" x14ac:dyDescent="0.25">
      <c r="A682">
        <v>2</v>
      </c>
      <c r="B682">
        <v>8</v>
      </c>
      <c r="C682">
        <v>0.16666666666666599</v>
      </c>
      <c r="D682">
        <v>100</v>
      </c>
      <c r="E682">
        <v>88.073654473761295</v>
      </c>
      <c r="F682">
        <v>0</v>
      </c>
      <c r="G682">
        <v>35</v>
      </c>
      <c r="H682">
        <v>0</v>
      </c>
      <c r="I682">
        <v>57.247875407944797</v>
      </c>
      <c r="J682" t="s">
        <v>35</v>
      </c>
      <c r="K682" s="1" t="s">
        <v>21</v>
      </c>
      <c r="L682" s="1" t="s">
        <v>22</v>
      </c>
      <c r="M682" s="2">
        <f t="shared" ref="M682:M713" si="138">IF(J682="P31", I682, 0)</f>
        <v>0</v>
      </c>
      <c r="N682" s="2">
        <f t="shared" ref="N682:N713" si="139">IF(J682="P32", I682, 0)</f>
        <v>0</v>
      </c>
      <c r="O682" s="2">
        <f t="shared" ref="O682:O713" si="140">IF(J682="P33", I682, 0)</f>
        <v>57.247875407944797</v>
      </c>
      <c r="P682" s="2">
        <f>SUM(M$674:M682)</f>
        <v>237.89717601798199</v>
      </c>
      <c r="Q682" s="2">
        <f>SUM(N$674:N682)</f>
        <v>223.16183991696079</v>
      </c>
      <c r="R682" s="2">
        <f>SUM(O$674:O682)</f>
        <v>57.247875407944797</v>
      </c>
      <c r="S682" s="1">
        <f t="shared" ref="S682:S713" si="141">IF(J682="P31", G682, 9999)</f>
        <v>9999</v>
      </c>
      <c r="T682" s="1">
        <f t="shared" ref="T682:T713" si="142">IF(J682="P32", G682, 9999)</f>
        <v>9999</v>
      </c>
      <c r="U682" s="1">
        <f t="shared" ref="U682:U713" si="143">IF(J682="P33", G682, 9999)</f>
        <v>35</v>
      </c>
    </row>
    <row r="683" spans="1:21" x14ac:dyDescent="0.25">
      <c r="A683">
        <v>2</v>
      </c>
      <c r="B683">
        <v>9</v>
      </c>
      <c r="C683">
        <v>0.16666666666666599</v>
      </c>
      <c r="D683">
        <v>100</v>
      </c>
      <c r="E683">
        <v>73.3969496329604</v>
      </c>
      <c r="F683">
        <v>0</v>
      </c>
      <c r="G683">
        <v>38</v>
      </c>
      <c r="H683">
        <v>0</v>
      </c>
      <c r="I683">
        <v>45.506108772435397</v>
      </c>
      <c r="J683" t="s">
        <v>35</v>
      </c>
      <c r="K683" s="1" t="s">
        <v>21</v>
      </c>
      <c r="L683" s="1" t="s">
        <v>22</v>
      </c>
      <c r="M683" s="2">
        <f t="shared" si="138"/>
        <v>0</v>
      </c>
      <c r="N683" s="2">
        <f t="shared" si="139"/>
        <v>0</v>
      </c>
      <c r="O683" s="2">
        <f t="shared" si="140"/>
        <v>45.506108772435397</v>
      </c>
      <c r="P683" s="2">
        <f>SUM(M$674:M683)</f>
        <v>237.89717601798199</v>
      </c>
      <c r="Q683" s="2">
        <f>SUM(N$674:N683)</f>
        <v>223.16183991696079</v>
      </c>
      <c r="R683" s="2">
        <f>SUM(O$674:O683)</f>
        <v>102.7539841803802</v>
      </c>
      <c r="S683" s="1">
        <f t="shared" si="141"/>
        <v>9999</v>
      </c>
      <c r="T683" s="1">
        <f t="shared" si="142"/>
        <v>9999</v>
      </c>
      <c r="U683" s="1">
        <f t="shared" si="143"/>
        <v>38</v>
      </c>
    </row>
    <row r="684" spans="1:21" x14ac:dyDescent="0.25">
      <c r="A684">
        <v>2</v>
      </c>
      <c r="B684">
        <v>10</v>
      </c>
      <c r="C684">
        <v>0.16666666666666599</v>
      </c>
      <c r="D684">
        <v>100</v>
      </c>
      <c r="E684">
        <v>59.998482497713098</v>
      </c>
      <c r="F684">
        <v>0</v>
      </c>
      <c r="G684">
        <v>28</v>
      </c>
      <c r="H684">
        <v>0</v>
      </c>
      <c r="I684">
        <v>42.598922573376299</v>
      </c>
      <c r="J684" t="s">
        <v>35</v>
      </c>
      <c r="K684" s="1" t="s">
        <v>21</v>
      </c>
      <c r="L684" s="1" t="s">
        <v>22</v>
      </c>
      <c r="M684" s="2">
        <f t="shared" si="138"/>
        <v>0</v>
      </c>
      <c r="N684" s="2">
        <f t="shared" si="139"/>
        <v>0</v>
      </c>
      <c r="O684" s="2">
        <f t="shared" si="140"/>
        <v>42.598922573376299</v>
      </c>
      <c r="P684" s="2">
        <f>SUM(M$674:M684)</f>
        <v>237.89717601798199</v>
      </c>
      <c r="Q684" s="2">
        <f>SUM(N$674:N684)</f>
        <v>223.16183991696079</v>
      </c>
      <c r="R684" s="2">
        <f>SUM(O$674:O684)</f>
        <v>145.35290675375649</v>
      </c>
      <c r="S684" s="1">
        <f t="shared" si="141"/>
        <v>9999</v>
      </c>
      <c r="T684" s="1">
        <f t="shared" si="142"/>
        <v>9999</v>
      </c>
      <c r="U684" s="1">
        <f t="shared" si="143"/>
        <v>28</v>
      </c>
    </row>
    <row r="685" spans="1:21" x14ac:dyDescent="0.25">
      <c r="A685">
        <v>2</v>
      </c>
      <c r="B685">
        <v>11</v>
      </c>
      <c r="C685">
        <v>0.16666666666666599</v>
      </c>
      <c r="D685">
        <v>100</v>
      </c>
      <c r="E685">
        <v>79.279779081981403</v>
      </c>
      <c r="F685">
        <v>0</v>
      </c>
      <c r="G685">
        <v>0</v>
      </c>
      <c r="H685">
        <v>0</v>
      </c>
      <c r="I685">
        <v>79.279779081981403</v>
      </c>
      <c r="J685" t="s">
        <v>35</v>
      </c>
      <c r="K685" s="1" t="s">
        <v>21</v>
      </c>
      <c r="L685" s="1" t="s">
        <v>22</v>
      </c>
      <c r="M685" s="2">
        <f t="shared" si="138"/>
        <v>0</v>
      </c>
      <c r="N685" s="2">
        <f t="shared" si="139"/>
        <v>0</v>
      </c>
      <c r="O685" s="2">
        <f t="shared" si="140"/>
        <v>79.279779081981403</v>
      </c>
      <c r="P685" s="2">
        <f>SUM(M$674:M685)</f>
        <v>237.89717601798199</v>
      </c>
      <c r="Q685" s="2">
        <f>SUM(N$674:N685)</f>
        <v>223.16183991696079</v>
      </c>
      <c r="R685" s="2">
        <f>SUM(O$674:O685)</f>
        <v>224.6326858357379</v>
      </c>
      <c r="S685" s="1">
        <f t="shared" si="141"/>
        <v>9999</v>
      </c>
      <c r="T685" s="1">
        <f t="shared" si="142"/>
        <v>9999</v>
      </c>
      <c r="U685" s="1">
        <f t="shared" si="143"/>
        <v>0</v>
      </c>
    </row>
    <row r="686" spans="1:21" x14ac:dyDescent="0.25">
      <c r="A686">
        <v>3</v>
      </c>
      <c r="B686">
        <v>0</v>
      </c>
      <c r="C686">
        <v>0.16666666666666599</v>
      </c>
      <c r="D686">
        <v>100</v>
      </c>
      <c r="E686">
        <v>133.571554924569</v>
      </c>
      <c r="F686">
        <v>0</v>
      </c>
      <c r="G686">
        <v>42</v>
      </c>
      <c r="H686">
        <v>0</v>
      </c>
      <c r="I686">
        <v>76.135786307004395</v>
      </c>
      <c r="J686" t="s">
        <v>41</v>
      </c>
      <c r="K686" s="3" t="s">
        <v>21</v>
      </c>
      <c r="L686" s="3" t="s">
        <v>22</v>
      </c>
      <c r="M686" s="4">
        <f t="shared" si="138"/>
        <v>76.135786307004395</v>
      </c>
      <c r="N686" s="4">
        <f t="shared" si="139"/>
        <v>0</v>
      </c>
      <c r="O686" s="4">
        <f t="shared" si="140"/>
        <v>0</v>
      </c>
      <c r="P686" s="4">
        <f>SUM(M$686:M686)</f>
        <v>76.135786307004395</v>
      </c>
      <c r="Q686" s="4">
        <f>SUM(N$686:N686)</f>
        <v>0</v>
      </c>
      <c r="R686" s="4">
        <f>SUM(O$686:O686)</f>
        <v>0</v>
      </c>
      <c r="S686" s="3">
        <f t="shared" si="141"/>
        <v>42</v>
      </c>
      <c r="T686" s="3">
        <f t="shared" si="142"/>
        <v>9999</v>
      </c>
      <c r="U686" s="3">
        <f t="shared" si="143"/>
        <v>9999</v>
      </c>
    </row>
    <row r="687" spans="1:21" x14ac:dyDescent="0.25">
      <c r="A687">
        <v>3</v>
      </c>
      <c r="B687">
        <v>1</v>
      </c>
      <c r="C687">
        <v>0.16666666666666599</v>
      </c>
      <c r="D687">
        <v>100</v>
      </c>
      <c r="E687">
        <v>64.764468134506799</v>
      </c>
      <c r="F687">
        <v>0</v>
      </c>
      <c r="G687">
        <v>12</v>
      </c>
      <c r="H687">
        <v>0</v>
      </c>
      <c r="I687">
        <v>56.345087277020902</v>
      </c>
      <c r="J687" t="s">
        <v>35</v>
      </c>
      <c r="K687" s="3" t="s">
        <v>21</v>
      </c>
      <c r="L687" s="3" t="s">
        <v>22</v>
      </c>
      <c r="M687" s="4">
        <f t="shared" si="138"/>
        <v>0</v>
      </c>
      <c r="N687" s="4">
        <f t="shared" si="139"/>
        <v>0</v>
      </c>
      <c r="O687" s="4">
        <f t="shared" si="140"/>
        <v>56.345087277020902</v>
      </c>
      <c r="P687" s="4">
        <f>SUM(M$686:M687)</f>
        <v>76.135786307004395</v>
      </c>
      <c r="Q687" s="4">
        <f>SUM(N$686:N687)</f>
        <v>0</v>
      </c>
      <c r="R687" s="4">
        <f>SUM(O$686:O687)</f>
        <v>56.345087277020902</v>
      </c>
      <c r="S687" s="3">
        <f t="shared" si="141"/>
        <v>9999</v>
      </c>
      <c r="T687" s="3">
        <f t="shared" si="142"/>
        <v>9999</v>
      </c>
      <c r="U687" s="3">
        <f t="shared" si="143"/>
        <v>12</v>
      </c>
    </row>
    <row r="688" spans="1:21" x14ac:dyDescent="0.25">
      <c r="A688">
        <v>3</v>
      </c>
      <c r="B688">
        <v>2</v>
      </c>
      <c r="C688">
        <v>0.16666666666666599</v>
      </c>
      <c r="D688">
        <v>100</v>
      </c>
      <c r="E688">
        <v>54.446182135699601</v>
      </c>
      <c r="F688">
        <v>0</v>
      </c>
      <c r="G688">
        <v>0</v>
      </c>
      <c r="H688">
        <v>0</v>
      </c>
      <c r="I688">
        <v>54.446182135699601</v>
      </c>
      <c r="J688" t="s">
        <v>41</v>
      </c>
      <c r="K688" s="3" t="s">
        <v>21</v>
      </c>
      <c r="L688" s="3" t="s">
        <v>22</v>
      </c>
      <c r="M688" s="4">
        <f t="shared" si="138"/>
        <v>54.446182135699601</v>
      </c>
      <c r="N688" s="4">
        <f t="shared" si="139"/>
        <v>0</v>
      </c>
      <c r="O688" s="4">
        <f t="shared" si="140"/>
        <v>0</v>
      </c>
      <c r="P688" s="4">
        <f>SUM(M$686:M688)</f>
        <v>130.58196844270401</v>
      </c>
      <c r="Q688" s="4">
        <f>SUM(N$686:N688)</f>
        <v>0</v>
      </c>
      <c r="R688" s="4">
        <f>SUM(O$686:O688)</f>
        <v>56.345087277020902</v>
      </c>
      <c r="S688" s="3">
        <f t="shared" si="141"/>
        <v>0</v>
      </c>
      <c r="T688" s="3">
        <f t="shared" si="142"/>
        <v>9999</v>
      </c>
      <c r="U688" s="3">
        <f t="shared" si="143"/>
        <v>9999</v>
      </c>
    </row>
    <row r="689" spans="1:21" x14ac:dyDescent="0.25">
      <c r="A689">
        <v>3</v>
      </c>
      <c r="B689">
        <v>3</v>
      </c>
      <c r="C689">
        <v>0.16666666666666599</v>
      </c>
      <c r="D689">
        <v>100</v>
      </c>
      <c r="E689">
        <v>67.822604836247294</v>
      </c>
      <c r="F689">
        <v>0</v>
      </c>
      <c r="G689">
        <v>1</v>
      </c>
      <c r="H689">
        <v>0</v>
      </c>
      <c r="I689">
        <v>67.144378787884904</v>
      </c>
      <c r="J689" t="s">
        <v>41</v>
      </c>
      <c r="K689" s="3" t="s">
        <v>21</v>
      </c>
      <c r="L689" s="3" t="s">
        <v>22</v>
      </c>
      <c r="M689" s="4">
        <f t="shared" si="138"/>
        <v>67.144378787884904</v>
      </c>
      <c r="N689" s="4">
        <f t="shared" si="139"/>
        <v>0</v>
      </c>
      <c r="O689" s="4">
        <f t="shared" si="140"/>
        <v>0</v>
      </c>
      <c r="P689" s="4">
        <f>SUM(M$686:M689)</f>
        <v>197.72634723058891</v>
      </c>
      <c r="Q689" s="4">
        <f>SUM(N$686:N689)</f>
        <v>0</v>
      </c>
      <c r="R689" s="4">
        <f>SUM(O$686:O689)</f>
        <v>56.345087277020902</v>
      </c>
      <c r="S689" s="3">
        <f t="shared" si="141"/>
        <v>1</v>
      </c>
      <c r="T689" s="3">
        <f t="shared" si="142"/>
        <v>9999</v>
      </c>
      <c r="U689" s="3">
        <f t="shared" si="143"/>
        <v>9999</v>
      </c>
    </row>
    <row r="690" spans="1:21" x14ac:dyDescent="0.25">
      <c r="A690">
        <v>3</v>
      </c>
      <c r="B690">
        <v>4</v>
      </c>
      <c r="C690">
        <v>0.16666666666666599</v>
      </c>
      <c r="D690">
        <v>100</v>
      </c>
      <c r="E690">
        <v>93.628327910471597</v>
      </c>
      <c r="F690">
        <v>0</v>
      </c>
      <c r="G690">
        <v>34</v>
      </c>
      <c r="H690">
        <v>0</v>
      </c>
      <c r="I690">
        <v>61.794696420911201</v>
      </c>
      <c r="J690" t="s">
        <v>36</v>
      </c>
      <c r="K690" s="3" t="s">
        <v>21</v>
      </c>
      <c r="L690" s="3" t="s">
        <v>22</v>
      </c>
      <c r="M690" s="4">
        <f t="shared" si="138"/>
        <v>0</v>
      </c>
      <c r="N690" s="4">
        <f t="shared" si="139"/>
        <v>61.794696420911201</v>
      </c>
      <c r="O690" s="4">
        <f t="shared" si="140"/>
        <v>0</v>
      </c>
      <c r="P690" s="4">
        <f>SUM(M$686:M690)</f>
        <v>197.72634723058891</v>
      </c>
      <c r="Q690" s="4">
        <f>SUM(N$686:N690)</f>
        <v>61.794696420911201</v>
      </c>
      <c r="R690" s="4">
        <f>SUM(O$686:O690)</f>
        <v>56.345087277020902</v>
      </c>
      <c r="S690" s="3">
        <f t="shared" si="141"/>
        <v>9999</v>
      </c>
      <c r="T690" s="3">
        <f t="shared" si="142"/>
        <v>34</v>
      </c>
      <c r="U690" s="3">
        <f t="shared" si="143"/>
        <v>9999</v>
      </c>
    </row>
    <row r="691" spans="1:21" x14ac:dyDescent="0.25">
      <c r="A691">
        <v>3</v>
      </c>
      <c r="B691">
        <v>5</v>
      </c>
      <c r="C691">
        <v>0.16666666666666599</v>
      </c>
      <c r="D691">
        <v>100</v>
      </c>
      <c r="E691">
        <v>107.204992669926</v>
      </c>
      <c r="F691">
        <v>0</v>
      </c>
      <c r="G691">
        <v>51</v>
      </c>
      <c r="H691">
        <v>0</v>
      </c>
      <c r="I691">
        <v>52.530446408263899</v>
      </c>
      <c r="J691" t="s">
        <v>36</v>
      </c>
      <c r="K691" s="3" t="s">
        <v>21</v>
      </c>
      <c r="L691" s="3" t="s">
        <v>22</v>
      </c>
      <c r="M691" s="4">
        <f t="shared" si="138"/>
        <v>0</v>
      </c>
      <c r="N691" s="4">
        <f t="shared" si="139"/>
        <v>52.530446408263899</v>
      </c>
      <c r="O691" s="4">
        <f t="shared" si="140"/>
        <v>0</v>
      </c>
      <c r="P691" s="4">
        <f>SUM(M$686:M691)</f>
        <v>197.72634723058891</v>
      </c>
      <c r="Q691" s="4">
        <f>SUM(N$686:N691)</f>
        <v>114.32514282917509</v>
      </c>
      <c r="R691" s="4">
        <f>SUM(O$686:O691)</f>
        <v>56.345087277020902</v>
      </c>
      <c r="S691" s="3">
        <f t="shared" si="141"/>
        <v>9999</v>
      </c>
      <c r="T691" s="3">
        <f t="shared" si="142"/>
        <v>51</v>
      </c>
      <c r="U691" s="3">
        <f t="shared" si="143"/>
        <v>9999</v>
      </c>
    </row>
    <row r="692" spans="1:21" x14ac:dyDescent="0.25">
      <c r="A692">
        <v>3</v>
      </c>
      <c r="B692">
        <v>6</v>
      </c>
      <c r="C692">
        <v>0.16666666666666599</v>
      </c>
      <c r="D692">
        <v>100</v>
      </c>
      <c r="E692">
        <v>134.070673143915</v>
      </c>
      <c r="F692">
        <v>0</v>
      </c>
      <c r="G692">
        <v>57</v>
      </c>
      <c r="H692">
        <v>0</v>
      </c>
      <c r="I692">
        <v>57.650389451883797</v>
      </c>
      <c r="J692" t="s">
        <v>36</v>
      </c>
      <c r="K692" s="3" t="s">
        <v>21</v>
      </c>
      <c r="L692" s="3" t="s">
        <v>22</v>
      </c>
      <c r="M692" s="4">
        <f t="shared" si="138"/>
        <v>0</v>
      </c>
      <c r="N692" s="4">
        <f t="shared" si="139"/>
        <v>57.650389451883797</v>
      </c>
      <c r="O692" s="4">
        <f t="shared" si="140"/>
        <v>0</v>
      </c>
      <c r="P692" s="4">
        <f>SUM(M$686:M692)</f>
        <v>197.72634723058891</v>
      </c>
      <c r="Q692" s="4">
        <f>SUM(N$686:N692)</f>
        <v>171.97553228105889</v>
      </c>
      <c r="R692" s="4">
        <f>SUM(O$686:O692)</f>
        <v>56.345087277020902</v>
      </c>
      <c r="S692" s="3">
        <f t="shared" si="141"/>
        <v>9999</v>
      </c>
      <c r="T692" s="3">
        <f t="shared" si="142"/>
        <v>57</v>
      </c>
      <c r="U692" s="3">
        <f t="shared" si="143"/>
        <v>9999</v>
      </c>
    </row>
    <row r="693" spans="1:21" x14ac:dyDescent="0.25">
      <c r="A693">
        <v>3</v>
      </c>
      <c r="B693">
        <v>7</v>
      </c>
      <c r="C693">
        <v>0.16666666666666599</v>
      </c>
      <c r="D693">
        <v>100</v>
      </c>
      <c r="E693">
        <v>118.442036890379</v>
      </c>
      <c r="F693">
        <v>0</v>
      </c>
      <c r="G693">
        <v>58</v>
      </c>
      <c r="H693">
        <v>0</v>
      </c>
      <c r="I693">
        <v>49.745655493959497</v>
      </c>
      <c r="J693" t="s">
        <v>35</v>
      </c>
      <c r="K693" s="3" t="s">
        <v>21</v>
      </c>
      <c r="L693" s="3" t="s">
        <v>22</v>
      </c>
      <c r="M693" s="4">
        <f t="shared" si="138"/>
        <v>0</v>
      </c>
      <c r="N693" s="4">
        <f t="shared" si="139"/>
        <v>0</v>
      </c>
      <c r="O693" s="4">
        <f t="shared" si="140"/>
        <v>49.745655493959497</v>
      </c>
      <c r="P693" s="4">
        <f>SUM(M$686:M693)</f>
        <v>197.72634723058891</v>
      </c>
      <c r="Q693" s="4">
        <f>SUM(N$686:N693)</f>
        <v>171.97553228105889</v>
      </c>
      <c r="R693" s="4">
        <f>SUM(O$686:O693)</f>
        <v>106.0907427709804</v>
      </c>
      <c r="S693" s="3">
        <f t="shared" si="141"/>
        <v>9999</v>
      </c>
      <c r="T693" s="3">
        <f t="shared" si="142"/>
        <v>9999</v>
      </c>
      <c r="U693" s="3">
        <f t="shared" si="143"/>
        <v>58</v>
      </c>
    </row>
    <row r="694" spans="1:21" x14ac:dyDescent="0.25">
      <c r="A694">
        <v>3</v>
      </c>
      <c r="B694">
        <v>8</v>
      </c>
      <c r="C694">
        <v>0.16666666666666599</v>
      </c>
      <c r="D694">
        <v>100</v>
      </c>
      <c r="E694">
        <v>54.695616335348802</v>
      </c>
      <c r="F694">
        <v>0</v>
      </c>
      <c r="G694">
        <v>12</v>
      </c>
      <c r="H694">
        <v>0</v>
      </c>
      <c r="I694">
        <v>47.585186211753502</v>
      </c>
      <c r="J694" t="s">
        <v>41</v>
      </c>
      <c r="K694" s="3" t="s">
        <v>21</v>
      </c>
      <c r="L694" s="3" t="s">
        <v>22</v>
      </c>
      <c r="M694" s="4">
        <f t="shared" si="138"/>
        <v>47.585186211753502</v>
      </c>
      <c r="N694" s="4">
        <f t="shared" si="139"/>
        <v>0</v>
      </c>
      <c r="O694" s="4">
        <f t="shared" si="140"/>
        <v>0</v>
      </c>
      <c r="P694" s="4">
        <f>SUM(M$686:M694)</f>
        <v>245.31153344234241</v>
      </c>
      <c r="Q694" s="4">
        <f>SUM(N$686:N694)</f>
        <v>171.97553228105889</v>
      </c>
      <c r="R694" s="4">
        <f>SUM(O$686:O694)</f>
        <v>106.0907427709804</v>
      </c>
      <c r="S694" s="3">
        <f t="shared" si="141"/>
        <v>12</v>
      </c>
      <c r="T694" s="3">
        <f t="shared" si="142"/>
        <v>9999</v>
      </c>
      <c r="U694" s="3">
        <f t="shared" si="143"/>
        <v>9999</v>
      </c>
    </row>
    <row r="695" spans="1:21" x14ac:dyDescent="0.25">
      <c r="A695">
        <v>3</v>
      </c>
      <c r="B695">
        <v>9</v>
      </c>
      <c r="C695">
        <v>0.16666666666666599</v>
      </c>
      <c r="D695">
        <v>100</v>
      </c>
      <c r="E695">
        <v>54.355742108321202</v>
      </c>
      <c r="F695">
        <v>0</v>
      </c>
      <c r="G695">
        <v>17</v>
      </c>
      <c r="H695">
        <v>0</v>
      </c>
      <c r="I695">
        <v>45.1152659499066</v>
      </c>
      <c r="J695" t="s">
        <v>35</v>
      </c>
      <c r="K695" s="3" t="s">
        <v>21</v>
      </c>
      <c r="L695" s="3" t="s">
        <v>22</v>
      </c>
      <c r="M695" s="4">
        <f t="shared" si="138"/>
        <v>0</v>
      </c>
      <c r="N695" s="4">
        <f t="shared" si="139"/>
        <v>0</v>
      </c>
      <c r="O695" s="4">
        <f t="shared" si="140"/>
        <v>45.1152659499066</v>
      </c>
      <c r="P695" s="4">
        <f>SUM(M$686:M695)</f>
        <v>245.31153344234241</v>
      </c>
      <c r="Q695" s="4">
        <f>SUM(N$686:N695)</f>
        <v>171.97553228105889</v>
      </c>
      <c r="R695" s="4">
        <f>SUM(O$686:O695)</f>
        <v>151.20600872088698</v>
      </c>
      <c r="S695" s="3">
        <f t="shared" si="141"/>
        <v>9999</v>
      </c>
      <c r="T695" s="3">
        <f t="shared" si="142"/>
        <v>9999</v>
      </c>
      <c r="U695" s="3">
        <f t="shared" si="143"/>
        <v>17</v>
      </c>
    </row>
    <row r="696" spans="1:21" x14ac:dyDescent="0.25">
      <c r="A696">
        <v>3</v>
      </c>
      <c r="B696">
        <v>10</v>
      </c>
      <c r="C696">
        <v>0.16666666666666599</v>
      </c>
      <c r="D696">
        <v>100</v>
      </c>
      <c r="E696">
        <v>61.044302845703001</v>
      </c>
      <c r="F696">
        <v>0</v>
      </c>
      <c r="G696">
        <v>19</v>
      </c>
      <c r="H696">
        <v>0</v>
      </c>
      <c r="I696">
        <v>48.835442276562397</v>
      </c>
      <c r="J696" t="s">
        <v>36</v>
      </c>
      <c r="K696" s="3" t="s">
        <v>21</v>
      </c>
      <c r="L696" s="3" t="s">
        <v>22</v>
      </c>
      <c r="M696" s="4">
        <f t="shared" si="138"/>
        <v>0</v>
      </c>
      <c r="N696" s="4">
        <f t="shared" si="139"/>
        <v>48.835442276562397</v>
      </c>
      <c r="O696" s="4">
        <f t="shared" si="140"/>
        <v>0</v>
      </c>
      <c r="P696" s="4">
        <f>SUM(M$686:M696)</f>
        <v>245.31153344234241</v>
      </c>
      <c r="Q696" s="4">
        <f>SUM(N$686:N696)</f>
        <v>220.81097455762128</v>
      </c>
      <c r="R696" s="4">
        <f>SUM(O$686:O696)</f>
        <v>151.20600872088698</v>
      </c>
      <c r="S696" s="3">
        <f t="shared" si="141"/>
        <v>9999</v>
      </c>
      <c r="T696" s="3">
        <f t="shared" si="142"/>
        <v>19</v>
      </c>
      <c r="U696" s="3">
        <f t="shared" si="143"/>
        <v>9999</v>
      </c>
    </row>
    <row r="697" spans="1:21" x14ac:dyDescent="0.25">
      <c r="A697">
        <v>3</v>
      </c>
      <c r="B697">
        <v>11</v>
      </c>
      <c r="C697">
        <v>0.16666666666666599</v>
      </c>
      <c r="D697">
        <v>100</v>
      </c>
      <c r="E697">
        <v>113.85639491694</v>
      </c>
      <c r="F697">
        <v>0</v>
      </c>
      <c r="G697">
        <v>17</v>
      </c>
      <c r="H697">
        <v>0</v>
      </c>
      <c r="I697">
        <v>94.500807781060701</v>
      </c>
      <c r="J697" t="s">
        <v>35</v>
      </c>
      <c r="K697" s="3" t="s">
        <v>21</v>
      </c>
      <c r="L697" s="3" t="s">
        <v>22</v>
      </c>
      <c r="M697" s="4">
        <f t="shared" si="138"/>
        <v>0</v>
      </c>
      <c r="N697" s="4">
        <f t="shared" si="139"/>
        <v>0</v>
      </c>
      <c r="O697" s="4">
        <f t="shared" si="140"/>
        <v>94.500807781060701</v>
      </c>
      <c r="P697" s="4">
        <f>SUM(M$686:M697)</f>
        <v>245.31153344234241</v>
      </c>
      <c r="Q697" s="4">
        <f>SUM(N$686:N697)</f>
        <v>220.81097455762128</v>
      </c>
      <c r="R697" s="4">
        <f>SUM(O$686:O697)</f>
        <v>245.70681650194769</v>
      </c>
      <c r="S697" s="3">
        <f t="shared" si="141"/>
        <v>9999</v>
      </c>
      <c r="T697" s="3">
        <f t="shared" si="142"/>
        <v>9999</v>
      </c>
      <c r="U697" s="3">
        <f t="shared" si="143"/>
        <v>17</v>
      </c>
    </row>
    <row r="698" spans="1:21" x14ac:dyDescent="0.25">
      <c r="A698">
        <v>4</v>
      </c>
      <c r="B698">
        <v>0</v>
      </c>
      <c r="C698">
        <v>0.16666666666666599</v>
      </c>
      <c r="D698">
        <v>100</v>
      </c>
      <c r="E698">
        <v>139.37144427000399</v>
      </c>
      <c r="F698">
        <v>0</v>
      </c>
      <c r="G698">
        <v>59</v>
      </c>
      <c r="H698">
        <v>0</v>
      </c>
      <c r="I698">
        <v>57.142292150701799</v>
      </c>
      <c r="J698" t="s">
        <v>41</v>
      </c>
      <c r="K698" s="1" t="s">
        <v>21</v>
      </c>
      <c r="L698" s="1" t="s">
        <v>22</v>
      </c>
      <c r="M698" s="2">
        <f t="shared" si="138"/>
        <v>57.142292150701799</v>
      </c>
      <c r="N698" s="2">
        <f t="shared" si="139"/>
        <v>0</v>
      </c>
      <c r="O698" s="2">
        <f t="shared" si="140"/>
        <v>0</v>
      </c>
      <c r="P698" s="2">
        <f>SUM(M$698:M698)</f>
        <v>57.142292150701799</v>
      </c>
      <c r="Q698" s="2">
        <f>SUM(N$698:N698)</f>
        <v>0</v>
      </c>
      <c r="R698" s="2">
        <f>SUM(O$698:O698)</f>
        <v>0</v>
      </c>
      <c r="S698" s="1">
        <f t="shared" si="141"/>
        <v>59</v>
      </c>
      <c r="T698" s="1">
        <f t="shared" si="142"/>
        <v>9999</v>
      </c>
      <c r="U698" s="1">
        <f t="shared" si="143"/>
        <v>9999</v>
      </c>
    </row>
    <row r="699" spans="1:21" x14ac:dyDescent="0.25">
      <c r="A699">
        <v>4</v>
      </c>
      <c r="B699">
        <v>1</v>
      </c>
      <c r="C699">
        <v>0.16666666666666599</v>
      </c>
      <c r="D699">
        <v>100</v>
      </c>
      <c r="E699">
        <v>72.918315922275994</v>
      </c>
      <c r="F699">
        <v>0</v>
      </c>
      <c r="G699">
        <v>19</v>
      </c>
      <c r="H699">
        <v>0</v>
      </c>
      <c r="I699">
        <v>58.334652737820797</v>
      </c>
      <c r="J699" t="s">
        <v>41</v>
      </c>
      <c r="K699" s="1" t="s">
        <v>21</v>
      </c>
      <c r="L699" s="1" t="s">
        <v>22</v>
      </c>
      <c r="M699" s="2">
        <f t="shared" si="138"/>
        <v>58.334652737820797</v>
      </c>
      <c r="N699" s="2">
        <f t="shared" si="139"/>
        <v>0</v>
      </c>
      <c r="O699" s="2">
        <f t="shared" si="140"/>
        <v>0</v>
      </c>
      <c r="P699" s="2">
        <f>SUM(M$698:M699)</f>
        <v>115.4769448885226</v>
      </c>
      <c r="Q699" s="2">
        <f>SUM(N$698:N699)</f>
        <v>0</v>
      </c>
      <c r="R699" s="2">
        <f>SUM(O$698:O699)</f>
        <v>0</v>
      </c>
      <c r="S699" s="1">
        <f t="shared" si="141"/>
        <v>19</v>
      </c>
      <c r="T699" s="1">
        <f t="shared" si="142"/>
        <v>9999</v>
      </c>
      <c r="U699" s="1">
        <f t="shared" si="143"/>
        <v>9999</v>
      </c>
    </row>
    <row r="700" spans="1:21" x14ac:dyDescent="0.25">
      <c r="A700">
        <v>4</v>
      </c>
      <c r="B700">
        <v>2</v>
      </c>
      <c r="C700">
        <v>0.16666666666666599</v>
      </c>
      <c r="D700">
        <v>100</v>
      </c>
      <c r="E700">
        <v>135.27677405279201</v>
      </c>
      <c r="F700">
        <v>0</v>
      </c>
      <c r="G700">
        <v>47</v>
      </c>
      <c r="H700">
        <v>0</v>
      </c>
      <c r="I700">
        <v>71.696690247979902</v>
      </c>
      <c r="J700" t="s">
        <v>36</v>
      </c>
      <c r="K700" s="1" t="s">
        <v>21</v>
      </c>
      <c r="L700" s="1" t="s">
        <v>22</v>
      </c>
      <c r="M700" s="2">
        <f t="shared" si="138"/>
        <v>0</v>
      </c>
      <c r="N700" s="2">
        <f t="shared" si="139"/>
        <v>71.696690247979902</v>
      </c>
      <c r="O700" s="2">
        <f t="shared" si="140"/>
        <v>0</v>
      </c>
      <c r="P700" s="2">
        <f>SUM(M$698:M700)</f>
        <v>115.4769448885226</v>
      </c>
      <c r="Q700" s="2">
        <f>SUM(N$698:N700)</f>
        <v>71.696690247979902</v>
      </c>
      <c r="R700" s="2">
        <f>SUM(O$698:O700)</f>
        <v>0</v>
      </c>
      <c r="S700" s="1">
        <f t="shared" si="141"/>
        <v>9999</v>
      </c>
      <c r="T700" s="1">
        <f t="shared" si="142"/>
        <v>47</v>
      </c>
      <c r="U700" s="1">
        <f t="shared" si="143"/>
        <v>9999</v>
      </c>
    </row>
    <row r="701" spans="1:21" x14ac:dyDescent="0.25">
      <c r="A701">
        <v>4</v>
      </c>
      <c r="B701">
        <v>3</v>
      </c>
      <c r="C701">
        <v>0.16666666666666599</v>
      </c>
      <c r="D701">
        <v>100</v>
      </c>
      <c r="E701">
        <v>89.607069931340604</v>
      </c>
      <c r="F701">
        <v>0</v>
      </c>
      <c r="G701">
        <v>29</v>
      </c>
      <c r="H701">
        <v>0</v>
      </c>
      <c r="I701">
        <v>63.6210196512518</v>
      </c>
      <c r="J701" t="s">
        <v>41</v>
      </c>
      <c r="K701" s="1" t="s">
        <v>21</v>
      </c>
      <c r="L701" s="1" t="s">
        <v>22</v>
      </c>
      <c r="M701" s="2">
        <f t="shared" si="138"/>
        <v>63.6210196512518</v>
      </c>
      <c r="N701" s="2">
        <f t="shared" si="139"/>
        <v>0</v>
      </c>
      <c r="O701" s="2">
        <f t="shared" si="140"/>
        <v>0</v>
      </c>
      <c r="P701" s="2">
        <f>SUM(M$698:M701)</f>
        <v>179.09796453977441</v>
      </c>
      <c r="Q701" s="2">
        <f>SUM(N$698:N701)</f>
        <v>71.696690247979902</v>
      </c>
      <c r="R701" s="2">
        <f>SUM(O$698:O701)</f>
        <v>0</v>
      </c>
      <c r="S701" s="1">
        <f t="shared" si="141"/>
        <v>29</v>
      </c>
      <c r="T701" s="1">
        <f t="shared" si="142"/>
        <v>9999</v>
      </c>
      <c r="U701" s="1">
        <f t="shared" si="143"/>
        <v>9999</v>
      </c>
    </row>
    <row r="702" spans="1:21" x14ac:dyDescent="0.25">
      <c r="A702">
        <v>4</v>
      </c>
      <c r="B702">
        <v>4</v>
      </c>
      <c r="C702">
        <v>0.16666666666666599</v>
      </c>
      <c r="D702">
        <v>100</v>
      </c>
      <c r="E702">
        <v>85.048305438118405</v>
      </c>
      <c r="F702">
        <v>0</v>
      </c>
      <c r="G702">
        <v>36</v>
      </c>
      <c r="H702">
        <v>0</v>
      </c>
      <c r="I702">
        <v>54.430915480395797</v>
      </c>
      <c r="J702" t="s">
        <v>36</v>
      </c>
      <c r="K702" s="1" t="s">
        <v>21</v>
      </c>
      <c r="L702" s="1" t="s">
        <v>22</v>
      </c>
      <c r="M702" s="2">
        <f t="shared" si="138"/>
        <v>0</v>
      </c>
      <c r="N702" s="2">
        <f t="shared" si="139"/>
        <v>54.430915480395797</v>
      </c>
      <c r="O702" s="2">
        <f t="shared" si="140"/>
        <v>0</v>
      </c>
      <c r="P702" s="2">
        <f>SUM(M$698:M702)</f>
        <v>179.09796453977441</v>
      </c>
      <c r="Q702" s="2">
        <f>SUM(N$698:N702)</f>
        <v>126.1276057283757</v>
      </c>
      <c r="R702" s="2">
        <f>SUM(O$698:O702)</f>
        <v>0</v>
      </c>
      <c r="S702" s="1">
        <f t="shared" si="141"/>
        <v>9999</v>
      </c>
      <c r="T702" s="1">
        <f t="shared" si="142"/>
        <v>36</v>
      </c>
      <c r="U702" s="1">
        <f t="shared" si="143"/>
        <v>9999</v>
      </c>
    </row>
    <row r="703" spans="1:21" x14ac:dyDescent="0.25">
      <c r="A703">
        <v>4</v>
      </c>
      <c r="B703">
        <v>5</v>
      </c>
      <c r="C703">
        <v>0.16666666666666599</v>
      </c>
      <c r="D703">
        <v>100</v>
      </c>
      <c r="E703">
        <v>117.76283416919701</v>
      </c>
      <c r="F703">
        <v>0</v>
      </c>
      <c r="G703">
        <v>52</v>
      </c>
      <c r="H703">
        <v>0</v>
      </c>
      <c r="I703">
        <v>56.526160401214703</v>
      </c>
      <c r="J703" t="s">
        <v>36</v>
      </c>
      <c r="K703" s="1" t="s">
        <v>21</v>
      </c>
      <c r="L703" s="1" t="s">
        <v>22</v>
      </c>
      <c r="M703" s="2">
        <f t="shared" si="138"/>
        <v>0</v>
      </c>
      <c r="N703" s="2">
        <f t="shared" si="139"/>
        <v>56.526160401214703</v>
      </c>
      <c r="O703" s="2">
        <f t="shared" si="140"/>
        <v>0</v>
      </c>
      <c r="P703" s="2">
        <f>SUM(M$698:M703)</f>
        <v>179.09796453977441</v>
      </c>
      <c r="Q703" s="2">
        <f>SUM(N$698:N703)</f>
        <v>182.65376612959039</v>
      </c>
      <c r="R703" s="2">
        <f>SUM(O$698:O703)</f>
        <v>0</v>
      </c>
      <c r="S703" s="1">
        <f t="shared" si="141"/>
        <v>9999</v>
      </c>
      <c r="T703" s="1">
        <f t="shared" si="142"/>
        <v>52</v>
      </c>
      <c r="U703" s="1">
        <f t="shared" si="143"/>
        <v>9999</v>
      </c>
    </row>
    <row r="704" spans="1:21" x14ac:dyDescent="0.25">
      <c r="A704">
        <v>4</v>
      </c>
      <c r="B704">
        <v>6</v>
      </c>
      <c r="C704">
        <v>0.16666666666666599</v>
      </c>
      <c r="D704">
        <v>100</v>
      </c>
      <c r="E704">
        <v>110.981334548967</v>
      </c>
      <c r="F704">
        <v>0</v>
      </c>
      <c r="G704">
        <v>47</v>
      </c>
      <c r="H704">
        <v>0</v>
      </c>
      <c r="I704">
        <v>58.8201073109527</v>
      </c>
      <c r="J704" t="s">
        <v>41</v>
      </c>
      <c r="K704" s="1" t="s">
        <v>21</v>
      </c>
      <c r="L704" s="1" t="s">
        <v>22</v>
      </c>
      <c r="M704" s="2">
        <f t="shared" si="138"/>
        <v>58.8201073109527</v>
      </c>
      <c r="N704" s="2">
        <f t="shared" si="139"/>
        <v>0</v>
      </c>
      <c r="O704" s="2">
        <f t="shared" si="140"/>
        <v>0</v>
      </c>
      <c r="P704" s="2">
        <f>SUM(M$698:M704)</f>
        <v>237.9180718507271</v>
      </c>
      <c r="Q704" s="2">
        <f>SUM(N$698:N704)</f>
        <v>182.65376612959039</v>
      </c>
      <c r="R704" s="2">
        <f>SUM(O$698:O704)</f>
        <v>0</v>
      </c>
      <c r="S704" s="1">
        <f t="shared" si="141"/>
        <v>47</v>
      </c>
      <c r="T704" s="1">
        <f t="shared" si="142"/>
        <v>9999</v>
      </c>
      <c r="U704" s="1">
        <f t="shared" si="143"/>
        <v>9999</v>
      </c>
    </row>
    <row r="705" spans="1:21" x14ac:dyDescent="0.25">
      <c r="A705">
        <v>4</v>
      </c>
      <c r="B705">
        <v>7</v>
      </c>
      <c r="C705">
        <v>0.16666666666666599</v>
      </c>
      <c r="D705">
        <v>100</v>
      </c>
      <c r="E705">
        <v>147.33858150056301</v>
      </c>
      <c r="F705">
        <v>0</v>
      </c>
      <c r="G705">
        <v>64</v>
      </c>
      <c r="H705">
        <v>0</v>
      </c>
      <c r="I705">
        <v>51.568503525197201</v>
      </c>
      <c r="J705" t="s">
        <v>35</v>
      </c>
      <c r="K705" s="1" t="s">
        <v>21</v>
      </c>
      <c r="L705" s="1" t="s">
        <v>22</v>
      </c>
      <c r="M705" s="2">
        <f t="shared" si="138"/>
        <v>0</v>
      </c>
      <c r="N705" s="2">
        <f t="shared" si="139"/>
        <v>0</v>
      </c>
      <c r="O705" s="2">
        <f t="shared" si="140"/>
        <v>51.568503525197201</v>
      </c>
      <c r="P705" s="2">
        <f>SUM(M$698:M705)</f>
        <v>237.9180718507271</v>
      </c>
      <c r="Q705" s="2">
        <f>SUM(N$698:N705)</f>
        <v>182.65376612959039</v>
      </c>
      <c r="R705" s="2">
        <f>SUM(O$698:O705)</f>
        <v>51.568503525197201</v>
      </c>
      <c r="S705" s="1">
        <f t="shared" si="141"/>
        <v>9999</v>
      </c>
      <c r="T705" s="1">
        <f t="shared" si="142"/>
        <v>9999</v>
      </c>
      <c r="U705" s="1">
        <f t="shared" si="143"/>
        <v>64</v>
      </c>
    </row>
    <row r="706" spans="1:21" x14ac:dyDescent="0.25">
      <c r="A706">
        <v>4</v>
      </c>
      <c r="B706">
        <v>8</v>
      </c>
      <c r="C706">
        <v>0.16666666666666599</v>
      </c>
      <c r="D706">
        <v>100</v>
      </c>
      <c r="E706">
        <v>94.406348408989203</v>
      </c>
      <c r="F706">
        <v>0</v>
      </c>
      <c r="G706">
        <v>47</v>
      </c>
      <c r="H706">
        <v>0</v>
      </c>
      <c r="I706">
        <v>50.035364656764301</v>
      </c>
      <c r="J706" t="s">
        <v>35</v>
      </c>
      <c r="K706" s="1" t="s">
        <v>21</v>
      </c>
      <c r="L706" s="1" t="s">
        <v>22</v>
      </c>
      <c r="M706" s="2">
        <f t="shared" si="138"/>
        <v>0</v>
      </c>
      <c r="N706" s="2">
        <f t="shared" si="139"/>
        <v>0</v>
      </c>
      <c r="O706" s="2">
        <f t="shared" si="140"/>
        <v>50.035364656764301</v>
      </c>
      <c r="P706" s="2">
        <f>SUM(M$698:M706)</f>
        <v>237.9180718507271</v>
      </c>
      <c r="Q706" s="2">
        <f>SUM(N$698:N706)</f>
        <v>182.65376612959039</v>
      </c>
      <c r="R706" s="2">
        <f>SUM(O$698:O706)</f>
        <v>101.6038681819615</v>
      </c>
      <c r="S706" s="1">
        <f t="shared" si="141"/>
        <v>9999</v>
      </c>
      <c r="T706" s="1">
        <f t="shared" si="142"/>
        <v>9999</v>
      </c>
      <c r="U706" s="1">
        <f t="shared" si="143"/>
        <v>47</v>
      </c>
    </row>
    <row r="707" spans="1:21" x14ac:dyDescent="0.25">
      <c r="A707">
        <v>4</v>
      </c>
      <c r="B707">
        <v>9</v>
      </c>
      <c r="C707">
        <v>0.16666666666666599</v>
      </c>
      <c r="D707">
        <v>100</v>
      </c>
      <c r="E707">
        <v>56.665257720661401</v>
      </c>
      <c r="F707">
        <v>0</v>
      </c>
      <c r="G707">
        <v>11</v>
      </c>
      <c r="H707">
        <v>0</v>
      </c>
      <c r="I707">
        <v>50.432079371388603</v>
      </c>
      <c r="J707" t="s">
        <v>35</v>
      </c>
      <c r="K707" s="1" t="s">
        <v>21</v>
      </c>
      <c r="L707" s="1" t="s">
        <v>22</v>
      </c>
      <c r="M707" s="2">
        <f t="shared" si="138"/>
        <v>0</v>
      </c>
      <c r="N707" s="2">
        <f t="shared" si="139"/>
        <v>0</v>
      </c>
      <c r="O707" s="2">
        <f t="shared" si="140"/>
        <v>50.432079371388603</v>
      </c>
      <c r="P707" s="2">
        <f>SUM(M$698:M707)</f>
        <v>237.9180718507271</v>
      </c>
      <c r="Q707" s="2">
        <f>SUM(N$698:N707)</f>
        <v>182.65376612959039</v>
      </c>
      <c r="R707" s="2">
        <f>SUM(O$698:O707)</f>
        <v>152.0359475533501</v>
      </c>
      <c r="S707" s="1">
        <f t="shared" si="141"/>
        <v>9999</v>
      </c>
      <c r="T707" s="1">
        <f t="shared" si="142"/>
        <v>9999</v>
      </c>
      <c r="U707" s="1">
        <f t="shared" si="143"/>
        <v>11</v>
      </c>
    </row>
    <row r="708" spans="1:21" x14ac:dyDescent="0.25">
      <c r="A708">
        <v>4</v>
      </c>
      <c r="B708">
        <v>10</v>
      </c>
      <c r="C708">
        <v>0.16666666666666599</v>
      </c>
      <c r="D708">
        <v>100</v>
      </c>
      <c r="E708">
        <v>63.316528852367398</v>
      </c>
      <c r="F708">
        <v>0</v>
      </c>
      <c r="G708">
        <v>14</v>
      </c>
      <c r="H708">
        <v>0</v>
      </c>
      <c r="I708">
        <v>53.819049524512302</v>
      </c>
      <c r="J708" t="s">
        <v>35</v>
      </c>
      <c r="K708" s="1" t="s">
        <v>21</v>
      </c>
      <c r="L708" s="1" t="s">
        <v>22</v>
      </c>
      <c r="M708" s="2">
        <f t="shared" si="138"/>
        <v>0</v>
      </c>
      <c r="N708" s="2">
        <f t="shared" si="139"/>
        <v>0</v>
      </c>
      <c r="O708" s="2">
        <f t="shared" si="140"/>
        <v>53.819049524512302</v>
      </c>
      <c r="P708" s="2">
        <f>SUM(M$698:M708)</f>
        <v>237.9180718507271</v>
      </c>
      <c r="Q708" s="2">
        <f>SUM(N$698:N708)</f>
        <v>182.65376612959039</v>
      </c>
      <c r="R708" s="2">
        <f>SUM(O$698:O708)</f>
        <v>205.85499707786241</v>
      </c>
      <c r="S708" s="1">
        <f t="shared" si="141"/>
        <v>9999</v>
      </c>
      <c r="T708" s="1">
        <f t="shared" si="142"/>
        <v>9999</v>
      </c>
      <c r="U708" s="1">
        <f t="shared" si="143"/>
        <v>14</v>
      </c>
    </row>
    <row r="709" spans="1:21" x14ac:dyDescent="0.25">
      <c r="A709">
        <v>4</v>
      </c>
      <c r="B709">
        <v>11</v>
      </c>
      <c r="C709">
        <v>0.16666666666666599</v>
      </c>
      <c r="D709">
        <v>100</v>
      </c>
      <c r="E709">
        <v>116.056790524405</v>
      </c>
      <c r="F709">
        <v>0</v>
      </c>
      <c r="G709">
        <v>62</v>
      </c>
      <c r="H709">
        <v>0</v>
      </c>
      <c r="I709">
        <v>42.941012494030097</v>
      </c>
      <c r="J709" t="s">
        <v>35</v>
      </c>
      <c r="K709" s="1" t="s">
        <v>21</v>
      </c>
      <c r="L709" s="1" t="s">
        <v>22</v>
      </c>
      <c r="M709" s="2">
        <f t="shared" si="138"/>
        <v>0</v>
      </c>
      <c r="N709" s="2">
        <f t="shared" si="139"/>
        <v>0</v>
      </c>
      <c r="O709" s="2">
        <f t="shared" si="140"/>
        <v>42.941012494030097</v>
      </c>
      <c r="P709" s="2">
        <f>SUM(M$698:M709)</f>
        <v>237.9180718507271</v>
      </c>
      <c r="Q709" s="2">
        <f>SUM(N$698:N709)</f>
        <v>182.65376612959039</v>
      </c>
      <c r="R709" s="2">
        <f>SUM(O$698:O709)</f>
        <v>248.79600957189251</v>
      </c>
      <c r="S709" s="1">
        <f t="shared" si="141"/>
        <v>9999</v>
      </c>
      <c r="T709" s="1">
        <f t="shared" si="142"/>
        <v>9999</v>
      </c>
      <c r="U709" s="1">
        <f t="shared" si="143"/>
        <v>62</v>
      </c>
    </row>
    <row r="710" spans="1:21" x14ac:dyDescent="0.25">
      <c r="A710">
        <v>5</v>
      </c>
      <c r="B710">
        <v>0</v>
      </c>
      <c r="C710">
        <v>0.16666666666666599</v>
      </c>
      <c r="D710">
        <v>100</v>
      </c>
      <c r="E710">
        <v>60.077401624941501</v>
      </c>
      <c r="F710">
        <v>0</v>
      </c>
      <c r="G710">
        <v>12</v>
      </c>
      <c r="H710">
        <v>0</v>
      </c>
      <c r="I710">
        <v>52.8681134299486</v>
      </c>
      <c r="J710" t="s">
        <v>35</v>
      </c>
      <c r="K710" s="3" t="s">
        <v>21</v>
      </c>
      <c r="L710" s="3" t="s">
        <v>22</v>
      </c>
      <c r="M710" s="4">
        <f t="shared" si="138"/>
        <v>0</v>
      </c>
      <c r="N710" s="4">
        <f t="shared" si="139"/>
        <v>0</v>
      </c>
      <c r="O710" s="4">
        <f t="shared" si="140"/>
        <v>52.8681134299486</v>
      </c>
      <c r="P710" s="4">
        <f>SUM(M$710:M710)</f>
        <v>0</v>
      </c>
      <c r="Q710" s="4">
        <f>SUM(N$710:N710)</f>
        <v>0</v>
      </c>
      <c r="R710" s="4">
        <f>SUM(O$710:O710)</f>
        <v>52.8681134299486</v>
      </c>
      <c r="S710" s="3">
        <f t="shared" si="141"/>
        <v>9999</v>
      </c>
      <c r="T710" s="3">
        <f t="shared" si="142"/>
        <v>9999</v>
      </c>
      <c r="U710" s="3">
        <f t="shared" si="143"/>
        <v>12</v>
      </c>
    </row>
    <row r="711" spans="1:21" x14ac:dyDescent="0.25">
      <c r="A711">
        <v>5</v>
      </c>
      <c r="B711">
        <v>1</v>
      </c>
      <c r="C711">
        <v>0.16666666666666599</v>
      </c>
      <c r="D711">
        <v>100</v>
      </c>
      <c r="E711">
        <v>125.969454685404</v>
      </c>
      <c r="F711">
        <v>0</v>
      </c>
      <c r="G711">
        <v>49</v>
      </c>
      <c r="H711">
        <v>0</v>
      </c>
      <c r="I711">
        <v>64.244421889556307</v>
      </c>
      <c r="J711" t="s">
        <v>36</v>
      </c>
      <c r="K711" s="3" t="s">
        <v>21</v>
      </c>
      <c r="L711" s="3" t="s">
        <v>22</v>
      </c>
      <c r="M711" s="4">
        <f t="shared" si="138"/>
        <v>0</v>
      </c>
      <c r="N711" s="4">
        <f t="shared" si="139"/>
        <v>64.244421889556307</v>
      </c>
      <c r="O711" s="4">
        <f t="shared" si="140"/>
        <v>0</v>
      </c>
      <c r="P711" s="4">
        <f>SUM(M$710:M711)</f>
        <v>0</v>
      </c>
      <c r="Q711" s="4">
        <f>SUM(N$710:N711)</f>
        <v>64.244421889556307</v>
      </c>
      <c r="R711" s="4">
        <f>SUM(O$710:O711)</f>
        <v>52.8681134299486</v>
      </c>
      <c r="S711" s="3">
        <f t="shared" si="141"/>
        <v>9999</v>
      </c>
      <c r="T711" s="3">
        <f t="shared" si="142"/>
        <v>49</v>
      </c>
      <c r="U711" s="3">
        <f t="shared" si="143"/>
        <v>9999</v>
      </c>
    </row>
    <row r="712" spans="1:21" x14ac:dyDescent="0.25">
      <c r="A712">
        <v>5</v>
      </c>
      <c r="B712">
        <v>2</v>
      </c>
      <c r="C712">
        <v>0.16666666666666599</v>
      </c>
      <c r="D712">
        <v>100</v>
      </c>
      <c r="E712">
        <v>68.804163459670903</v>
      </c>
      <c r="F712">
        <v>0</v>
      </c>
      <c r="G712">
        <v>17</v>
      </c>
      <c r="H712">
        <v>0</v>
      </c>
      <c r="I712">
        <v>56.4194140369301</v>
      </c>
      <c r="J712" t="s">
        <v>36</v>
      </c>
      <c r="K712" s="3" t="s">
        <v>21</v>
      </c>
      <c r="L712" s="3" t="s">
        <v>22</v>
      </c>
      <c r="M712" s="4">
        <f t="shared" si="138"/>
        <v>0</v>
      </c>
      <c r="N712" s="4">
        <f t="shared" si="139"/>
        <v>56.4194140369301</v>
      </c>
      <c r="O712" s="4">
        <f t="shared" si="140"/>
        <v>0</v>
      </c>
      <c r="P712" s="4">
        <f>SUM(M$710:M712)</f>
        <v>0</v>
      </c>
      <c r="Q712" s="4">
        <f>SUM(N$710:N712)</f>
        <v>120.6638359264864</v>
      </c>
      <c r="R712" s="4">
        <f>SUM(O$710:O712)</f>
        <v>52.8681134299486</v>
      </c>
      <c r="S712" s="3">
        <f t="shared" si="141"/>
        <v>9999</v>
      </c>
      <c r="T712" s="3">
        <f t="shared" si="142"/>
        <v>17</v>
      </c>
      <c r="U712" s="3">
        <f t="shared" si="143"/>
        <v>9999</v>
      </c>
    </row>
    <row r="713" spans="1:21" x14ac:dyDescent="0.25">
      <c r="A713">
        <v>5</v>
      </c>
      <c r="B713">
        <v>3</v>
      </c>
      <c r="C713">
        <v>0.16666666666666599</v>
      </c>
      <c r="D713">
        <v>100</v>
      </c>
      <c r="E713">
        <v>137.64959751246701</v>
      </c>
      <c r="F713">
        <v>0</v>
      </c>
      <c r="G713">
        <v>50</v>
      </c>
      <c r="H713">
        <v>0</v>
      </c>
      <c r="I713">
        <v>68.824798756233506</v>
      </c>
      <c r="J713" t="s">
        <v>41</v>
      </c>
      <c r="K713" s="3" t="s">
        <v>21</v>
      </c>
      <c r="L713" s="3" t="s">
        <v>22</v>
      </c>
      <c r="M713" s="4">
        <f t="shared" si="138"/>
        <v>68.824798756233506</v>
      </c>
      <c r="N713" s="4">
        <f t="shared" si="139"/>
        <v>0</v>
      </c>
      <c r="O713" s="4">
        <f t="shared" si="140"/>
        <v>0</v>
      </c>
      <c r="P713" s="4">
        <f>SUM(M$710:M713)</f>
        <v>68.824798756233506</v>
      </c>
      <c r="Q713" s="4">
        <f>SUM(N$710:N713)</f>
        <v>120.6638359264864</v>
      </c>
      <c r="R713" s="4">
        <f>SUM(O$710:O713)</f>
        <v>52.8681134299486</v>
      </c>
      <c r="S713" s="3">
        <f t="shared" si="141"/>
        <v>50</v>
      </c>
      <c r="T713" s="3">
        <f t="shared" si="142"/>
        <v>9999</v>
      </c>
      <c r="U713" s="3">
        <f t="shared" si="143"/>
        <v>9999</v>
      </c>
    </row>
    <row r="714" spans="1:21" x14ac:dyDescent="0.25">
      <c r="A714">
        <v>5</v>
      </c>
      <c r="B714">
        <v>4</v>
      </c>
      <c r="C714">
        <v>0.16666666666666599</v>
      </c>
      <c r="D714">
        <v>100</v>
      </c>
      <c r="E714">
        <v>92.190261695693906</v>
      </c>
      <c r="F714">
        <v>0</v>
      </c>
      <c r="G714">
        <v>42</v>
      </c>
      <c r="H714">
        <v>0</v>
      </c>
      <c r="I714">
        <v>53.470351783502501</v>
      </c>
      <c r="J714" t="s">
        <v>36</v>
      </c>
      <c r="K714" s="3" t="s">
        <v>21</v>
      </c>
      <c r="L714" s="3" t="s">
        <v>22</v>
      </c>
      <c r="M714" s="4">
        <f t="shared" ref="M714:M721" si="144">IF(J714="P31", I714, 0)</f>
        <v>0</v>
      </c>
      <c r="N714" s="4">
        <f t="shared" ref="N714:N721" si="145">IF(J714="P32", I714, 0)</f>
        <v>53.470351783502501</v>
      </c>
      <c r="O714" s="4">
        <f t="shared" ref="O714:O721" si="146">IF(J714="P33", I714, 0)</f>
        <v>0</v>
      </c>
      <c r="P714" s="4">
        <f>SUM(M$710:M714)</f>
        <v>68.824798756233506</v>
      </c>
      <c r="Q714" s="4">
        <f>SUM(N$710:N714)</f>
        <v>174.13418770998891</v>
      </c>
      <c r="R714" s="4">
        <f>SUM(O$710:O714)</f>
        <v>52.8681134299486</v>
      </c>
      <c r="S714" s="3">
        <f t="shared" ref="S714:S721" si="147">IF(J714="P31", G714, 9999)</f>
        <v>9999</v>
      </c>
      <c r="T714" s="3">
        <f t="shared" ref="T714:T721" si="148">IF(J714="P32", G714, 9999)</f>
        <v>42</v>
      </c>
      <c r="U714" s="3">
        <f t="shared" ref="U714:U721" si="149">IF(J714="P33", G714, 9999)</f>
        <v>9999</v>
      </c>
    </row>
    <row r="715" spans="1:21" x14ac:dyDescent="0.25">
      <c r="A715">
        <v>5</v>
      </c>
      <c r="B715">
        <v>5</v>
      </c>
      <c r="C715">
        <v>0.16666666666666599</v>
      </c>
      <c r="D715">
        <v>100</v>
      </c>
      <c r="E715">
        <v>135.27891216297499</v>
      </c>
      <c r="F715">
        <v>0</v>
      </c>
      <c r="G715">
        <v>53</v>
      </c>
      <c r="H715">
        <v>0</v>
      </c>
      <c r="I715">
        <v>62.228299594968703</v>
      </c>
      <c r="J715" t="s">
        <v>41</v>
      </c>
      <c r="K715" s="3" t="s">
        <v>21</v>
      </c>
      <c r="L715" s="3" t="s">
        <v>22</v>
      </c>
      <c r="M715" s="4">
        <f t="shared" si="144"/>
        <v>62.228299594968703</v>
      </c>
      <c r="N715" s="4">
        <f t="shared" si="145"/>
        <v>0</v>
      </c>
      <c r="O715" s="4">
        <f t="shared" si="146"/>
        <v>0</v>
      </c>
      <c r="P715" s="4">
        <f>SUM(M$710:M715)</f>
        <v>131.05309835120221</v>
      </c>
      <c r="Q715" s="4">
        <f>SUM(N$710:N715)</f>
        <v>174.13418770998891</v>
      </c>
      <c r="R715" s="4">
        <f>SUM(O$710:O715)</f>
        <v>52.8681134299486</v>
      </c>
      <c r="S715" s="3">
        <f t="shared" si="147"/>
        <v>53</v>
      </c>
      <c r="T715" s="3">
        <f t="shared" si="148"/>
        <v>9999</v>
      </c>
      <c r="U715" s="3">
        <f t="shared" si="149"/>
        <v>9999</v>
      </c>
    </row>
    <row r="716" spans="1:21" x14ac:dyDescent="0.25">
      <c r="A716">
        <v>5</v>
      </c>
      <c r="B716">
        <v>6</v>
      </c>
      <c r="C716">
        <v>0.16666666666666599</v>
      </c>
      <c r="D716">
        <v>100</v>
      </c>
      <c r="E716">
        <v>93.147851450907893</v>
      </c>
      <c r="F716">
        <v>0</v>
      </c>
      <c r="G716">
        <v>44</v>
      </c>
      <c r="H716">
        <v>0</v>
      </c>
      <c r="I716">
        <v>51.231318297999302</v>
      </c>
      <c r="J716" t="s">
        <v>41</v>
      </c>
      <c r="K716" s="3" t="s">
        <v>21</v>
      </c>
      <c r="L716" s="3" t="s">
        <v>22</v>
      </c>
      <c r="M716" s="4">
        <f t="shared" si="144"/>
        <v>51.231318297999302</v>
      </c>
      <c r="N716" s="4">
        <f t="shared" si="145"/>
        <v>0</v>
      </c>
      <c r="O716" s="4">
        <f t="shared" si="146"/>
        <v>0</v>
      </c>
      <c r="P716" s="4">
        <f>SUM(M$710:M716)</f>
        <v>182.28441664920152</v>
      </c>
      <c r="Q716" s="4">
        <f>SUM(N$710:N716)</f>
        <v>174.13418770998891</v>
      </c>
      <c r="R716" s="4">
        <f>SUM(O$710:O716)</f>
        <v>52.8681134299486</v>
      </c>
      <c r="S716" s="3">
        <f t="shared" si="147"/>
        <v>44</v>
      </c>
      <c r="T716" s="3">
        <f t="shared" si="148"/>
        <v>9999</v>
      </c>
      <c r="U716" s="3">
        <f t="shared" si="149"/>
        <v>9999</v>
      </c>
    </row>
    <row r="717" spans="1:21" x14ac:dyDescent="0.25">
      <c r="A717">
        <v>5</v>
      </c>
      <c r="B717">
        <v>7</v>
      </c>
      <c r="C717">
        <v>0.16666666666666599</v>
      </c>
      <c r="D717">
        <v>100</v>
      </c>
      <c r="E717">
        <v>70.218743551023707</v>
      </c>
      <c r="F717">
        <v>0</v>
      </c>
      <c r="G717">
        <v>26</v>
      </c>
      <c r="H717">
        <v>0</v>
      </c>
      <c r="I717">
        <v>51.259682792247297</v>
      </c>
      <c r="J717" t="s">
        <v>41</v>
      </c>
      <c r="K717" s="3" t="s">
        <v>21</v>
      </c>
      <c r="L717" s="3" t="s">
        <v>22</v>
      </c>
      <c r="M717" s="4">
        <f t="shared" si="144"/>
        <v>51.259682792247297</v>
      </c>
      <c r="N717" s="4">
        <f t="shared" si="145"/>
        <v>0</v>
      </c>
      <c r="O717" s="4">
        <f t="shared" si="146"/>
        <v>0</v>
      </c>
      <c r="P717" s="4">
        <f>SUM(M$710:M717)</f>
        <v>233.54409944144882</v>
      </c>
      <c r="Q717" s="4">
        <f>SUM(N$710:N717)</f>
        <v>174.13418770998891</v>
      </c>
      <c r="R717" s="4">
        <f>SUM(O$710:O717)</f>
        <v>52.8681134299486</v>
      </c>
      <c r="S717" s="3">
        <f t="shared" si="147"/>
        <v>26</v>
      </c>
      <c r="T717" s="3">
        <f t="shared" si="148"/>
        <v>9999</v>
      </c>
      <c r="U717" s="3">
        <f t="shared" si="149"/>
        <v>9999</v>
      </c>
    </row>
    <row r="718" spans="1:21" x14ac:dyDescent="0.25">
      <c r="A718">
        <v>5</v>
      </c>
      <c r="B718">
        <v>8</v>
      </c>
      <c r="C718">
        <v>0.16666666666666599</v>
      </c>
      <c r="D718">
        <v>100</v>
      </c>
      <c r="E718">
        <v>100.683760119135</v>
      </c>
      <c r="F718">
        <v>0</v>
      </c>
      <c r="G718">
        <v>47</v>
      </c>
      <c r="H718">
        <v>0</v>
      </c>
      <c r="I718">
        <v>53.3623928631417</v>
      </c>
      <c r="J718" t="s">
        <v>35</v>
      </c>
      <c r="K718" s="3" t="s">
        <v>21</v>
      </c>
      <c r="L718" s="3" t="s">
        <v>22</v>
      </c>
      <c r="M718" s="4">
        <f t="shared" si="144"/>
        <v>0</v>
      </c>
      <c r="N718" s="4">
        <f t="shared" si="145"/>
        <v>0</v>
      </c>
      <c r="O718" s="4">
        <f t="shared" si="146"/>
        <v>53.3623928631417</v>
      </c>
      <c r="P718" s="4">
        <f>SUM(M$710:M718)</f>
        <v>233.54409944144882</v>
      </c>
      <c r="Q718" s="4">
        <f>SUM(N$710:N718)</f>
        <v>174.13418770998891</v>
      </c>
      <c r="R718" s="4">
        <f>SUM(O$710:O718)</f>
        <v>106.2305062930903</v>
      </c>
      <c r="S718" s="3">
        <f t="shared" si="147"/>
        <v>9999</v>
      </c>
      <c r="T718" s="3">
        <f t="shared" si="148"/>
        <v>9999</v>
      </c>
      <c r="U718" s="3">
        <f t="shared" si="149"/>
        <v>47</v>
      </c>
    </row>
    <row r="719" spans="1:21" x14ac:dyDescent="0.25">
      <c r="A719">
        <v>5</v>
      </c>
      <c r="B719">
        <v>9</v>
      </c>
      <c r="C719">
        <v>0.16666666666666599</v>
      </c>
      <c r="D719">
        <v>100</v>
      </c>
      <c r="E719">
        <v>54.317208705968</v>
      </c>
      <c r="F719">
        <v>0</v>
      </c>
      <c r="G719">
        <v>9</v>
      </c>
      <c r="H719">
        <v>0</v>
      </c>
      <c r="I719">
        <v>49.428659922430903</v>
      </c>
      <c r="J719" t="s">
        <v>35</v>
      </c>
      <c r="K719" s="3" t="s">
        <v>21</v>
      </c>
      <c r="L719" s="3" t="s">
        <v>22</v>
      </c>
      <c r="M719" s="4">
        <f t="shared" si="144"/>
        <v>0</v>
      </c>
      <c r="N719" s="4">
        <f t="shared" si="145"/>
        <v>0</v>
      </c>
      <c r="O719" s="4">
        <f t="shared" si="146"/>
        <v>49.428659922430903</v>
      </c>
      <c r="P719" s="4">
        <f>SUM(M$710:M719)</f>
        <v>233.54409944144882</v>
      </c>
      <c r="Q719" s="4">
        <f>SUM(N$710:N719)</f>
        <v>174.13418770998891</v>
      </c>
      <c r="R719" s="4">
        <f>SUM(O$710:O719)</f>
        <v>155.6591662155212</v>
      </c>
      <c r="S719" s="3">
        <f t="shared" si="147"/>
        <v>9999</v>
      </c>
      <c r="T719" s="3">
        <f t="shared" si="148"/>
        <v>9999</v>
      </c>
      <c r="U719" s="3">
        <f t="shared" si="149"/>
        <v>9</v>
      </c>
    </row>
    <row r="720" spans="1:21" x14ac:dyDescent="0.25">
      <c r="A720">
        <v>5</v>
      </c>
      <c r="B720">
        <v>10</v>
      </c>
      <c r="C720">
        <v>0.16666666666666599</v>
      </c>
      <c r="D720">
        <v>100</v>
      </c>
      <c r="E720">
        <v>138.20144994799799</v>
      </c>
      <c r="F720">
        <v>0</v>
      </c>
      <c r="G720">
        <v>61</v>
      </c>
      <c r="H720">
        <v>0</v>
      </c>
      <c r="I720">
        <v>53.898565479719302</v>
      </c>
      <c r="J720" t="s">
        <v>36</v>
      </c>
      <c r="K720" s="3" t="s">
        <v>21</v>
      </c>
      <c r="L720" s="3" t="s">
        <v>22</v>
      </c>
      <c r="M720" s="4">
        <f t="shared" si="144"/>
        <v>0</v>
      </c>
      <c r="N720" s="4">
        <f t="shared" si="145"/>
        <v>53.898565479719302</v>
      </c>
      <c r="O720" s="4">
        <f t="shared" si="146"/>
        <v>0</v>
      </c>
      <c r="P720" s="4">
        <f>SUM(M$710:M720)</f>
        <v>233.54409944144882</v>
      </c>
      <c r="Q720" s="4">
        <f>SUM(N$710:N720)</f>
        <v>228.03275318970822</v>
      </c>
      <c r="R720" s="4">
        <f>SUM(O$710:O720)</f>
        <v>155.6591662155212</v>
      </c>
      <c r="S720" s="3">
        <f t="shared" si="147"/>
        <v>9999</v>
      </c>
      <c r="T720" s="3">
        <f t="shared" si="148"/>
        <v>61</v>
      </c>
      <c r="U720" s="3">
        <f t="shared" si="149"/>
        <v>9999</v>
      </c>
    </row>
    <row r="721" spans="1:21" x14ac:dyDescent="0.25">
      <c r="A721">
        <v>5</v>
      </c>
      <c r="B721">
        <v>11</v>
      </c>
      <c r="C721">
        <v>0.16666666666666599</v>
      </c>
      <c r="D721">
        <v>100</v>
      </c>
      <c r="E721">
        <v>94.362691165425801</v>
      </c>
      <c r="F721">
        <v>0</v>
      </c>
      <c r="G721">
        <v>9</v>
      </c>
      <c r="H721">
        <v>0</v>
      </c>
      <c r="I721">
        <v>85.870048960537503</v>
      </c>
      <c r="J721" t="s">
        <v>35</v>
      </c>
      <c r="K721" s="3" t="s">
        <v>21</v>
      </c>
      <c r="L721" s="3" t="s">
        <v>22</v>
      </c>
      <c r="M721" s="4">
        <f t="shared" si="144"/>
        <v>0</v>
      </c>
      <c r="N721" s="4">
        <f t="shared" si="145"/>
        <v>0</v>
      </c>
      <c r="O721" s="4">
        <f t="shared" si="146"/>
        <v>85.870048960537503</v>
      </c>
      <c r="P721" s="4">
        <f>SUM(M$710:M721)</f>
        <v>233.54409944144882</v>
      </c>
      <c r="Q721" s="4">
        <f>SUM(N$710:N721)</f>
        <v>228.03275318970822</v>
      </c>
      <c r="R721" s="4">
        <f>SUM(O$710:O721)</f>
        <v>241.5292151760587</v>
      </c>
      <c r="S721" s="3">
        <f t="shared" si="147"/>
        <v>9999</v>
      </c>
      <c r="T721" s="3">
        <f t="shared" si="148"/>
        <v>9999</v>
      </c>
      <c r="U721" s="3">
        <f t="shared" si="149"/>
        <v>9</v>
      </c>
    </row>
    <row r="722" spans="1:21" x14ac:dyDescent="0.25">
      <c r="A722">
        <v>0</v>
      </c>
      <c r="B722">
        <v>0</v>
      </c>
      <c r="C722">
        <v>0.16666666699999999</v>
      </c>
      <c r="D722">
        <v>100</v>
      </c>
      <c r="E722">
        <v>135.7558239</v>
      </c>
      <c r="F722">
        <v>0</v>
      </c>
      <c r="G722">
        <v>54</v>
      </c>
      <c r="H722">
        <v>0</v>
      </c>
      <c r="I722">
        <v>62.44767899</v>
      </c>
      <c r="J722" t="s">
        <v>37</v>
      </c>
      <c r="K722" s="1" t="s">
        <v>21</v>
      </c>
      <c r="L722" s="1" t="s">
        <v>22</v>
      </c>
      <c r="M722" s="2">
        <f t="shared" ref="M722:M753" si="150">IF(J722="P34", I722, 0)</f>
        <v>0</v>
      </c>
      <c r="N722" s="2">
        <f t="shared" ref="N722:N753" si="151">IF(J722="P35", I722, 0)</f>
        <v>62.44767899</v>
      </c>
      <c r="O722" s="2">
        <f t="shared" ref="O722:O753" si="152">IF(J722="P36", I722, 0)</f>
        <v>0</v>
      </c>
      <c r="P722" s="2">
        <f>SUM(M$722:M722)</f>
        <v>0</v>
      </c>
      <c r="Q722" s="2">
        <f>SUM(N$722:N722)</f>
        <v>62.44767899</v>
      </c>
      <c r="R722" s="2">
        <f>SUM(O$722:O722)</f>
        <v>0</v>
      </c>
      <c r="S722" s="1">
        <f t="shared" ref="S722:S753" si="153">IF(J722="P34", G722, 9999)</f>
        <v>9999</v>
      </c>
      <c r="T722" s="1">
        <f t="shared" ref="T722:T753" si="154">IF(J722="P35", G722, 9999)</f>
        <v>54</v>
      </c>
      <c r="U722" s="1">
        <f t="shared" ref="U722:U753" si="155">IF(J722="P36", G722, 9999)</f>
        <v>9999</v>
      </c>
    </row>
    <row r="723" spans="1:21" x14ac:dyDescent="0.25">
      <c r="A723">
        <v>0</v>
      </c>
      <c r="B723">
        <v>1</v>
      </c>
      <c r="C723">
        <v>0.16666666699999999</v>
      </c>
      <c r="D723">
        <v>100</v>
      </c>
      <c r="E723">
        <v>111.79685259999999</v>
      </c>
      <c r="F723">
        <v>0</v>
      </c>
      <c r="G723">
        <v>57</v>
      </c>
      <c r="H723">
        <v>0</v>
      </c>
      <c r="I723">
        <v>48.07264662</v>
      </c>
      <c r="J723" t="s">
        <v>38</v>
      </c>
      <c r="K723" s="1" t="s">
        <v>21</v>
      </c>
      <c r="L723" s="1" t="s">
        <v>22</v>
      </c>
      <c r="M723" s="2">
        <f t="shared" si="150"/>
        <v>0</v>
      </c>
      <c r="N723" s="2">
        <f t="shared" si="151"/>
        <v>0</v>
      </c>
      <c r="O723" s="2">
        <f t="shared" si="152"/>
        <v>48.07264662</v>
      </c>
      <c r="P723" s="2">
        <f>SUM(M$722:M723)</f>
        <v>0</v>
      </c>
      <c r="Q723" s="2">
        <f>SUM(N$722:N723)</f>
        <v>62.44767899</v>
      </c>
      <c r="R723" s="2">
        <f>SUM(O$722:O723)</f>
        <v>48.07264662</v>
      </c>
      <c r="S723" s="1">
        <f t="shared" si="153"/>
        <v>9999</v>
      </c>
      <c r="T723" s="1">
        <f t="shared" si="154"/>
        <v>9999</v>
      </c>
      <c r="U723" s="1">
        <f t="shared" si="155"/>
        <v>57</v>
      </c>
    </row>
    <row r="724" spans="1:21" x14ac:dyDescent="0.25">
      <c r="A724">
        <v>0</v>
      </c>
      <c r="B724">
        <v>2</v>
      </c>
      <c r="C724">
        <v>0.16666666699999999</v>
      </c>
      <c r="D724">
        <v>100</v>
      </c>
      <c r="E724">
        <v>89.039790740000001</v>
      </c>
      <c r="F724">
        <v>0</v>
      </c>
      <c r="G724">
        <v>50</v>
      </c>
      <c r="H724">
        <v>0</v>
      </c>
      <c r="I724">
        <v>43.629497460000003</v>
      </c>
      <c r="J724" t="s">
        <v>37</v>
      </c>
      <c r="K724" s="1" t="s">
        <v>21</v>
      </c>
      <c r="L724" s="1" t="s">
        <v>22</v>
      </c>
      <c r="M724" s="2">
        <f t="shared" si="150"/>
        <v>0</v>
      </c>
      <c r="N724" s="2">
        <f t="shared" si="151"/>
        <v>43.629497460000003</v>
      </c>
      <c r="O724" s="2">
        <f t="shared" si="152"/>
        <v>0</v>
      </c>
      <c r="P724" s="2">
        <f>SUM(M$722:M724)</f>
        <v>0</v>
      </c>
      <c r="Q724" s="2">
        <f>SUM(N$722:N724)</f>
        <v>106.07717645</v>
      </c>
      <c r="R724" s="2">
        <f>SUM(O$722:O724)</f>
        <v>48.07264662</v>
      </c>
      <c r="S724" s="1">
        <f t="shared" si="153"/>
        <v>9999</v>
      </c>
      <c r="T724" s="1">
        <f t="shared" si="154"/>
        <v>50</v>
      </c>
      <c r="U724" s="1">
        <f t="shared" si="155"/>
        <v>9999</v>
      </c>
    </row>
    <row r="725" spans="1:21" x14ac:dyDescent="0.25">
      <c r="A725">
        <v>0</v>
      </c>
      <c r="B725">
        <v>3</v>
      </c>
      <c r="C725">
        <v>0.16666666699999999</v>
      </c>
      <c r="D725">
        <v>100</v>
      </c>
      <c r="E725">
        <v>64.751053330000005</v>
      </c>
      <c r="F725">
        <v>0</v>
      </c>
      <c r="G725">
        <v>37</v>
      </c>
      <c r="H725">
        <v>0</v>
      </c>
      <c r="I725">
        <v>40.7931636</v>
      </c>
      <c r="J725" t="s">
        <v>39</v>
      </c>
      <c r="K725" s="1" t="s">
        <v>21</v>
      </c>
      <c r="L725" s="1" t="s">
        <v>22</v>
      </c>
      <c r="M725" s="2">
        <f t="shared" si="150"/>
        <v>40.7931636</v>
      </c>
      <c r="N725" s="2">
        <f t="shared" si="151"/>
        <v>0</v>
      </c>
      <c r="O725" s="2">
        <f t="shared" si="152"/>
        <v>0</v>
      </c>
      <c r="P725" s="2">
        <f>SUM(M$722:M725)</f>
        <v>40.7931636</v>
      </c>
      <c r="Q725" s="2">
        <f>SUM(N$722:N725)</f>
        <v>106.07717645</v>
      </c>
      <c r="R725" s="2">
        <f>SUM(O$722:O725)</f>
        <v>48.07264662</v>
      </c>
      <c r="S725" s="1">
        <f t="shared" si="153"/>
        <v>37</v>
      </c>
      <c r="T725" s="1">
        <f t="shared" si="154"/>
        <v>9999</v>
      </c>
      <c r="U725" s="1">
        <f t="shared" si="155"/>
        <v>9999</v>
      </c>
    </row>
    <row r="726" spans="1:21" x14ac:dyDescent="0.25">
      <c r="A726">
        <v>0</v>
      </c>
      <c r="B726">
        <v>4</v>
      </c>
      <c r="C726">
        <v>0.16666666699999999</v>
      </c>
      <c r="D726">
        <v>100</v>
      </c>
      <c r="E726">
        <v>131.6347413</v>
      </c>
      <c r="F726">
        <v>0</v>
      </c>
      <c r="G726">
        <v>48</v>
      </c>
      <c r="H726">
        <v>0</v>
      </c>
      <c r="I726">
        <v>68.450065499999994</v>
      </c>
      <c r="J726" t="s">
        <v>37</v>
      </c>
      <c r="K726" s="1" t="s">
        <v>21</v>
      </c>
      <c r="L726" s="1" t="s">
        <v>22</v>
      </c>
      <c r="M726" s="2">
        <f t="shared" si="150"/>
        <v>0</v>
      </c>
      <c r="N726" s="2">
        <f t="shared" si="151"/>
        <v>68.450065499999994</v>
      </c>
      <c r="O726" s="2">
        <f t="shared" si="152"/>
        <v>0</v>
      </c>
      <c r="P726" s="2">
        <f>SUM(M$722:M726)</f>
        <v>40.7931636</v>
      </c>
      <c r="Q726" s="2">
        <f>SUM(N$722:N726)</f>
        <v>174.52724194999999</v>
      </c>
      <c r="R726" s="2">
        <f>SUM(O$722:O726)</f>
        <v>48.07264662</v>
      </c>
      <c r="S726" s="1">
        <f t="shared" si="153"/>
        <v>9999</v>
      </c>
      <c r="T726" s="1">
        <f t="shared" si="154"/>
        <v>48</v>
      </c>
      <c r="U726" s="1">
        <f t="shared" si="155"/>
        <v>9999</v>
      </c>
    </row>
    <row r="727" spans="1:21" x14ac:dyDescent="0.25">
      <c r="A727">
        <v>0</v>
      </c>
      <c r="B727">
        <v>5</v>
      </c>
      <c r="C727">
        <v>0.16666666699999999</v>
      </c>
      <c r="D727">
        <v>100</v>
      </c>
      <c r="E727">
        <v>118.7098759</v>
      </c>
      <c r="F727">
        <v>0</v>
      </c>
      <c r="G727">
        <v>27</v>
      </c>
      <c r="H727">
        <v>0</v>
      </c>
      <c r="I727">
        <v>85.471110670000002</v>
      </c>
      <c r="J727" t="s">
        <v>39</v>
      </c>
      <c r="K727" s="1" t="s">
        <v>21</v>
      </c>
      <c r="L727" s="1" t="s">
        <v>22</v>
      </c>
      <c r="M727" s="2">
        <f t="shared" si="150"/>
        <v>85.471110670000002</v>
      </c>
      <c r="N727" s="2">
        <f t="shared" si="151"/>
        <v>0</v>
      </c>
      <c r="O727" s="2">
        <f t="shared" si="152"/>
        <v>0</v>
      </c>
      <c r="P727" s="2">
        <f>SUM(M$722:M727)</f>
        <v>126.26427427</v>
      </c>
      <c r="Q727" s="2">
        <f>SUM(N$722:N727)</f>
        <v>174.52724194999999</v>
      </c>
      <c r="R727" s="2">
        <f>SUM(O$722:O727)</f>
        <v>48.07264662</v>
      </c>
      <c r="S727" s="1">
        <f t="shared" si="153"/>
        <v>27</v>
      </c>
      <c r="T727" s="1">
        <f t="shared" si="154"/>
        <v>9999</v>
      </c>
      <c r="U727" s="1">
        <f t="shared" si="155"/>
        <v>9999</v>
      </c>
    </row>
    <row r="728" spans="1:21" x14ac:dyDescent="0.25">
      <c r="A728">
        <v>0</v>
      </c>
      <c r="B728">
        <v>6</v>
      </c>
      <c r="C728">
        <v>0.16666666699999999</v>
      </c>
      <c r="D728">
        <v>100</v>
      </c>
      <c r="E728">
        <v>110.89306620000001</v>
      </c>
      <c r="F728">
        <v>0</v>
      </c>
      <c r="G728">
        <v>44</v>
      </c>
      <c r="H728">
        <v>0</v>
      </c>
      <c r="I728">
        <v>62.100117040000001</v>
      </c>
      <c r="J728" t="s">
        <v>37</v>
      </c>
      <c r="K728" s="1" t="s">
        <v>21</v>
      </c>
      <c r="L728" s="1" t="s">
        <v>22</v>
      </c>
      <c r="M728" s="2">
        <f t="shared" si="150"/>
        <v>0</v>
      </c>
      <c r="N728" s="2">
        <f t="shared" si="151"/>
        <v>62.100117040000001</v>
      </c>
      <c r="O728" s="2">
        <f t="shared" si="152"/>
        <v>0</v>
      </c>
      <c r="P728" s="2">
        <f>SUM(M$722:M728)</f>
        <v>126.26427427</v>
      </c>
      <c r="Q728" s="2">
        <f>SUM(N$722:N728)</f>
        <v>236.62735899</v>
      </c>
      <c r="R728" s="2">
        <f>SUM(O$722:O728)</f>
        <v>48.07264662</v>
      </c>
      <c r="S728" s="1">
        <f t="shared" si="153"/>
        <v>9999</v>
      </c>
      <c r="T728" s="1">
        <f t="shared" si="154"/>
        <v>44</v>
      </c>
      <c r="U728" s="1">
        <f t="shared" si="155"/>
        <v>9999</v>
      </c>
    </row>
    <row r="729" spans="1:21" x14ac:dyDescent="0.25">
      <c r="A729">
        <v>0</v>
      </c>
      <c r="B729">
        <v>7</v>
      </c>
      <c r="C729">
        <v>0.16666666699999999</v>
      </c>
      <c r="D729">
        <v>100</v>
      </c>
      <c r="E729">
        <v>120.79685739999999</v>
      </c>
      <c r="F729">
        <v>0</v>
      </c>
      <c r="G729">
        <v>53</v>
      </c>
      <c r="H729">
        <v>0</v>
      </c>
      <c r="I729">
        <v>56.77452298</v>
      </c>
      <c r="J729" t="s">
        <v>38</v>
      </c>
      <c r="K729" s="1" t="s">
        <v>21</v>
      </c>
      <c r="L729" s="1" t="s">
        <v>22</v>
      </c>
      <c r="M729" s="2">
        <f t="shared" si="150"/>
        <v>0</v>
      </c>
      <c r="N729" s="2">
        <f t="shared" si="151"/>
        <v>0</v>
      </c>
      <c r="O729" s="2">
        <f t="shared" si="152"/>
        <v>56.77452298</v>
      </c>
      <c r="P729" s="2">
        <f>SUM(M$722:M729)</f>
        <v>126.26427427</v>
      </c>
      <c r="Q729" s="2">
        <f>SUM(N$722:N729)</f>
        <v>236.62735899</v>
      </c>
      <c r="R729" s="2">
        <f>SUM(O$722:O729)</f>
        <v>104.8471696</v>
      </c>
      <c r="S729" s="1">
        <f t="shared" si="153"/>
        <v>9999</v>
      </c>
      <c r="T729" s="1">
        <f t="shared" si="154"/>
        <v>9999</v>
      </c>
      <c r="U729" s="1">
        <f t="shared" si="155"/>
        <v>53</v>
      </c>
    </row>
    <row r="730" spans="1:21" x14ac:dyDescent="0.25">
      <c r="A730">
        <v>0</v>
      </c>
      <c r="B730">
        <v>8</v>
      </c>
      <c r="C730">
        <v>0.16666666699999999</v>
      </c>
      <c r="D730">
        <v>100</v>
      </c>
      <c r="E730">
        <v>118.9646539</v>
      </c>
      <c r="F730">
        <v>0</v>
      </c>
      <c r="G730">
        <v>53</v>
      </c>
      <c r="H730">
        <v>0</v>
      </c>
      <c r="I730">
        <v>55.913387319999998</v>
      </c>
      <c r="J730" t="s">
        <v>38</v>
      </c>
      <c r="K730" s="1" t="s">
        <v>21</v>
      </c>
      <c r="L730" s="1" t="s">
        <v>22</v>
      </c>
      <c r="M730" s="2">
        <f t="shared" si="150"/>
        <v>0</v>
      </c>
      <c r="N730" s="2">
        <f t="shared" si="151"/>
        <v>0</v>
      </c>
      <c r="O730" s="2">
        <f t="shared" si="152"/>
        <v>55.913387319999998</v>
      </c>
      <c r="P730" s="2">
        <f>SUM(M$722:M730)</f>
        <v>126.26427427</v>
      </c>
      <c r="Q730" s="2">
        <f>SUM(N$722:N730)</f>
        <v>236.62735899</v>
      </c>
      <c r="R730" s="2">
        <f>SUM(O$722:O730)</f>
        <v>160.76055692</v>
      </c>
      <c r="S730" s="1">
        <f t="shared" si="153"/>
        <v>9999</v>
      </c>
      <c r="T730" s="1">
        <f t="shared" si="154"/>
        <v>9999</v>
      </c>
      <c r="U730" s="1">
        <f t="shared" si="155"/>
        <v>53</v>
      </c>
    </row>
    <row r="731" spans="1:21" x14ac:dyDescent="0.25">
      <c r="A731">
        <v>0</v>
      </c>
      <c r="B731">
        <v>9</v>
      </c>
      <c r="C731">
        <v>0.16666666699999999</v>
      </c>
      <c r="D731">
        <v>100</v>
      </c>
      <c r="E731">
        <v>146.24422820000001</v>
      </c>
      <c r="F731">
        <v>0</v>
      </c>
      <c r="G731">
        <v>66</v>
      </c>
      <c r="H731">
        <v>0</v>
      </c>
      <c r="I731">
        <v>48.26059532</v>
      </c>
      <c r="J731" t="s">
        <v>38</v>
      </c>
      <c r="K731" s="1" t="s">
        <v>21</v>
      </c>
      <c r="L731" s="1" t="s">
        <v>22</v>
      </c>
      <c r="M731" s="2">
        <f t="shared" si="150"/>
        <v>0</v>
      </c>
      <c r="N731" s="2">
        <f t="shared" si="151"/>
        <v>0</v>
      </c>
      <c r="O731" s="2">
        <f t="shared" si="152"/>
        <v>48.26059532</v>
      </c>
      <c r="P731" s="2">
        <f>SUM(M$722:M731)</f>
        <v>126.26427427</v>
      </c>
      <c r="Q731" s="2">
        <f>SUM(N$722:N731)</f>
        <v>236.62735899</v>
      </c>
      <c r="R731" s="2">
        <f>SUM(O$722:O731)</f>
        <v>209.02115223999999</v>
      </c>
      <c r="S731" s="1">
        <f t="shared" si="153"/>
        <v>9999</v>
      </c>
      <c r="T731" s="1">
        <f t="shared" si="154"/>
        <v>9999</v>
      </c>
      <c r="U731" s="1">
        <f t="shared" si="155"/>
        <v>66</v>
      </c>
    </row>
    <row r="732" spans="1:21" x14ac:dyDescent="0.25">
      <c r="A732">
        <v>0</v>
      </c>
      <c r="B732">
        <v>10</v>
      </c>
      <c r="C732">
        <v>0.16666666699999999</v>
      </c>
      <c r="D732">
        <v>100</v>
      </c>
      <c r="E732">
        <v>127.9142258</v>
      </c>
      <c r="F732">
        <v>0</v>
      </c>
      <c r="G732">
        <v>62</v>
      </c>
      <c r="H732">
        <v>0</v>
      </c>
      <c r="I732">
        <v>48.607405800000002</v>
      </c>
      <c r="J732" t="s">
        <v>39</v>
      </c>
      <c r="K732" s="1" t="s">
        <v>21</v>
      </c>
      <c r="L732" s="1" t="s">
        <v>22</v>
      </c>
      <c r="M732" s="2">
        <f t="shared" si="150"/>
        <v>48.607405800000002</v>
      </c>
      <c r="N732" s="2">
        <f t="shared" si="151"/>
        <v>0</v>
      </c>
      <c r="O732" s="2">
        <f t="shared" si="152"/>
        <v>0</v>
      </c>
      <c r="P732" s="2">
        <f>SUM(M$722:M732)</f>
        <v>174.87168007</v>
      </c>
      <c r="Q732" s="2">
        <f>SUM(N$722:N732)</f>
        <v>236.62735899</v>
      </c>
      <c r="R732" s="2">
        <f>SUM(O$722:O732)</f>
        <v>209.02115223999999</v>
      </c>
      <c r="S732" s="1">
        <f t="shared" si="153"/>
        <v>62</v>
      </c>
      <c r="T732" s="1">
        <f t="shared" si="154"/>
        <v>9999</v>
      </c>
      <c r="U732" s="1">
        <f t="shared" si="155"/>
        <v>9999</v>
      </c>
    </row>
    <row r="733" spans="1:21" x14ac:dyDescent="0.25">
      <c r="A733">
        <v>0</v>
      </c>
      <c r="B733">
        <v>11</v>
      </c>
      <c r="C733">
        <v>0.16666666699999999</v>
      </c>
      <c r="D733">
        <v>100</v>
      </c>
      <c r="E733">
        <v>97.733039329999997</v>
      </c>
      <c r="F733">
        <v>0</v>
      </c>
      <c r="G733">
        <v>56</v>
      </c>
      <c r="H733">
        <v>0</v>
      </c>
      <c r="I733">
        <v>43.002537310000001</v>
      </c>
      <c r="J733" t="s">
        <v>39</v>
      </c>
      <c r="K733" s="1" t="s">
        <v>21</v>
      </c>
      <c r="L733" s="1" t="s">
        <v>22</v>
      </c>
      <c r="M733" s="2">
        <f t="shared" si="150"/>
        <v>43.002537310000001</v>
      </c>
      <c r="N733" s="2">
        <f t="shared" si="151"/>
        <v>0</v>
      </c>
      <c r="O733" s="2">
        <f t="shared" si="152"/>
        <v>0</v>
      </c>
      <c r="P733" s="2">
        <f>SUM(M$722:M733)</f>
        <v>217.87421738</v>
      </c>
      <c r="Q733" s="2">
        <f>SUM(N$722:N733)</f>
        <v>236.62735899</v>
      </c>
      <c r="R733" s="2">
        <f>SUM(O$722:O733)</f>
        <v>209.02115223999999</v>
      </c>
      <c r="S733" s="1">
        <f t="shared" si="153"/>
        <v>56</v>
      </c>
      <c r="T733" s="1">
        <f t="shared" si="154"/>
        <v>9999</v>
      </c>
      <c r="U733" s="1">
        <f t="shared" si="155"/>
        <v>9999</v>
      </c>
    </row>
    <row r="734" spans="1:21" x14ac:dyDescent="0.25">
      <c r="A734">
        <v>1</v>
      </c>
      <c r="B734">
        <v>0</v>
      </c>
      <c r="C734">
        <v>0.16666666699999999</v>
      </c>
      <c r="D734">
        <v>100</v>
      </c>
      <c r="E734">
        <v>109.8349649</v>
      </c>
      <c r="F734">
        <v>0</v>
      </c>
      <c r="G734">
        <v>60</v>
      </c>
      <c r="H734">
        <v>0</v>
      </c>
      <c r="I734">
        <v>42.835636309999998</v>
      </c>
      <c r="J734" t="s">
        <v>38</v>
      </c>
      <c r="K734" s="3" t="s">
        <v>21</v>
      </c>
      <c r="L734" s="3" t="s">
        <v>22</v>
      </c>
      <c r="M734" s="4">
        <f t="shared" si="150"/>
        <v>0</v>
      </c>
      <c r="N734" s="4">
        <f t="shared" si="151"/>
        <v>0</v>
      </c>
      <c r="O734" s="4">
        <f t="shared" si="152"/>
        <v>42.835636309999998</v>
      </c>
      <c r="P734" s="4">
        <f>SUM(M$734:M734)</f>
        <v>0</v>
      </c>
      <c r="Q734" s="4">
        <f>SUM(N$734:N734)</f>
        <v>0</v>
      </c>
      <c r="R734" s="4">
        <f>SUM(O$734:O734)</f>
        <v>42.835636309999998</v>
      </c>
      <c r="S734" s="3">
        <f t="shared" si="153"/>
        <v>9999</v>
      </c>
      <c r="T734" s="3">
        <f t="shared" si="154"/>
        <v>9999</v>
      </c>
      <c r="U734" s="3">
        <f t="shared" si="155"/>
        <v>60</v>
      </c>
    </row>
    <row r="735" spans="1:21" x14ac:dyDescent="0.25">
      <c r="A735">
        <v>1</v>
      </c>
      <c r="B735">
        <v>1</v>
      </c>
      <c r="C735">
        <v>0.16666666699999999</v>
      </c>
      <c r="D735">
        <v>100</v>
      </c>
      <c r="E735">
        <v>106.3496787</v>
      </c>
      <c r="F735">
        <v>0</v>
      </c>
      <c r="G735">
        <v>64</v>
      </c>
      <c r="H735">
        <v>0</v>
      </c>
      <c r="I735">
        <v>37.222387550000001</v>
      </c>
      <c r="J735" t="s">
        <v>38</v>
      </c>
      <c r="K735" s="3" t="s">
        <v>21</v>
      </c>
      <c r="L735" s="3" t="s">
        <v>22</v>
      </c>
      <c r="M735" s="4">
        <f t="shared" si="150"/>
        <v>0</v>
      </c>
      <c r="N735" s="4">
        <f t="shared" si="151"/>
        <v>0</v>
      </c>
      <c r="O735" s="4">
        <f t="shared" si="152"/>
        <v>37.222387550000001</v>
      </c>
      <c r="P735" s="4">
        <f>SUM(M$734:M735)</f>
        <v>0</v>
      </c>
      <c r="Q735" s="4">
        <f>SUM(N$734:N735)</f>
        <v>0</v>
      </c>
      <c r="R735" s="4">
        <f>SUM(O$734:O735)</f>
        <v>80.058023859999992</v>
      </c>
      <c r="S735" s="3">
        <f t="shared" si="153"/>
        <v>9999</v>
      </c>
      <c r="T735" s="3">
        <f t="shared" si="154"/>
        <v>9999</v>
      </c>
      <c r="U735" s="3">
        <f t="shared" si="155"/>
        <v>64</v>
      </c>
    </row>
    <row r="736" spans="1:21" x14ac:dyDescent="0.25">
      <c r="A736">
        <v>1</v>
      </c>
      <c r="B736">
        <v>2</v>
      </c>
      <c r="C736">
        <v>0.16666666699999999</v>
      </c>
      <c r="D736">
        <v>100</v>
      </c>
      <c r="E736">
        <v>79.011512170000003</v>
      </c>
      <c r="F736">
        <v>0</v>
      </c>
      <c r="G736">
        <v>50</v>
      </c>
      <c r="H736">
        <v>0</v>
      </c>
      <c r="I736">
        <v>39.505756079999998</v>
      </c>
      <c r="J736" t="s">
        <v>39</v>
      </c>
      <c r="K736" s="3" t="s">
        <v>21</v>
      </c>
      <c r="L736" s="3" t="s">
        <v>22</v>
      </c>
      <c r="M736" s="4">
        <f t="shared" si="150"/>
        <v>39.505756079999998</v>
      </c>
      <c r="N736" s="4">
        <f t="shared" si="151"/>
        <v>0</v>
      </c>
      <c r="O736" s="4">
        <f t="shared" si="152"/>
        <v>0</v>
      </c>
      <c r="P736" s="4">
        <f>SUM(M$734:M736)</f>
        <v>39.505756079999998</v>
      </c>
      <c r="Q736" s="4">
        <f>SUM(N$734:N736)</f>
        <v>0</v>
      </c>
      <c r="R736" s="4">
        <f>SUM(O$734:O736)</f>
        <v>80.058023859999992</v>
      </c>
      <c r="S736" s="3">
        <f t="shared" si="153"/>
        <v>50</v>
      </c>
      <c r="T736" s="3">
        <f t="shared" si="154"/>
        <v>9999</v>
      </c>
      <c r="U736" s="3">
        <f t="shared" si="155"/>
        <v>9999</v>
      </c>
    </row>
    <row r="737" spans="1:21" x14ac:dyDescent="0.25">
      <c r="A737">
        <v>1</v>
      </c>
      <c r="B737">
        <v>3</v>
      </c>
      <c r="C737">
        <v>0.16666666699999999</v>
      </c>
      <c r="D737">
        <v>100</v>
      </c>
      <c r="E737">
        <v>124.76602370000001</v>
      </c>
      <c r="F737">
        <v>0</v>
      </c>
      <c r="G737">
        <v>55</v>
      </c>
      <c r="H737">
        <v>0</v>
      </c>
      <c r="I737">
        <v>56.144710660000001</v>
      </c>
      <c r="J737" t="s">
        <v>38</v>
      </c>
      <c r="K737" s="3" t="s">
        <v>21</v>
      </c>
      <c r="L737" s="3" t="s">
        <v>22</v>
      </c>
      <c r="M737" s="4">
        <f t="shared" si="150"/>
        <v>0</v>
      </c>
      <c r="N737" s="4">
        <f t="shared" si="151"/>
        <v>0</v>
      </c>
      <c r="O737" s="4">
        <f t="shared" si="152"/>
        <v>56.144710660000001</v>
      </c>
      <c r="P737" s="4">
        <f>SUM(M$734:M737)</f>
        <v>39.505756079999998</v>
      </c>
      <c r="Q737" s="4">
        <f>SUM(N$734:N737)</f>
        <v>0</v>
      </c>
      <c r="R737" s="4">
        <f>SUM(O$734:O737)</f>
        <v>136.20273451999998</v>
      </c>
      <c r="S737" s="3">
        <f t="shared" si="153"/>
        <v>9999</v>
      </c>
      <c r="T737" s="3">
        <f t="shared" si="154"/>
        <v>9999</v>
      </c>
      <c r="U737" s="3">
        <f t="shared" si="155"/>
        <v>55</v>
      </c>
    </row>
    <row r="738" spans="1:21" x14ac:dyDescent="0.25">
      <c r="A738">
        <v>1</v>
      </c>
      <c r="B738">
        <v>4</v>
      </c>
      <c r="C738">
        <v>0.16666666699999999</v>
      </c>
      <c r="D738">
        <v>100</v>
      </c>
      <c r="E738">
        <v>136.44655850000001</v>
      </c>
      <c r="F738">
        <v>0</v>
      </c>
      <c r="G738">
        <v>53</v>
      </c>
      <c r="H738">
        <v>0</v>
      </c>
      <c r="I738">
        <v>62.765416899999998</v>
      </c>
      <c r="J738" t="s">
        <v>39</v>
      </c>
      <c r="K738" s="3" t="s">
        <v>21</v>
      </c>
      <c r="L738" s="3" t="s">
        <v>22</v>
      </c>
      <c r="M738" s="4">
        <f t="shared" si="150"/>
        <v>62.765416899999998</v>
      </c>
      <c r="N738" s="4">
        <f t="shared" si="151"/>
        <v>0</v>
      </c>
      <c r="O738" s="4">
        <f t="shared" si="152"/>
        <v>0</v>
      </c>
      <c r="P738" s="4">
        <f>SUM(M$734:M738)</f>
        <v>102.27117297999999</v>
      </c>
      <c r="Q738" s="4">
        <f>SUM(N$734:N738)</f>
        <v>0</v>
      </c>
      <c r="R738" s="4">
        <f>SUM(O$734:O738)</f>
        <v>136.20273451999998</v>
      </c>
      <c r="S738" s="3">
        <f t="shared" si="153"/>
        <v>53</v>
      </c>
      <c r="T738" s="3">
        <f t="shared" si="154"/>
        <v>9999</v>
      </c>
      <c r="U738" s="3">
        <f t="shared" si="155"/>
        <v>9999</v>
      </c>
    </row>
    <row r="739" spans="1:21" x14ac:dyDescent="0.25">
      <c r="A739">
        <v>1</v>
      </c>
      <c r="B739">
        <v>5</v>
      </c>
      <c r="C739">
        <v>0.16666666699999999</v>
      </c>
      <c r="D739">
        <v>100</v>
      </c>
      <c r="E739">
        <v>111.10094049999999</v>
      </c>
      <c r="F739">
        <v>0</v>
      </c>
      <c r="G739">
        <v>48</v>
      </c>
      <c r="H739">
        <v>0</v>
      </c>
      <c r="I739">
        <v>57.772489059999998</v>
      </c>
      <c r="J739" t="s">
        <v>38</v>
      </c>
      <c r="K739" s="3" t="s">
        <v>21</v>
      </c>
      <c r="L739" s="3" t="s">
        <v>22</v>
      </c>
      <c r="M739" s="4">
        <f t="shared" si="150"/>
        <v>0</v>
      </c>
      <c r="N739" s="4">
        <f t="shared" si="151"/>
        <v>0</v>
      </c>
      <c r="O739" s="4">
        <f t="shared" si="152"/>
        <v>57.772489059999998</v>
      </c>
      <c r="P739" s="4">
        <f>SUM(M$734:M739)</f>
        <v>102.27117297999999</v>
      </c>
      <c r="Q739" s="4">
        <f>SUM(N$734:N739)</f>
        <v>0</v>
      </c>
      <c r="R739" s="4">
        <f>SUM(O$734:O739)</f>
        <v>193.97522357999998</v>
      </c>
      <c r="S739" s="3">
        <f t="shared" si="153"/>
        <v>9999</v>
      </c>
      <c r="T739" s="3">
        <f t="shared" si="154"/>
        <v>9999</v>
      </c>
      <c r="U739" s="3">
        <f t="shared" si="155"/>
        <v>48</v>
      </c>
    </row>
    <row r="740" spans="1:21" x14ac:dyDescent="0.25">
      <c r="A740">
        <v>1</v>
      </c>
      <c r="B740">
        <v>6</v>
      </c>
      <c r="C740">
        <v>0.16666666699999999</v>
      </c>
      <c r="D740">
        <v>100</v>
      </c>
      <c r="E740">
        <v>71.562605730000001</v>
      </c>
      <c r="F740">
        <v>0</v>
      </c>
      <c r="G740">
        <v>33</v>
      </c>
      <c r="H740">
        <v>0</v>
      </c>
      <c r="I740">
        <v>47.946945839999998</v>
      </c>
      <c r="J740" t="s">
        <v>38</v>
      </c>
      <c r="K740" s="3" t="s">
        <v>21</v>
      </c>
      <c r="L740" s="3" t="s">
        <v>22</v>
      </c>
      <c r="M740" s="4">
        <f t="shared" si="150"/>
        <v>0</v>
      </c>
      <c r="N740" s="4">
        <f t="shared" si="151"/>
        <v>0</v>
      </c>
      <c r="O740" s="4">
        <f t="shared" si="152"/>
        <v>47.946945839999998</v>
      </c>
      <c r="P740" s="4">
        <f>SUM(M$734:M740)</f>
        <v>102.27117297999999</v>
      </c>
      <c r="Q740" s="4">
        <f>SUM(N$734:N740)</f>
        <v>0</v>
      </c>
      <c r="R740" s="4">
        <f>SUM(O$734:O740)</f>
        <v>241.92216941999999</v>
      </c>
      <c r="S740" s="3">
        <f t="shared" si="153"/>
        <v>9999</v>
      </c>
      <c r="T740" s="3">
        <f t="shared" si="154"/>
        <v>9999</v>
      </c>
      <c r="U740" s="3">
        <f t="shared" si="155"/>
        <v>33</v>
      </c>
    </row>
    <row r="741" spans="1:21" x14ac:dyDescent="0.25">
      <c r="A741">
        <v>1</v>
      </c>
      <c r="B741">
        <v>7</v>
      </c>
      <c r="C741">
        <v>0.16666666699999999</v>
      </c>
      <c r="D741">
        <v>100</v>
      </c>
      <c r="E741">
        <v>119.0485364</v>
      </c>
      <c r="F741">
        <v>0</v>
      </c>
      <c r="G741">
        <v>39</v>
      </c>
      <c r="H741">
        <v>0</v>
      </c>
      <c r="I741">
        <v>72.619607180000003</v>
      </c>
      <c r="J741" t="s">
        <v>39</v>
      </c>
      <c r="K741" s="3" t="s">
        <v>21</v>
      </c>
      <c r="L741" s="3" t="s">
        <v>22</v>
      </c>
      <c r="M741" s="4">
        <f t="shared" si="150"/>
        <v>72.619607180000003</v>
      </c>
      <c r="N741" s="4">
        <f t="shared" si="151"/>
        <v>0</v>
      </c>
      <c r="O741" s="4">
        <f t="shared" si="152"/>
        <v>0</v>
      </c>
      <c r="P741" s="4">
        <f>SUM(M$734:M741)</f>
        <v>174.89078015999999</v>
      </c>
      <c r="Q741" s="4">
        <f>SUM(N$734:N741)</f>
        <v>0</v>
      </c>
      <c r="R741" s="4">
        <f>SUM(O$734:O741)</f>
        <v>241.92216941999999</v>
      </c>
      <c r="S741" s="3">
        <f t="shared" si="153"/>
        <v>39</v>
      </c>
      <c r="T741" s="3">
        <f t="shared" si="154"/>
        <v>9999</v>
      </c>
      <c r="U741" s="3">
        <f t="shared" si="155"/>
        <v>9999</v>
      </c>
    </row>
    <row r="742" spans="1:21" x14ac:dyDescent="0.25">
      <c r="A742">
        <v>1</v>
      </c>
      <c r="B742">
        <v>8</v>
      </c>
      <c r="C742">
        <v>0.16666666699999999</v>
      </c>
      <c r="D742">
        <v>100</v>
      </c>
      <c r="E742">
        <v>93.430120279999997</v>
      </c>
      <c r="F742">
        <v>0</v>
      </c>
      <c r="G742">
        <v>54</v>
      </c>
      <c r="H742">
        <v>0</v>
      </c>
      <c r="I742">
        <v>42.977855329999997</v>
      </c>
      <c r="J742" t="s">
        <v>37</v>
      </c>
      <c r="K742" s="3" t="s">
        <v>21</v>
      </c>
      <c r="L742" s="3" t="s">
        <v>22</v>
      </c>
      <c r="M742" s="4">
        <f t="shared" si="150"/>
        <v>0</v>
      </c>
      <c r="N742" s="4">
        <f t="shared" si="151"/>
        <v>42.977855329999997</v>
      </c>
      <c r="O742" s="4">
        <f t="shared" si="152"/>
        <v>0</v>
      </c>
      <c r="P742" s="4">
        <f>SUM(M$734:M742)</f>
        <v>174.89078015999999</v>
      </c>
      <c r="Q742" s="4">
        <f>SUM(N$734:N742)</f>
        <v>42.977855329999997</v>
      </c>
      <c r="R742" s="4">
        <f>SUM(O$734:O742)</f>
        <v>241.92216941999999</v>
      </c>
      <c r="S742" s="3">
        <f t="shared" si="153"/>
        <v>9999</v>
      </c>
      <c r="T742" s="3">
        <f t="shared" si="154"/>
        <v>54</v>
      </c>
      <c r="U742" s="3">
        <f t="shared" si="155"/>
        <v>9999</v>
      </c>
    </row>
    <row r="743" spans="1:21" x14ac:dyDescent="0.25">
      <c r="A743">
        <v>1</v>
      </c>
      <c r="B743">
        <v>9</v>
      </c>
      <c r="C743">
        <v>0.16666666699999999</v>
      </c>
      <c r="D743">
        <v>100</v>
      </c>
      <c r="E743">
        <v>120.2554794</v>
      </c>
      <c r="F743">
        <v>0</v>
      </c>
      <c r="G743">
        <v>54</v>
      </c>
      <c r="H743">
        <v>0</v>
      </c>
      <c r="I743">
        <v>54.11496571</v>
      </c>
      <c r="J743" t="s">
        <v>37</v>
      </c>
      <c r="K743" s="3" t="s">
        <v>21</v>
      </c>
      <c r="L743" s="3" t="s">
        <v>22</v>
      </c>
      <c r="M743" s="4">
        <f t="shared" si="150"/>
        <v>0</v>
      </c>
      <c r="N743" s="4">
        <f t="shared" si="151"/>
        <v>54.11496571</v>
      </c>
      <c r="O743" s="4">
        <f t="shared" si="152"/>
        <v>0</v>
      </c>
      <c r="P743" s="4">
        <f>SUM(M$734:M743)</f>
        <v>174.89078015999999</v>
      </c>
      <c r="Q743" s="4">
        <f>SUM(N$734:N743)</f>
        <v>97.09282103999999</v>
      </c>
      <c r="R743" s="4">
        <f>SUM(O$734:O743)</f>
        <v>241.92216941999999</v>
      </c>
      <c r="S743" s="3">
        <f t="shared" si="153"/>
        <v>9999</v>
      </c>
      <c r="T743" s="3">
        <f t="shared" si="154"/>
        <v>54</v>
      </c>
      <c r="U743" s="3">
        <f t="shared" si="155"/>
        <v>9999</v>
      </c>
    </row>
    <row r="744" spans="1:21" x14ac:dyDescent="0.25">
      <c r="A744">
        <v>1</v>
      </c>
      <c r="B744">
        <v>10</v>
      </c>
      <c r="C744">
        <v>0.16666666699999999</v>
      </c>
      <c r="D744">
        <v>100</v>
      </c>
      <c r="E744">
        <v>69.977712780000004</v>
      </c>
      <c r="F744">
        <v>0</v>
      </c>
      <c r="G744">
        <v>28</v>
      </c>
      <c r="H744">
        <v>0</v>
      </c>
      <c r="I744">
        <v>49.684176069999999</v>
      </c>
      <c r="J744" t="s">
        <v>37</v>
      </c>
      <c r="K744" s="3" t="s">
        <v>21</v>
      </c>
      <c r="L744" s="3" t="s">
        <v>22</v>
      </c>
      <c r="M744" s="4">
        <f t="shared" si="150"/>
        <v>0</v>
      </c>
      <c r="N744" s="4">
        <f t="shared" si="151"/>
        <v>49.684176069999999</v>
      </c>
      <c r="O744" s="4">
        <f t="shared" si="152"/>
        <v>0</v>
      </c>
      <c r="P744" s="4">
        <f>SUM(M$734:M744)</f>
        <v>174.89078015999999</v>
      </c>
      <c r="Q744" s="4">
        <f>SUM(N$734:N744)</f>
        <v>146.77699711</v>
      </c>
      <c r="R744" s="4">
        <f>SUM(O$734:O744)</f>
        <v>241.92216941999999</v>
      </c>
      <c r="S744" s="3">
        <f t="shared" si="153"/>
        <v>9999</v>
      </c>
      <c r="T744" s="3">
        <f t="shared" si="154"/>
        <v>28</v>
      </c>
      <c r="U744" s="3">
        <f t="shared" si="155"/>
        <v>9999</v>
      </c>
    </row>
    <row r="745" spans="1:21" x14ac:dyDescent="0.25">
      <c r="A745">
        <v>1</v>
      </c>
      <c r="B745">
        <v>11</v>
      </c>
      <c r="C745">
        <v>0.16666666699999999</v>
      </c>
      <c r="D745">
        <v>100</v>
      </c>
      <c r="E745">
        <v>100.3475394</v>
      </c>
      <c r="F745">
        <v>0</v>
      </c>
      <c r="G745">
        <v>28</v>
      </c>
      <c r="H745">
        <v>0</v>
      </c>
      <c r="I745">
        <v>72.250228399999997</v>
      </c>
      <c r="J745" t="s">
        <v>37</v>
      </c>
      <c r="K745" s="3" t="s">
        <v>21</v>
      </c>
      <c r="L745" s="3" t="s">
        <v>22</v>
      </c>
      <c r="M745" s="4">
        <f t="shared" si="150"/>
        <v>0</v>
      </c>
      <c r="N745" s="4">
        <f t="shared" si="151"/>
        <v>72.250228399999997</v>
      </c>
      <c r="O745" s="4">
        <f t="shared" si="152"/>
        <v>0</v>
      </c>
      <c r="P745" s="4">
        <f>SUM(M$734:M745)</f>
        <v>174.89078015999999</v>
      </c>
      <c r="Q745" s="4">
        <f>SUM(N$734:N745)</f>
        <v>219.02722550999999</v>
      </c>
      <c r="R745" s="4">
        <f>SUM(O$734:O745)</f>
        <v>241.92216941999999</v>
      </c>
      <c r="S745" s="3">
        <f t="shared" si="153"/>
        <v>9999</v>
      </c>
      <c r="T745" s="3">
        <f t="shared" si="154"/>
        <v>28</v>
      </c>
      <c r="U745" s="3">
        <f t="shared" si="155"/>
        <v>9999</v>
      </c>
    </row>
    <row r="746" spans="1:21" x14ac:dyDescent="0.25">
      <c r="A746">
        <v>2</v>
      </c>
      <c r="B746">
        <v>0</v>
      </c>
      <c r="C746">
        <v>0.16666666699999999</v>
      </c>
      <c r="D746">
        <v>100</v>
      </c>
      <c r="E746">
        <v>54.225142720000001</v>
      </c>
      <c r="F746">
        <v>0</v>
      </c>
      <c r="G746">
        <v>8</v>
      </c>
      <c r="H746">
        <v>0</v>
      </c>
      <c r="I746">
        <v>49.34487987</v>
      </c>
      <c r="J746" t="s">
        <v>39</v>
      </c>
      <c r="K746" s="1" t="s">
        <v>21</v>
      </c>
      <c r="L746" s="1" t="s">
        <v>22</v>
      </c>
      <c r="M746" s="2">
        <f t="shared" si="150"/>
        <v>49.34487987</v>
      </c>
      <c r="N746" s="2">
        <f t="shared" si="151"/>
        <v>0</v>
      </c>
      <c r="O746" s="2">
        <f t="shared" si="152"/>
        <v>0</v>
      </c>
      <c r="P746" s="2">
        <f>SUM(M$746:M746)</f>
        <v>49.34487987</v>
      </c>
      <c r="Q746" s="2">
        <f>SUM(N$746:N746)</f>
        <v>0</v>
      </c>
      <c r="R746" s="2">
        <f>SUM(O$746:O746)</f>
        <v>0</v>
      </c>
      <c r="S746" s="1">
        <f t="shared" si="153"/>
        <v>8</v>
      </c>
      <c r="T746" s="1">
        <f t="shared" si="154"/>
        <v>9999</v>
      </c>
      <c r="U746" s="1">
        <f t="shared" si="155"/>
        <v>9999</v>
      </c>
    </row>
    <row r="747" spans="1:21" x14ac:dyDescent="0.25">
      <c r="A747">
        <v>2</v>
      </c>
      <c r="B747">
        <v>1</v>
      </c>
      <c r="C747">
        <v>0.16666666699999999</v>
      </c>
      <c r="D747">
        <v>100</v>
      </c>
      <c r="E747">
        <v>59.541917779999999</v>
      </c>
      <c r="F747">
        <v>0</v>
      </c>
      <c r="G747">
        <v>12</v>
      </c>
      <c r="H747">
        <v>0</v>
      </c>
      <c r="I747">
        <v>52.396887649999996</v>
      </c>
      <c r="J747" t="s">
        <v>38</v>
      </c>
      <c r="K747" s="1" t="s">
        <v>21</v>
      </c>
      <c r="L747" s="1" t="s">
        <v>22</v>
      </c>
      <c r="M747" s="2">
        <f t="shared" si="150"/>
        <v>0</v>
      </c>
      <c r="N747" s="2">
        <f t="shared" si="151"/>
        <v>0</v>
      </c>
      <c r="O747" s="2">
        <f t="shared" si="152"/>
        <v>52.396887649999996</v>
      </c>
      <c r="P747" s="2">
        <f>SUM(M$746:M747)</f>
        <v>49.34487987</v>
      </c>
      <c r="Q747" s="2">
        <f>SUM(N$746:N747)</f>
        <v>0</v>
      </c>
      <c r="R747" s="2">
        <f>SUM(O$746:O747)</f>
        <v>52.396887649999996</v>
      </c>
      <c r="S747" s="1">
        <f t="shared" si="153"/>
        <v>9999</v>
      </c>
      <c r="T747" s="1">
        <f t="shared" si="154"/>
        <v>9999</v>
      </c>
      <c r="U747" s="1">
        <f t="shared" si="155"/>
        <v>12</v>
      </c>
    </row>
    <row r="748" spans="1:21" x14ac:dyDescent="0.25">
      <c r="A748">
        <v>2</v>
      </c>
      <c r="B748">
        <v>2</v>
      </c>
      <c r="C748">
        <v>0.16666666699999999</v>
      </c>
      <c r="D748">
        <v>100</v>
      </c>
      <c r="E748">
        <v>136.27430390000001</v>
      </c>
      <c r="F748">
        <v>0</v>
      </c>
      <c r="G748">
        <v>52</v>
      </c>
      <c r="H748">
        <v>0</v>
      </c>
      <c r="I748">
        <v>65.411665869999993</v>
      </c>
      <c r="J748" t="s">
        <v>39</v>
      </c>
      <c r="K748" s="1" t="s">
        <v>21</v>
      </c>
      <c r="L748" s="1" t="s">
        <v>22</v>
      </c>
      <c r="M748" s="2">
        <f t="shared" si="150"/>
        <v>65.411665869999993</v>
      </c>
      <c r="N748" s="2">
        <f t="shared" si="151"/>
        <v>0</v>
      </c>
      <c r="O748" s="2">
        <f t="shared" si="152"/>
        <v>0</v>
      </c>
      <c r="P748" s="2">
        <f>SUM(M$746:M748)</f>
        <v>114.75654573999999</v>
      </c>
      <c r="Q748" s="2">
        <f>SUM(N$746:N748)</f>
        <v>0</v>
      </c>
      <c r="R748" s="2">
        <f>SUM(O$746:O748)</f>
        <v>52.396887649999996</v>
      </c>
      <c r="S748" s="1">
        <f t="shared" si="153"/>
        <v>52</v>
      </c>
      <c r="T748" s="1">
        <f t="shared" si="154"/>
        <v>9999</v>
      </c>
      <c r="U748" s="1">
        <f t="shared" si="155"/>
        <v>9999</v>
      </c>
    </row>
    <row r="749" spans="1:21" x14ac:dyDescent="0.25">
      <c r="A749">
        <v>2</v>
      </c>
      <c r="B749">
        <v>3</v>
      </c>
      <c r="C749">
        <v>0.16666666699999999</v>
      </c>
      <c r="D749">
        <v>100</v>
      </c>
      <c r="E749">
        <v>65.419805019999998</v>
      </c>
      <c r="F749">
        <v>0</v>
      </c>
      <c r="G749">
        <v>25</v>
      </c>
      <c r="H749">
        <v>0</v>
      </c>
      <c r="I749">
        <v>49.064853769999999</v>
      </c>
      <c r="J749" t="s">
        <v>38</v>
      </c>
      <c r="K749" s="1" t="s">
        <v>21</v>
      </c>
      <c r="L749" s="1" t="s">
        <v>22</v>
      </c>
      <c r="M749" s="2">
        <f t="shared" si="150"/>
        <v>0</v>
      </c>
      <c r="N749" s="2">
        <f t="shared" si="151"/>
        <v>0</v>
      </c>
      <c r="O749" s="2">
        <f t="shared" si="152"/>
        <v>49.064853769999999</v>
      </c>
      <c r="P749" s="2">
        <f>SUM(M$746:M749)</f>
        <v>114.75654573999999</v>
      </c>
      <c r="Q749" s="2">
        <f>SUM(N$746:N749)</f>
        <v>0</v>
      </c>
      <c r="R749" s="2">
        <f>SUM(O$746:O749)</f>
        <v>101.46174142</v>
      </c>
      <c r="S749" s="1">
        <f t="shared" si="153"/>
        <v>9999</v>
      </c>
      <c r="T749" s="1">
        <f t="shared" si="154"/>
        <v>9999</v>
      </c>
      <c r="U749" s="1">
        <f t="shared" si="155"/>
        <v>25</v>
      </c>
    </row>
    <row r="750" spans="1:21" x14ac:dyDescent="0.25">
      <c r="A750">
        <v>2</v>
      </c>
      <c r="B750">
        <v>4</v>
      </c>
      <c r="C750">
        <v>0.16666666699999999</v>
      </c>
      <c r="D750">
        <v>100</v>
      </c>
      <c r="E750">
        <v>103.3732967</v>
      </c>
      <c r="F750">
        <v>0</v>
      </c>
      <c r="G750">
        <v>49</v>
      </c>
      <c r="H750">
        <v>0</v>
      </c>
      <c r="I750">
        <v>52.720381330000002</v>
      </c>
      <c r="J750" t="s">
        <v>38</v>
      </c>
      <c r="K750" s="1" t="s">
        <v>21</v>
      </c>
      <c r="L750" s="1" t="s">
        <v>22</v>
      </c>
      <c r="M750" s="2">
        <f t="shared" si="150"/>
        <v>0</v>
      </c>
      <c r="N750" s="2">
        <f t="shared" si="151"/>
        <v>0</v>
      </c>
      <c r="O750" s="2">
        <f t="shared" si="152"/>
        <v>52.720381330000002</v>
      </c>
      <c r="P750" s="2">
        <f>SUM(M$746:M750)</f>
        <v>114.75654573999999</v>
      </c>
      <c r="Q750" s="2">
        <f>SUM(N$746:N750)</f>
        <v>0</v>
      </c>
      <c r="R750" s="2">
        <f>SUM(O$746:O750)</f>
        <v>154.18212274999999</v>
      </c>
      <c r="S750" s="1">
        <f t="shared" si="153"/>
        <v>9999</v>
      </c>
      <c r="T750" s="1">
        <f t="shared" si="154"/>
        <v>9999</v>
      </c>
      <c r="U750" s="1">
        <f t="shared" si="155"/>
        <v>49</v>
      </c>
    </row>
    <row r="751" spans="1:21" x14ac:dyDescent="0.25">
      <c r="A751">
        <v>2</v>
      </c>
      <c r="B751">
        <v>5</v>
      </c>
      <c r="C751">
        <v>0.16666666699999999</v>
      </c>
      <c r="D751">
        <v>100</v>
      </c>
      <c r="E751">
        <v>90.129113380000007</v>
      </c>
      <c r="F751">
        <v>0</v>
      </c>
      <c r="G751">
        <v>27</v>
      </c>
      <c r="H751">
        <v>0</v>
      </c>
      <c r="I751">
        <v>64.892961630000002</v>
      </c>
      <c r="J751" t="s">
        <v>39</v>
      </c>
      <c r="K751" s="1" t="s">
        <v>21</v>
      </c>
      <c r="L751" s="1" t="s">
        <v>22</v>
      </c>
      <c r="M751" s="2">
        <f t="shared" si="150"/>
        <v>64.892961630000002</v>
      </c>
      <c r="N751" s="2">
        <f t="shared" si="151"/>
        <v>0</v>
      </c>
      <c r="O751" s="2">
        <f t="shared" si="152"/>
        <v>0</v>
      </c>
      <c r="P751" s="2">
        <f>SUM(M$746:M751)</f>
        <v>179.64950736999998</v>
      </c>
      <c r="Q751" s="2">
        <f>SUM(N$746:N751)</f>
        <v>0</v>
      </c>
      <c r="R751" s="2">
        <f>SUM(O$746:O751)</f>
        <v>154.18212274999999</v>
      </c>
      <c r="S751" s="1">
        <f t="shared" si="153"/>
        <v>27</v>
      </c>
      <c r="T751" s="1">
        <f t="shared" si="154"/>
        <v>9999</v>
      </c>
      <c r="U751" s="1">
        <f t="shared" si="155"/>
        <v>9999</v>
      </c>
    </row>
    <row r="752" spans="1:21" x14ac:dyDescent="0.25">
      <c r="A752">
        <v>2</v>
      </c>
      <c r="B752">
        <v>6</v>
      </c>
      <c r="C752">
        <v>0.16666666699999999</v>
      </c>
      <c r="D752">
        <v>100</v>
      </c>
      <c r="E752">
        <v>145.43372439999999</v>
      </c>
      <c r="F752">
        <v>0</v>
      </c>
      <c r="G752">
        <v>64</v>
      </c>
      <c r="H752">
        <v>0</v>
      </c>
      <c r="I752">
        <v>52.356140770000003</v>
      </c>
      <c r="J752" t="s">
        <v>37</v>
      </c>
      <c r="K752" s="1" t="s">
        <v>21</v>
      </c>
      <c r="L752" s="1" t="s">
        <v>22</v>
      </c>
      <c r="M752" s="2">
        <f t="shared" si="150"/>
        <v>0</v>
      </c>
      <c r="N752" s="2">
        <f t="shared" si="151"/>
        <v>52.356140770000003</v>
      </c>
      <c r="O752" s="2">
        <f t="shared" si="152"/>
        <v>0</v>
      </c>
      <c r="P752" s="2">
        <f>SUM(M$746:M752)</f>
        <v>179.64950736999998</v>
      </c>
      <c r="Q752" s="2">
        <f>SUM(N$746:N752)</f>
        <v>52.356140770000003</v>
      </c>
      <c r="R752" s="2">
        <f>SUM(O$746:O752)</f>
        <v>154.18212274999999</v>
      </c>
      <c r="S752" s="1">
        <f t="shared" si="153"/>
        <v>9999</v>
      </c>
      <c r="T752" s="1">
        <f t="shared" si="154"/>
        <v>64</v>
      </c>
      <c r="U752" s="1">
        <f t="shared" si="155"/>
        <v>9999</v>
      </c>
    </row>
    <row r="753" spans="1:21" x14ac:dyDescent="0.25">
      <c r="A753">
        <v>2</v>
      </c>
      <c r="B753">
        <v>7</v>
      </c>
      <c r="C753">
        <v>0.16666666699999999</v>
      </c>
      <c r="D753">
        <v>100</v>
      </c>
      <c r="E753">
        <v>57.780419889999997</v>
      </c>
      <c r="F753">
        <v>0</v>
      </c>
      <c r="G753">
        <v>18</v>
      </c>
      <c r="H753">
        <v>0</v>
      </c>
      <c r="I753">
        <v>47.379944309999999</v>
      </c>
      <c r="J753" t="s">
        <v>38</v>
      </c>
      <c r="K753" s="1" t="s">
        <v>21</v>
      </c>
      <c r="L753" s="1" t="s">
        <v>22</v>
      </c>
      <c r="M753" s="2">
        <f t="shared" si="150"/>
        <v>0</v>
      </c>
      <c r="N753" s="2">
        <f t="shared" si="151"/>
        <v>0</v>
      </c>
      <c r="O753" s="2">
        <f t="shared" si="152"/>
        <v>47.379944309999999</v>
      </c>
      <c r="P753" s="2">
        <f>SUM(M$746:M753)</f>
        <v>179.64950736999998</v>
      </c>
      <c r="Q753" s="2">
        <f>SUM(N$746:N753)</f>
        <v>52.356140770000003</v>
      </c>
      <c r="R753" s="2">
        <f>SUM(O$746:O753)</f>
        <v>201.56206706</v>
      </c>
      <c r="S753" s="1">
        <f t="shared" si="153"/>
        <v>9999</v>
      </c>
      <c r="T753" s="1">
        <f t="shared" si="154"/>
        <v>9999</v>
      </c>
      <c r="U753" s="1">
        <f t="shared" si="155"/>
        <v>18</v>
      </c>
    </row>
    <row r="754" spans="1:21" x14ac:dyDescent="0.25">
      <c r="A754">
        <v>2</v>
      </c>
      <c r="B754">
        <v>8</v>
      </c>
      <c r="C754">
        <v>0.16666666699999999</v>
      </c>
      <c r="D754">
        <v>100</v>
      </c>
      <c r="E754">
        <v>66.720317820000005</v>
      </c>
      <c r="F754">
        <v>0</v>
      </c>
      <c r="G754">
        <v>14</v>
      </c>
      <c r="H754">
        <v>0</v>
      </c>
      <c r="I754">
        <v>57.379473330000003</v>
      </c>
      <c r="J754" t="s">
        <v>39</v>
      </c>
      <c r="K754" s="1" t="s">
        <v>21</v>
      </c>
      <c r="L754" s="1" t="s">
        <v>22</v>
      </c>
      <c r="M754" s="2">
        <f t="shared" ref="M754:M785" si="156">IF(J754="P34", I754, 0)</f>
        <v>57.379473330000003</v>
      </c>
      <c r="N754" s="2">
        <f t="shared" ref="N754:N785" si="157">IF(J754="P35", I754, 0)</f>
        <v>0</v>
      </c>
      <c r="O754" s="2">
        <f t="shared" ref="O754:O785" si="158">IF(J754="P36", I754, 0)</f>
        <v>0</v>
      </c>
      <c r="P754" s="2">
        <f>SUM(M$746:M754)</f>
        <v>237.02898069999998</v>
      </c>
      <c r="Q754" s="2">
        <f>SUM(N$746:N754)</f>
        <v>52.356140770000003</v>
      </c>
      <c r="R754" s="2">
        <f>SUM(O$746:O754)</f>
        <v>201.56206706</v>
      </c>
      <c r="S754" s="1">
        <f t="shared" ref="S754:S785" si="159">IF(J754="P34", G754, 9999)</f>
        <v>14</v>
      </c>
      <c r="T754" s="1">
        <f t="shared" ref="T754:T785" si="160">IF(J754="P35", G754, 9999)</f>
        <v>9999</v>
      </c>
      <c r="U754" s="1">
        <f t="shared" ref="U754:U785" si="161">IF(J754="P36", G754, 9999)</f>
        <v>9999</v>
      </c>
    </row>
    <row r="755" spans="1:21" x14ac:dyDescent="0.25">
      <c r="A755">
        <v>2</v>
      </c>
      <c r="B755">
        <v>9</v>
      </c>
      <c r="C755">
        <v>0.16666666699999999</v>
      </c>
      <c r="D755">
        <v>100</v>
      </c>
      <c r="E755">
        <v>80.587490419999995</v>
      </c>
      <c r="F755">
        <v>0</v>
      </c>
      <c r="G755">
        <v>42</v>
      </c>
      <c r="H755">
        <v>0</v>
      </c>
      <c r="I755">
        <v>45.934869540000001</v>
      </c>
      <c r="J755" t="s">
        <v>37</v>
      </c>
      <c r="K755" s="1" t="s">
        <v>21</v>
      </c>
      <c r="L755" s="1" t="s">
        <v>22</v>
      </c>
      <c r="M755" s="2">
        <f t="shared" si="156"/>
        <v>0</v>
      </c>
      <c r="N755" s="2">
        <f t="shared" si="157"/>
        <v>45.934869540000001</v>
      </c>
      <c r="O755" s="2">
        <f t="shared" si="158"/>
        <v>0</v>
      </c>
      <c r="P755" s="2">
        <f>SUM(M$746:M755)</f>
        <v>237.02898069999998</v>
      </c>
      <c r="Q755" s="2">
        <f>SUM(N$746:N755)</f>
        <v>98.291010310000004</v>
      </c>
      <c r="R755" s="2">
        <f>SUM(O$746:O755)</f>
        <v>201.56206706</v>
      </c>
      <c r="S755" s="1">
        <f t="shared" si="159"/>
        <v>9999</v>
      </c>
      <c r="T755" s="1">
        <f t="shared" si="160"/>
        <v>42</v>
      </c>
      <c r="U755" s="1">
        <f t="shared" si="161"/>
        <v>9999</v>
      </c>
    </row>
    <row r="756" spans="1:21" x14ac:dyDescent="0.25">
      <c r="A756">
        <v>2</v>
      </c>
      <c r="B756">
        <v>10</v>
      </c>
      <c r="C756">
        <v>0.16666666699999999</v>
      </c>
      <c r="D756">
        <v>100</v>
      </c>
      <c r="E756">
        <v>50.024405340000001</v>
      </c>
      <c r="F756">
        <v>0</v>
      </c>
      <c r="G756">
        <v>5</v>
      </c>
      <c r="H756">
        <v>0</v>
      </c>
      <c r="I756">
        <v>47.022941009999997</v>
      </c>
      <c r="J756" t="s">
        <v>37</v>
      </c>
      <c r="K756" s="1" t="s">
        <v>21</v>
      </c>
      <c r="L756" s="1" t="s">
        <v>22</v>
      </c>
      <c r="M756" s="2">
        <f t="shared" si="156"/>
        <v>0</v>
      </c>
      <c r="N756" s="2">
        <f t="shared" si="157"/>
        <v>47.022941009999997</v>
      </c>
      <c r="O756" s="2">
        <f t="shared" si="158"/>
        <v>0</v>
      </c>
      <c r="P756" s="2">
        <f>SUM(M$746:M756)</f>
        <v>237.02898069999998</v>
      </c>
      <c r="Q756" s="2">
        <f>SUM(N$746:N756)</f>
        <v>145.31395132</v>
      </c>
      <c r="R756" s="2">
        <f>SUM(O$746:O756)</f>
        <v>201.56206706</v>
      </c>
      <c r="S756" s="1">
        <f t="shared" si="159"/>
        <v>9999</v>
      </c>
      <c r="T756" s="1">
        <f t="shared" si="160"/>
        <v>5</v>
      </c>
      <c r="U756" s="1">
        <f t="shared" si="161"/>
        <v>9999</v>
      </c>
    </row>
    <row r="757" spans="1:21" x14ac:dyDescent="0.25">
      <c r="A757">
        <v>2</v>
      </c>
      <c r="B757">
        <v>11</v>
      </c>
      <c r="C757">
        <v>0.16666666699999999</v>
      </c>
      <c r="D757">
        <v>100</v>
      </c>
      <c r="E757">
        <v>69.392054909999999</v>
      </c>
      <c r="F757">
        <v>0</v>
      </c>
      <c r="G757">
        <v>6</v>
      </c>
      <c r="H757">
        <v>0</v>
      </c>
      <c r="I757">
        <v>64.534611060000003</v>
      </c>
      <c r="J757" t="s">
        <v>37</v>
      </c>
      <c r="K757" s="1" t="s">
        <v>21</v>
      </c>
      <c r="L757" s="1" t="s">
        <v>22</v>
      </c>
      <c r="M757" s="2">
        <f t="shared" si="156"/>
        <v>0</v>
      </c>
      <c r="N757" s="2">
        <f t="shared" si="157"/>
        <v>64.534611060000003</v>
      </c>
      <c r="O757" s="2">
        <f t="shared" si="158"/>
        <v>0</v>
      </c>
      <c r="P757" s="2">
        <f>SUM(M$746:M757)</f>
        <v>237.02898069999998</v>
      </c>
      <c r="Q757" s="2">
        <f>SUM(N$746:N757)</f>
        <v>209.84856238</v>
      </c>
      <c r="R757" s="2">
        <f>SUM(O$746:O757)</f>
        <v>201.56206706</v>
      </c>
      <c r="S757" s="1">
        <f t="shared" si="159"/>
        <v>9999</v>
      </c>
      <c r="T757" s="1">
        <f t="shared" si="160"/>
        <v>6</v>
      </c>
      <c r="U757" s="1">
        <f t="shared" si="161"/>
        <v>9999</v>
      </c>
    </row>
    <row r="758" spans="1:21" x14ac:dyDescent="0.25">
      <c r="A758">
        <v>3</v>
      </c>
      <c r="B758">
        <v>0</v>
      </c>
      <c r="C758">
        <v>0.16666666699999999</v>
      </c>
      <c r="D758">
        <v>100</v>
      </c>
      <c r="E758">
        <v>92.425463329999999</v>
      </c>
      <c r="F758">
        <v>0</v>
      </c>
      <c r="G758">
        <v>37</v>
      </c>
      <c r="H758">
        <v>0</v>
      </c>
      <c r="I758">
        <v>58.228041900000001</v>
      </c>
      <c r="J758" t="s">
        <v>38</v>
      </c>
      <c r="K758" s="3" t="s">
        <v>21</v>
      </c>
      <c r="L758" s="3" t="s">
        <v>22</v>
      </c>
      <c r="M758" s="4">
        <f t="shared" si="156"/>
        <v>0</v>
      </c>
      <c r="N758" s="4">
        <f t="shared" si="157"/>
        <v>0</v>
      </c>
      <c r="O758" s="4">
        <f t="shared" si="158"/>
        <v>58.228041900000001</v>
      </c>
      <c r="P758" s="4">
        <f>SUM(M$758:M758)</f>
        <v>0</v>
      </c>
      <c r="Q758" s="4">
        <f>SUM(N$758:N758)</f>
        <v>0</v>
      </c>
      <c r="R758" s="4">
        <f>SUM(O$758:O758)</f>
        <v>58.228041900000001</v>
      </c>
      <c r="S758" s="3">
        <f t="shared" si="159"/>
        <v>9999</v>
      </c>
      <c r="T758" s="3">
        <f t="shared" si="160"/>
        <v>9999</v>
      </c>
      <c r="U758" s="3">
        <f t="shared" si="161"/>
        <v>37</v>
      </c>
    </row>
    <row r="759" spans="1:21" x14ac:dyDescent="0.25">
      <c r="A759">
        <v>3</v>
      </c>
      <c r="B759">
        <v>1</v>
      </c>
      <c r="C759">
        <v>0.16666666699999999</v>
      </c>
      <c r="D759">
        <v>100</v>
      </c>
      <c r="E759">
        <v>72.738104059999998</v>
      </c>
      <c r="F759">
        <v>0</v>
      </c>
      <c r="G759">
        <v>20</v>
      </c>
      <c r="H759">
        <v>0</v>
      </c>
      <c r="I759">
        <v>58.19048325</v>
      </c>
      <c r="J759" t="s">
        <v>39</v>
      </c>
      <c r="K759" s="3" t="s">
        <v>21</v>
      </c>
      <c r="L759" s="3" t="s">
        <v>22</v>
      </c>
      <c r="M759" s="4">
        <f t="shared" si="156"/>
        <v>58.19048325</v>
      </c>
      <c r="N759" s="4">
        <f t="shared" si="157"/>
        <v>0</v>
      </c>
      <c r="O759" s="4">
        <f t="shared" si="158"/>
        <v>0</v>
      </c>
      <c r="P759" s="4">
        <f>SUM(M$758:M759)</f>
        <v>58.19048325</v>
      </c>
      <c r="Q759" s="4">
        <f>SUM(N$758:N759)</f>
        <v>0</v>
      </c>
      <c r="R759" s="4">
        <f>SUM(O$758:O759)</f>
        <v>58.228041900000001</v>
      </c>
      <c r="S759" s="3">
        <f t="shared" si="159"/>
        <v>20</v>
      </c>
      <c r="T759" s="3">
        <f t="shared" si="160"/>
        <v>9999</v>
      </c>
      <c r="U759" s="3">
        <f t="shared" si="161"/>
        <v>9999</v>
      </c>
    </row>
    <row r="760" spans="1:21" x14ac:dyDescent="0.25">
      <c r="A760">
        <v>3</v>
      </c>
      <c r="B760">
        <v>2</v>
      </c>
      <c r="C760">
        <v>0.16666666699999999</v>
      </c>
      <c r="D760">
        <v>100</v>
      </c>
      <c r="E760">
        <v>106.2264989</v>
      </c>
      <c r="F760">
        <v>0</v>
      </c>
      <c r="G760">
        <v>49</v>
      </c>
      <c r="H760">
        <v>0</v>
      </c>
      <c r="I760">
        <v>54.175514419999999</v>
      </c>
      <c r="J760" t="s">
        <v>37</v>
      </c>
      <c r="K760" s="3" t="s">
        <v>21</v>
      </c>
      <c r="L760" s="3" t="s">
        <v>22</v>
      </c>
      <c r="M760" s="4">
        <f t="shared" si="156"/>
        <v>0</v>
      </c>
      <c r="N760" s="4">
        <f t="shared" si="157"/>
        <v>54.175514419999999</v>
      </c>
      <c r="O760" s="4">
        <f t="shared" si="158"/>
        <v>0</v>
      </c>
      <c r="P760" s="4">
        <f>SUM(M$758:M760)</f>
        <v>58.19048325</v>
      </c>
      <c r="Q760" s="4">
        <f>SUM(N$758:N760)</f>
        <v>54.175514419999999</v>
      </c>
      <c r="R760" s="4">
        <f>SUM(O$758:O760)</f>
        <v>58.228041900000001</v>
      </c>
      <c r="S760" s="3">
        <f t="shared" si="159"/>
        <v>9999</v>
      </c>
      <c r="T760" s="3">
        <f t="shared" si="160"/>
        <v>49</v>
      </c>
      <c r="U760" s="3">
        <f t="shared" si="161"/>
        <v>9999</v>
      </c>
    </row>
    <row r="761" spans="1:21" x14ac:dyDescent="0.25">
      <c r="A761">
        <v>3</v>
      </c>
      <c r="B761">
        <v>3</v>
      </c>
      <c r="C761">
        <v>0.16666666699999999</v>
      </c>
      <c r="D761">
        <v>100</v>
      </c>
      <c r="E761">
        <v>78.357631299999994</v>
      </c>
      <c r="F761">
        <v>0</v>
      </c>
      <c r="G761">
        <v>39</v>
      </c>
      <c r="H761">
        <v>0</v>
      </c>
      <c r="I761">
        <v>47.798155090000002</v>
      </c>
      <c r="J761" t="s">
        <v>39</v>
      </c>
      <c r="K761" s="3" t="s">
        <v>21</v>
      </c>
      <c r="L761" s="3" t="s">
        <v>22</v>
      </c>
      <c r="M761" s="4">
        <f t="shared" si="156"/>
        <v>47.798155090000002</v>
      </c>
      <c r="N761" s="4">
        <f t="shared" si="157"/>
        <v>0</v>
      </c>
      <c r="O761" s="4">
        <f t="shared" si="158"/>
        <v>0</v>
      </c>
      <c r="P761" s="4">
        <f>SUM(M$758:M761)</f>
        <v>105.98863833999999</v>
      </c>
      <c r="Q761" s="4">
        <f>SUM(N$758:N761)</f>
        <v>54.175514419999999</v>
      </c>
      <c r="R761" s="4">
        <f>SUM(O$758:O761)</f>
        <v>58.228041900000001</v>
      </c>
      <c r="S761" s="3">
        <f t="shared" si="159"/>
        <v>39</v>
      </c>
      <c r="T761" s="3">
        <f t="shared" si="160"/>
        <v>9999</v>
      </c>
      <c r="U761" s="3">
        <f t="shared" si="161"/>
        <v>9999</v>
      </c>
    </row>
    <row r="762" spans="1:21" x14ac:dyDescent="0.25">
      <c r="A762">
        <v>3</v>
      </c>
      <c r="B762">
        <v>4</v>
      </c>
      <c r="C762">
        <v>0.16666666699999999</v>
      </c>
      <c r="D762">
        <v>100</v>
      </c>
      <c r="E762">
        <v>115.1491762</v>
      </c>
      <c r="F762">
        <v>0</v>
      </c>
      <c r="G762">
        <v>39</v>
      </c>
      <c r="H762">
        <v>0</v>
      </c>
      <c r="I762">
        <v>70.240997460000003</v>
      </c>
      <c r="J762" t="s">
        <v>38</v>
      </c>
      <c r="K762" s="3" t="s">
        <v>21</v>
      </c>
      <c r="L762" s="3" t="s">
        <v>22</v>
      </c>
      <c r="M762" s="4">
        <f t="shared" si="156"/>
        <v>0</v>
      </c>
      <c r="N762" s="4">
        <f t="shared" si="157"/>
        <v>0</v>
      </c>
      <c r="O762" s="4">
        <f t="shared" si="158"/>
        <v>70.240997460000003</v>
      </c>
      <c r="P762" s="4">
        <f>SUM(M$758:M762)</f>
        <v>105.98863833999999</v>
      </c>
      <c r="Q762" s="4">
        <f>SUM(N$758:N762)</f>
        <v>54.175514419999999</v>
      </c>
      <c r="R762" s="4">
        <f>SUM(O$758:O762)</f>
        <v>128.46903936000001</v>
      </c>
      <c r="S762" s="3">
        <f t="shared" si="159"/>
        <v>9999</v>
      </c>
      <c r="T762" s="3">
        <f t="shared" si="160"/>
        <v>9999</v>
      </c>
      <c r="U762" s="3">
        <f t="shared" si="161"/>
        <v>39</v>
      </c>
    </row>
    <row r="763" spans="1:21" x14ac:dyDescent="0.25">
      <c r="A763">
        <v>3</v>
      </c>
      <c r="B763">
        <v>5</v>
      </c>
      <c r="C763">
        <v>0.16666666699999999</v>
      </c>
      <c r="D763">
        <v>100</v>
      </c>
      <c r="E763">
        <v>116.6273295</v>
      </c>
      <c r="F763">
        <v>0</v>
      </c>
      <c r="G763">
        <v>52</v>
      </c>
      <c r="H763">
        <v>0</v>
      </c>
      <c r="I763">
        <v>55.981118180000003</v>
      </c>
      <c r="J763" t="s">
        <v>37</v>
      </c>
      <c r="K763" s="3" t="s">
        <v>21</v>
      </c>
      <c r="L763" s="3" t="s">
        <v>22</v>
      </c>
      <c r="M763" s="4">
        <f t="shared" si="156"/>
        <v>0</v>
      </c>
      <c r="N763" s="4">
        <f t="shared" si="157"/>
        <v>55.981118180000003</v>
      </c>
      <c r="O763" s="4">
        <f t="shared" si="158"/>
        <v>0</v>
      </c>
      <c r="P763" s="4">
        <f>SUM(M$758:M763)</f>
        <v>105.98863833999999</v>
      </c>
      <c r="Q763" s="4">
        <f>SUM(N$758:N763)</f>
        <v>110.15663259999999</v>
      </c>
      <c r="R763" s="4">
        <f>SUM(O$758:O763)</f>
        <v>128.46903936000001</v>
      </c>
      <c r="S763" s="3">
        <f t="shared" si="159"/>
        <v>9999</v>
      </c>
      <c r="T763" s="3">
        <f t="shared" si="160"/>
        <v>52</v>
      </c>
      <c r="U763" s="3">
        <f t="shared" si="161"/>
        <v>9999</v>
      </c>
    </row>
    <row r="764" spans="1:21" x14ac:dyDescent="0.25">
      <c r="A764">
        <v>3</v>
      </c>
      <c r="B764">
        <v>6</v>
      </c>
      <c r="C764">
        <v>0.16666666699999999</v>
      </c>
      <c r="D764">
        <v>100</v>
      </c>
      <c r="E764">
        <v>83.070798170000003</v>
      </c>
      <c r="F764">
        <v>0</v>
      </c>
      <c r="G764">
        <v>47</v>
      </c>
      <c r="H764">
        <v>0</v>
      </c>
      <c r="I764">
        <v>44.027523029999998</v>
      </c>
      <c r="J764" t="s">
        <v>38</v>
      </c>
      <c r="K764" s="3" t="s">
        <v>21</v>
      </c>
      <c r="L764" s="3" t="s">
        <v>22</v>
      </c>
      <c r="M764" s="4">
        <f t="shared" si="156"/>
        <v>0</v>
      </c>
      <c r="N764" s="4">
        <f t="shared" si="157"/>
        <v>0</v>
      </c>
      <c r="O764" s="4">
        <f t="shared" si="158"/>
        <v>44.027523029999998</v>
      </c>
      <c r="P764" s="4">
        <f>SUM(M$758:M764)</f>
        <v>105.98863833999999</v>
      </c>
      <c r="Q764" s="4">
        <f>SUM(N$758:N764)</f>
        <v>110.15663259999999</v>
      </c>
      <c r="R764" s="4">
        <f>SUM(O$758:O764)</f>
        <v>172.49656239000001</v>
      </c>
      <c r="S764" s="3">
        <f t="shared" si="159"/>
        <v>9999</v>
      </c>
      <c r="T764" s="3">
        <f t="shared" si="160"/>
        <v>9999</v>
      </c>
      <c r="U764" s="3">
        <f t="shared" si="161"/>
        <v>47</v>
      </c>
    </row>
    <row r="765" spans="1:21" x14ac:dyDescent="0.25">
      <c r="A765">
        <v>3</v>
      </c>
      <c r="B765">
        <v>7</v>
      </c>
      <c r="C765">
        <v>0.16666666699999999</v>
      </c>
      <c r="D765">
        <v>100</v>
      </c>
      <c r="E765">
        <v>59.428936649999997</v>
      </c>
      <c r="F765">
        <v>0</v>
      </c>
      <c r="G765">
        <v>7</v>
      </c>
      <c r="H765">
        <v>0</v>
      </c>
      <c r="I765">
        <v>54.674621709999997</v>
      </c>
      <c r="J765" t="s">
        <v>39</v>
      </c>
      <c r="K765" s="3" t="s">
        <v>21</v>
      </c>
      <c r="L765" s="3" t="s">
        <v>22</v>
      </c>
      <c r="M765" s="4">
        <f t="shared" si="156"/>
        <v>54.674621709999997</v>
      </c>
      <c r="N765" s="4">
        <f t="shared" si="157"/>
        <v>0</v>
      </c>
      <c r="O765" s="4">
        <f t="shared" si="158"/>
        <v>0</v>
      </c>
      <c r="P765" s="4">
        <f>SUM(M$758:M765)</f>
        <v>160.66326004999999</v>
      </c>
      <c r="Q765" s="4">
        <f>SUM(N$758:N765)</f>
        <v>110.15663259999999</v>
      </c>
      <c r="R765" s="4">
        <f>SUM(O$758:O765)</f>
        <v>172.49656239000001</v>
      </c>
      <c r="S765" s="3">
        <f t="shared" si="159"/>
        <v>7</v>
      </c>
      <c r="T765" s="3">
        <f t="shared" si="160"/>
        <v>9999</v>
      </c>
      <c r="U765" s="3">
        <f t="shared" si="161"/>
        <v>9999</v>
      </c>
    </row>
    <row r="766" spans="1:21" x14ac:dyDescent="0.25">
      <c r="A766">
        <v>3</v>
      </c>
      <c r="B766">
        <v>8</v>
      </c>
      <c r="C766">
        <v>0.16666666699999999</v>
      </c>
      <c r="D766">
        <v>100</v>
      </c>
      <c r="E766">
        <v>103.8358173</v>
      </c>
      <c r="F766">
        <v>0</v>
      </c>
      <c r="G766">
        <v>48</v>
      </c>
      <c r="H766">
        <v>0</v>
      </c>
      <c r="I766">
        <v>53.994624969999997</v>
      </c>
      <c r="J766" t="s">
        <v>39</v>
      </c>
      <c r="K766" s="3" t="s">
        <v>21</v>
      </c>
      <c r="L766" s="3" t="s">
        <v>22</v>
      </c>
      <c r="M766" s="4">
        <f t="shared" si="156"/>
        <v>53.994624969999997</v>
      </c>
      <c r="N766" s="4">
        <f t="shared" si="157"/>
        <v>0</v>
      </c>
      <c r="O766" s="4">
        <f t="shared" si="158"/>
        <v>0</v>
      </c>
      <c r="P766" s="4">
        <f>SUM(M$758:M766)</f>
        <v>214.65788501999998</v>
      </c>
      <c r="Q766" s="4">
        <f>SUM(N$758:N766)</f>
        <v>110.15663259999999</v>
      </c>
      <c r="R766" s="4">
        <f>SUM(O$758:O766)</f>
        <v>172.49656239000001</v>
      </c>
      <c r="S766" s="3">
        <f t="shared" si="159"/>
        <v>48</v>
      </c>
      <c r="T766" s="3">
        <f t="shared" si="160"/>
        <v>9999</v>
      </c>
      <c r="U766" s="3">
        <f t="shared" si="161"/>
        <v>9999</v>
      </c>
    </row>
    <row r="767" spans="1:21" x14ac:dyDescent="0.25">
      <c r="A767">
        <v>3</v>
      </c>
      <c r="B767">
        <v>9</v>
      </c>
      <c r="C767">
        <v>0.16666666699999999</v>
      </c>
      <c r="D767">
        <v>100</v>
      </c>
      <c r="E767">
        <v>104.7669248</v>
      </c>
      <c r="F767">
        <v>0</v>
      </c>
      <c r="G767">
        <v>48</v>
      </c>
      <c r="H767">
        <v>0</v>
      </c>
      <c r="I767">
        <v>54.478800890000002</v>
      </c>
      <c r="J767" t="s">
        <v>38</v>
      </c>
      <c r="K767" s="3" t="s">
        <v>21</v>
      </c>
      <c r="L767" s="3" t="s">
        <v>22</v>
      </c>
      <c r="M767" s="4">
        <f t="shared" si="156"/>
        <v>0</v>
      </c>
      <c r="N767" s="4">
        <f t="shared" si="157"/>
        <v>0</v>
      </c>
      <c r="O767" s="4">
        <f t="shared" si="158"/>
        <v>54.478800890000002</v>
      </c>
      <c r="P767" s="4">
        <f>SUM(M$758:M767)</f>
        <v>214.65788501999998</v>
      </c>
      <c r="Q767" s="4">
        <f>SUM(N$758:N767)</f>
        <v>110.15663259999999</v>
      </c>
      <c r="R767" s="4">
        <f>SUM(O$758:O767)</f>
        <v>226.97536328000001</v>
      </c>
      <c r="S767" s="3">
        <f t="shared" si="159"/>
        <v>9999</v>
      </c>
      <c r="T767" s="3">
        <f t="shared" si="160"/>
        <v>9999</v>
      </c>
      <c r="U767" s="3">
        <f t="shared" si="161"/>
        <v>48</v>
      </c>
    </row>
    <row r="768" spans="1:21" x14ac:dyDescent="0.25">
      <c r="A768">
        <v>3</v>
      </c>
      <c r="B768">
        <v>10</v>
      </c>
      <c r="C768">
        <v>0.16666666699999999</v>
      </c>
      <c r="D768">
        <v>100</v>
      </c>
      <c r="E768">
        <v>127.3001761</v>
      </c>
      <c r="F768">
        <v>0</v>
      </c>
      <c r="G768">
        <v>57</v>
      </c>
      <c r="H768">
        <v>0</v>
      </c>
      <c r="I768">
        <v>54.739075710000002</v>
      </c>
      <c r="J768" t="s">
        <v>37</v>
      </c>
      <c r="K768" s="3" t="s">
        <v>21</v>
      </c>
      <c r="L768" s="3" t="s">
        <v>22</v>
      </c>
      <c r="M768" s="4">
        <f t="shared" si="156"/>
        <v>0</v>
      </c>
      <c r="N768" s="4">
        <f t="shared" si="157"/>
        <v>54.739075710000002</v>
      </c>
      <c r="O768" s="4">
        <f t="shared" si="158"/>
        <v>0</v>
      </c>
      <c r="P768" s="4">
        <f>SUM(M$758:M768)</f>
        <v>214.65788501999998</v>
      </c>
      <c r="Q768" s="4">
        <f>SUM(N$758:N768)</f>
        <v>164.89570831</v>
      </c>
      <c r="R768" s="4">
        <f>SUM(O$758:O768)</f>
        <v>226.97536328000001</v>
      </c>
      <c r="S768" s="3">
        <f t="shared" si="159"/>
        <v>9999</v>
      </c>
      <c r="T768" s="3">
        <f t="shared" si="160"/>
        <v>57</v>
      </c>
      <c r="U768" s="3">
        <f t="shared" si="161"/>
        <v>9999</v>
      </c>
    </row>
    <row r="769" spans="1:21" x14ac:dyDescent="0.25">
      <c r="A769">
        <v>3</v>
      </c>
      <c r="B769">
        <v>11</v>
      </c>
      <c r="C769">
        <v>0.16666666699999999</v>
      </c>
      <c r="D769">
        <v>100</v>
      </c>
      <c r="E769">
        <v>123.6124325</v>
      </c>
      <c r="F769">
        <v>0</v>
      </c>
      <c r="G769">
        <v>40</v>
      </c>
      <c r="H769">
        <v>0</v>
      </c>
      <c r="I769">
        <v>72.931335180000005</v>
      </c>
      <c r="J769" t="s">
        <v>37</v>
      </c>
      <c r="K769" s="3" t="s">
        <v>21</v>
      </c>
      <c r="L769" s="3" t="s">
        <v>22</v>
      </c>
      <c r="M769" s="4">
        <f t="shared" si="156"/>
        <v>0</v>
      </c>
      <c r="N769" s="4">
        <f t="shared" si="157"/>
        <v>72.931335180000005</v>
      </c>
      <c r="O769" s="4">
        <f t="shared" si="158"/>
        <v>0</v>
      </c>
      <c r="P769" s="4">
        <f>SUM(M$758:M769)</f>
        <v>214.65788501999998</v>
      </c>
      <c r="Q769" s="4">
        <f>SUM(N$758:N769)</f>
        <v>237.82704348999999</v>
      </c>
      <c r="R769" s="4">
        <f>SUM(O$758:O769)</f>
        <v>226.97536328000001</v>
      </c>
      <c r="S769" s="3">
        <f t="shared" si="159"/>
        <v>9999</v>
      </c>
      <c r="T769" s="3">
        <f t="shared" si="160"/>
        <v>40</v>
      </c>
      <c r="U769" s="3">
        <f t="shared" si="161"/>
        <v>9999</v>
      </c>
    </row>
    <row r="770" spans="1:21" x14ac:dyDescent="0.25">
      <c r="A770">
        <v>4</v>
      </c>
      <c r="B770">
        <v>0</v>
      </c>
      <c r="C770">
        <v>0.16666666699999999</v>
      </c>
      <c r="D770">
        <v>100</v>
      </c>
      <c r="E770">
        <v>74.57845614</v>
      </c>
      <c r="F770">
        <v>0</v>
      </c>
      <c r="G770">
        <v>5</v>
      </c>
      <c r="H770">
        <v>0</v>
      </c>
      <c r="I770">
        <v>70.103748769999996</v>
      </c>
      <c r="J770" t="s">
        <v>39</v>
      </c>
      <c r="K770" s="1" t="s">
        <v>21</v>
      </c>
      <c r="L770" s="1" t="s">
        <v>22</v>
      </c>
      <c r="M770" s="2">
        <f t="shared" si="156"/>
        <v>70.103748769999996</v>
      </c>
      <c r="N770" s="2">
        <f t="shared" si="157"/>
        <v>0</v>
      </c>
      <c r="O770" s="2">
        <f t="shared" si="158"/>
        <v>0</v>
      </c>
      <c r="P770" s="2">
        <f>SUM(M$770:M770)</f>
        <v>70.103748769999996</v>
      </c>
      <c r="Q770" s="2">
        <f>SUM(N$770:N770)</f>
        <v>0</v>
      </c>
      <c r="R770" s="2">
        <f>SUM(O$770:O770)</f>
        <v>0</v>
      </c>
      <c r="S770" s="1">
        <f t="shared" si="159"/>
        <v>5</v>
      </c>
      <c r="T770" s="1">
        <f t="shared" si="160"/>
        <v>9999</v>
      </c>
      <c r="U770" s="1">
        <f t="shared" si="161"/>
        <v>9999</v>
      </c>
    </row>
    <row r="771" spans="1:21" x14ac:dyDescent="0.25">
      <c r="A771">
        <v>4</v>
      </c>
      <c r="B771">
        <v>1</v>
      </c>
      <c r="C771">
        <v>0.16666666699999999</v>
      </c>
      <c r="D771">
        <v>100</v>
      </c>
      <c r="E771">
        <v>102.3902221</v>
      </c>
      <c r="F771">
        <v>0</v>
      </c>
      <c r="G771">
        <v>48</v>
      </c>
      <c r="H771">
        <v>0</v>
      </c>
      <c r="I771">
        <v>53.242915490000001</v>
      </c>
      <c r="J771" t="s">
        <v>38</v>
      </c>
      <c r="K771" s="1" t="s">
        <v>21</v>
      </c>
      <c r="L771" s="1" t="s">
        <v>22</v>
      </c>
      <c r="M771" s="2">
        <f t="shared" si="156"/>
        <v>0</v>
      </c>
      <c r="N771" s="2">
        <f t="shared" si="157"/>
        <v>0</v>
      </c>
      <c r="O771" s="2">
        <f t="shared" si="158"/>
        <v>53.242915490000001</v>
      </c>
      <c r="P771" s="2">
        <f>SUM(M$770:M771)</f>
        <v>70.103748769999996</v>
      </c>
      <c r="Q771" s="2">
        <f>SUM(N$770:N771)</f>
        <v>0</v>
      </c>
      <c r="R771" s="2">
        <f>SUM(O$770:O771)</f>
        <v>53.242915490000001</v>
      </c>
      <c r="S771" s="1">
        <f t="shared" si="159"/>
        <v>9999</v>
      </c>
      <c r="T771" s="1">
        <f t="shared" si="160"/>
        <v>9999</v>
      </c>
      <c r="U771" s="1">
        <f t="shared" si="161"/>
        <v>48</v>
      </c>
    </row>
    <row r="772" spans="1:21" x14ac:dyDescent="0.25">
      <c r="A772">
        <v>4</v>
      </c>
      <c r="B772">
        <v>2</v>
      </c>
      <c r="C772">
        <v>0.16666666699999999</v>
      </c>
      <c r="D772">
        <v>100</v>
      </c>
      <c r="E772">
        <v>99.959916370000002</v>
      </c>
      <c r="F772">
        <v>0</v>
      </c>
      <c r="G772">
        <v>51</v>
      </c>
      <c r="H772">
        <v>0</v>
      </c>
      <c r="I772">
        <v>47.980759859999999</v>
      </c>
      <c r="J772" t="s">
        <v>37</v>
      </c>
      <c r="K772" s="1" t="s">
        <v>21</v>
      </c>
      <c r="L772" s="1" t="s">
        <v>22</v>
      </c>
      <c r="M772" s="2">
        <f t="shared" si="156"/>
        <v>0</v>
      </c>
      <c r="N772" s="2">
        <f t="shared" si="157"/>
        <v>47.980759859999999</v>
      </c>
      <c r="O772" s="2">
        <f t="shared" si="158"/>
        <v>0</v>
      </c>
      <c r="P772" s="2">
        <f>SUM(M$770:M772)</f>
        <v>70.103748769999996</v>
      </c>
      <c r="Q772" s="2">
        <f>SUM(N$770:N772)</f>
        <v>47.980759859999999</v>
      </c>
      <c r="R772" s="2">
        <f>SUM(O$770:O772)</f>
        <v>53.242915490000001</v>
      </c>
      <c r="S772" s="1">
        <f t="shared" si="159"/>
        <v>9999</v>
      </c>
      <c r="T772" s="1">
        <f t="shared" si="160"/>
        <v>51</v>
      </c>
      <c r="U772" s="1">
        <f t="shared" si="161"/>
        <v>9999</v>
      </c>
    </row>
    <row r="773" spans="1:21" x14ac:dyDescent="0.25">
      <c r="A773">
        <v>4</v>
      </c>
      <c r="B773">
        <v>3</v>
      </c>
      <c r="C773">
        <v>0.16666666699999999</v>
      </c>
      <c r="D773">
        <v>100</v>
      </c>
      <c r="E773">
        <v>120.400464</v>
      </c>
      <c r="F773">
        <v>0</v>
      </c>
      <c r="G773">
        <v>54</v>
      </c>
      <c r="H773">
        <v>0</v>
      </c>
      <c r="I773">
        <v>55.384213440000003</v>
      </c>
      <c r="J773" t="s">
        <v>38</v>
      </c>
      <c r="K773" s="1" t="s">
        <v>21</v>
      </c>
      <c r="L773" s="1" t="s">
        <v>22</v>
      </c>
      <c r="M773" s="2">
        <f t="shared" si="156"/>
        <v>0</v>
      </c>
      <c r="N773" s="2">
        <f t="shared" si="157"/>
        <v>0</v>
      </c>
      <c r="O773" s="2">
        <f t="shared" si="158"/>
        <v>55.384213440000003</v>
      </c>
      <c r="P773" s="2">
        <f>SUM(M$770:M773)</f>
        <v>70.103748769999996</v>
      </c>
      <c r="Q773" s="2">
        <f>SUM(N$770:N773)</f>
        <v>47.980759859999999</v>
      </c>
      <c r="R773" s="2">
        <f>SUM(O$770:O773)</f>
        <v>108.62712893</v>
      </c>
      <c r="S773" s="1">
        <f t="shared" si="159"/>
        <v>9999</v>
      </c>
      <c r="T773" s="1">
        <f t="shared" si="160"/>
        <v>9999</v>
      </c>
      <c r="U773" s="1">
        <f t="shared" si="161"/>
        <v>54</v>
      </c>
    </row>
    <row r="774" spans="1:21" x14ac:dyDescent="0.25">
      <c r="A774">
        <v>4</v>
      </c>
      <c r="B774">
        <v>4</v>
      </c>
      <c r="C774">
        <v>0.16666666699999999</v>
      </c>
      <c r="D774">
        <v>100</v>
      </c>
      <c r="E774">
        <v>139.4137422</v>
      </c>
      <c r="F774">
        <v>0</v>
      </c>
      <c r="G774">
        <v>51</v>
      </c>
      <c r="H774">
        <v>0</v>
      </c>
      <c r="I774">
        <v>66.918596239999999</v>
      </c>
      <c r="J774" t="s">
        <v>37</v>
      </c>
      <c r="K774" s="1" t="s">
        <v>21</v>
      </c>
      <c r="L774" s="1" t="s">
        <v>22</v>
      </c>
      <c r="M774" s="2">
        <f t="shared" si="156"/>
        <v>0</v>
      </c>
      <c r="N774" s="2">
        <f t="shared" si="157"/>
        <v>66.918596239999999</v>
      </c>
      <c r="O774" s="2">
        <f t="shared" si="158"/>
        <v>0</v>
      </c>
      <c r="P774" s="2">
        <f>SUM(M$770:M774)</f>
        <v>70.103748769999996</v>
      </c>
      <c r="Q774" s="2">
        <f>SUM(N$770:N774)</f>
        <v>114.89935610000001</v>
      </c>
      <c r="R774" s="2">
        <f>SUM(O$770:O774)</f>
        <v>108.62712893</v>
      </c>
      <c r="S774" s="1">
        <f t="shared" si="159"/>
        <v>9999</v>
      </c>
      <c r="T774" s="1">
        <f t="shared" si="160"/>
        <v>51</v>
      </c>
      <c r="U774" s="1">
        <f t="shared" si="161"/>
        <v>9999</v>
      </c>
    </row>
    <row r="775" spans="1:21" x14ac:dyDescent="0.25">
      <c r="A775">
        <v>4</v>
      </c>
      <c r="B775">
        <v>5</v>
      </c>
      <c r="C775">
        <v>0.16666666699999999</v>
      </c>
      <c r="D775">
        <v>100</v>
      </c>
      <c r="E775">
        <v>115.8620038</v>
      </c>
      <c r="F775">
        <v>0</v>
      </c>
      <c r="G775">
        <v>50</v>
      </c>
      <c r="H775">
        <v>0</v>
      </c>
      <c r="I775">
        <v>56.772381869999997</v>
      </c>
      <c r="J775" t="s">
        <v>39</v>
      </c>
      <c r="K775" s="1" t="s">
        <v>21</v>
      </c>
      <c r="L775" s="1" t="s">
        <v>22</v>
      </c>
      <c r="M775" s="2">
        <f t="shared" si="156"/>
        <v>56.772381869999997</v>
      </c>
      <c r="N775" s="2">
        <f t="shared" si="157"/>
        <v>0</v>
      </c>
      <c r="O775" s="2">
        <f t="shared" si="158"/>
        <v>0</v>
      </c>
      <c r="P775" s="2">
        <f>SUM(M$770:M775)</f>
        <v>126.87613063999999</v>
      </c>
      <c r="Q775" s="2">
        <f>SUM(N$770:N775)</f>
        <v>114.89935610000001</v>
      </c>
      <c r="R775" s="2">
        <f>SUM(O$770:O775)</f>
        <v>108.62712893</v>
      </c>
      <c r="S775" s="1">
        <f t="shared" si="159"/>
        <v>50</v>
      </c>
      <c r="T775" s="1">
        <f t="shared" si="160"/>
        <v>9999</v>
      </c>
      <c r="U775" s="1">
        <f t="shared" si="161"/>
        <v>9999</v>
      </c>
    </row>
    <row r="776" spans="1:21" x14ac:dyDescent="0.25">
      <c r="A776">
        <v>4</v>
      </c>
      <c r="B776">
        <v>6</v>
      </c>
      <c r="C776">
        <v>0.16666666699999999</v>
      </c>
      <c r="D776">
        <v>100</v>
      </c>
      <c r="E776">
        <v>139.39442529999999</v>
      </c>
      <c r="F776">
        <v>0</v>
      </c>
      <c r="G776">
        <v>42</v>
      </c>
      <c r="H776">
        <v>0</v>
      </c>
      <c r="I776">
        <v>80.848766670000003</v>
      </c>
      <c r="J776" t="s">
        <v>38</v>
      </c>
      <c r="K776" s="1" t="s">
        <v>21</v>
      </c>
      <c r="L776" s="1" t="s">
        <v>22</v>
      </c>
      <c r="M776" s="2">
        <f t="shared" si="156"/>
        <v>0</v>
      </c>
      <c r="N776" s="2">
        <f t="shared" si="157"/>
        <v>0</v>
      </c>
      <c r="O776" s="2">
        <f t="shared" si="158"/>
        <v>80.848766670000003</v>
      </c>
      <c r="P776" s="2">
        <f>SUM(M$770:M776)</f>
        <v>126.87613063999999</v>
      </c>
      <c r="Q776" s="2">
        <f>SUM(N$770:N776)</f>
        <v>114.89935610000001</v>
      </c>
      <c r="R776" s="2">
        <f>SUM(O$770:O776)</f>
        <v>189.4758956</v>
      </c>
      <c r="S776" s="1">
        <f t="shared" si="159"/>
        <v>9999</v>
      </c>
      <c r="T776" s="1">
        <f t="shared" si="160"/>
        <v>9999</v>
      </c>
      <c r="U776" s="1">
        <f t="shared" si="161"/>
        <v>42</v>
      </c>
    </row>
    <row r="777" spans="1:21" x14ac:dyDescent="0.25">
      <c r="A777">
        <v>4</v>
      </c>
      <c r="B777">
        <v>7</v>
      </c>
      <c r="C777">
        <v>0.16666666699999999</v>
      </c>
      <c r="D777">
        <v>100</v>
      </c>
      <c r="E777">
        <v>144.8018338</v>
      </c>
      <c r="F777">
        <v>0</v>
      </c>
      <c r="G777">
        <v>56</v>
      </c>
      <c r="H777">
        <v>0</v>
      </c>
      <c r="I777">
        <v>63.712806890000003</v>
      </c>
      <c r="J777" t="s">
        <v>37</v>
      </c>
      <c r="K777" s="1" t="s">
        <v>21</v>
      </c>
      <c r="L777" s="1" t="s">
        <v>22</v>
      </c>
      <c r="M777" s="2">
        <f t="shared" si="156"/>
        <v>0</v>
      </c>
      <c r="N777" s="2">
        <f t="shared" si="157"/>
        <v>63.712806890000003</v>
      </c>
      <c r="O777" s="2">
        <f t="shared" si="158"/>
        <v>0</v>
      </c>
      <c r="P777" s="2">
        <f>SUM(M$770:M777)</f>
        <v>126.87613063999999</v>
      </c>
      <c r="Q777" s="2">
        <f>SUM(N$770:N777)</f>
        <v>178.61216299</v>
      </c>
      <c r="R777" s="2">
        <f>SUM(O$770:O777)</f>
        <v>189.4758956</v>
      </c>
      <c r="S777" s="1">
        <f t="shared" si="159"/>
        <v>9999</v>
      </c>
      <c r="T777" s="1">
        <f t="shared" si="160"/>
        <v>56</v>
      </c>
      <c r="U777" s="1">
        <f t="shared" si="161"/>
        <v>9999</v>
      </c>
    </row>
    <row r="778" spans="1:21" x14ac:dyDescent="0.25">
      <c r="A778">
        <v>4</v>
      </c>
      <c r="B778">
        <v>8</v>
      </c>
      <c r="C778">
        <v>0.16666666699999999</v>
      </c>
      <c r="D778">
        <v>100</v>
      </c>
      <c r="E778">
        <v>143.0204067</v>
      </c>
      <c r="F778">
        <v>0</v>
      </c>
      <c r="G778">
        <v>40</v>
      </c>
      <c r="H778">
        <v>0</v>
      </c>
      <c r="I778">
        <v>85.812244019999994</v>
      </c>
      <c r="J778" t="s">
        <v>39</v>
      </c>
      <c r="K778" s="1" t="s">
        <v>21</v>
      </c>
      <c r="L778" s="1" t="s">
        <v>22</v>
      </c>
      <c r="M778" s="2">
        <f t="shared" si="156"/>
        <v>85.812244019999994</v>
      </c>
      <c r="N778" s="2">
        <f t="shared" si="157"/>
        <v>0</v>
      </c>
      <c r="O778" s="2">
        <f t="shared" si="158"/>
        <v>0</v>
      </c>
      <c r="P778" s="2">
        <f>SUM(M$770:M778)</f>
        <v>212.68837465999997</v>
      </c>
      <c r="Q778" s="2">
        <f>SUM(N$770:N778)</f>
        <v>178.61216299</v>
      </c>
      <c r="R778" s="2">
        <f>SUM(O$770:O778)</f>
        <v>189.4758956</v>
      </c>
      <c r="S778" s="1">
        <f t="shared" si="159"/>
        <v>40</v>
      </c>
      <c r="T778" s="1">
        <f t="shared" si="160"/>
        <v>9999</v>
      </c>
      <c r="U778" s="1">
        <f t="shared" si="161"/>
        <v>9999</v>
      </c>
    </row>
    <row r="779" spans="1:21" x14ac:dyDescent="0.25">
      <c r="A779">
        <v>4</v>
      </c>
      <c r="B779">
        <v>9</v>
      </c>
      <c r="C779">
        <v>0.16666666699999999</v>
      </c>
      <c r="D779">
        <v>100</v>
      </c>
      <c r="E779">
        <v>119.9602584</v>
      </c>
      <c r="F779">
        <v>0</v>
      </c>
      <c r="G779">
        <v>67</v>
      </c>
      <c r="H779">
        <v>0</v>
      </c>
      <c r="I779">
        <v>39.586885260000003</v>
      </c>
      <c r="J779" t="s">
        <v>38</v>
      </c>
      <c r="K779" s="1" t="s">
        <v>21</v>
      </c>
      <c r="L779" s="1" t="s">
        <v>22</v>
      </c>
      <c r="M779" s="2">
        <f t="shared" si="156"/>
        <v>0</v>
      </c>
      <c r="N779" s="2">
        <f t="shared" si="157"/>
        <v>0</v>
      </c>
      <c r="O779" s="2">
        <f t="shared" si="158"/>
        <v>39.586885260000003</v>
      </c>
      <c r="P779" s="2">
        <f>SUM(M$770:M779)</f>
        <v>212.68837465999997</v>
      </c>
      <c r="Q779" s="2">
        <f>SUM(N$770:N779)</f>
        <v>178.61216299</v>
      </c>
      <c r="R779" s="2">
        <f>SUM(O$770:O779)</f>
        <v>229.06278086</v>
      </c>
      <c r="S779" s="1">
        <f t="shared" si="159"/>
        <v>9999</v>
      </c>
      <c r="T779" s="1">
        <f t="shared" si="160"/>
        <v>9999</v>
      </c>
      <c r="U779" s="1">
        <f t="shared" si="161"/>
        <v>67</v>
      </c>
    </row>
    <row r="780" spans="1:21" x14ac:dyDescent="0.25">
      <c r="A780">
        <v>4</v>
      </c>
      <c r="B780">
        <v>10</v>
      </c>
      <c r="C780">
        <v>0.16666666699999999</v>
      </c>
      <c r="D780">
        <v>100</v>
      </c>
      <c r="E780">
        <v>101.2049452</v>
      </c>
      <c r="F780">
        <v>0</v>
      </c>
      <c r="G780">
        <v>44</v>
      </c>
      <c r="H780">
        <v>0</v>
      </c>
      <c r="I780">
        <v>56.67476929</v>
      </c>
      <c r="J780" t="s">
        <v>37</v>
      </c>
      <c r="K780" s="1" t="s">
        <v>21</v>
      </c>
      <c r="L780" s="1" t="s">
        <v>22</v>
      </c>
      <c r="M780" s="2">
        <f t="shared" si="156"/>
        <v>0</v>
      </c>
      <c r="N780" s="2">
        <f t="shared" si="157"/>
        <v>56.67476929</v>
      </c>
      <c r="O780" s="2">
        <f t="shared" si="158"/>
        <v>0</v>
      </c>
      <c r="P780" s="2">
        <f>SUM(M$770:M780)</f>
        <v>212.68837465999997</v>
      </c>
      <c r="Q780" s="2">
        <f>SUM(N$770:N780)</f>
        <v>235.28693228</v>
      </c>
      <c r="R780" s="2">
        <f>SUM(O$770:O780)</f>
        <v>229.06278086</v>
      </c>
      <c r="S780" s="1">
        <f t="shared" si="159"/>
        <v>9999</v>
      </c>
      <c r="T780" s="1">
        <f t="shared" si="160"/>
        <v>44</v>
      </c>
      <c r="U780" s="1">
        <f t="shared" si="161"/>
        <v>9999</v>
      </c>
    </row>
    <row r="781" spans="1:21" x14ac:dyDescent="0.25">
      <c r="A781">
        <v>4</v>
      </c>
      <c r="B781">
        <v>11</v>
      </c>
      <c r="C781">
        <v>0.16666666699999999</v>
      </c>
      <c r="D781">
        <v>100</v>
      </c>
      <c r="E781">
        <v>136.3518297</v>
      </c>
      <c r="F781">
        <v>0</v>
      </c>
      <c r="G781">
        <v>85</v>
      </c>
      <c r="H781">
        <v>0</v>
      </c>
      <c r="I781">
        <v>20.452774460000001</v>
      </c>
      <c r="J781" t="s">
        <v>39</v>
      </c>
      <c r="K781" s="1" t="s">
        <v>21</v>
      </c>
      <c r="L781" s="1" t="s">
        <v>22</v>
      </c>
      <c r="M781" s="2">
        <f t="shared" si="156"/>
        <v>20.452774460000001</v>
      </c>
      <c r="N781" s="2">
        <f t="shared" si="157"/>
        <v>0</v>
      </c>
      <c r="O781" s="2">
        <f t="shared" si="158"/>
        <v>0</v>
      </c>
      <c r="P781" s="2">
        <f>SUM(M$770:M781)</f>
        <v>233.14114911999997</v>
      </c>
      <c r="Q781" s="2">
        <f>SUM(N$770:N781)</f>
        <v>235.28693228</v>
      </c>
      <c r="R781" s="2">
        <f>SUM(O$770:O781)</f>
        <v>229.06278086</v>
      </c>
      <c r="S781" s="1">
        <f t="shared" si="159"/>
        <v>85</v>
      </c>
      <c r="T781" s="1">
        <f t="shared" si="160"/>
        <v>9999</v>
      </c>
      <c r="U781" s="1">
        <f t="shared" si="161"/>
        <v>9999</v>
      </c>
    </row>
    <row r="782" spans="1:21" x14ac:dyDescent="0.25">
      <c r="A782">
        <v>5</v>
      </c>
      <c r="B782">
        <v>0</v>
      </c>
      <c r="C782">
        <v>0.16666666699999999</v>
      </c>
      <c r="D782">
        <v>100</v>
      </c>
      <c r="E782">
        <v>106.5266951</v>
      </c>
      <c r="F782">
        <v>0</v>
      </c>
      <c r="G782">
        <v>36</v>
      </c>
      <c r="H782">
        <v>0</v>
      </c>
      <c r="I782">
        <v>67.111817889999998</v>
      </c>
      <c r="J782" t="s">
        <v>39</v>
      </c>
      <c r="K782" s="3" t="s">
        <v>21</v>
      </c>
      <c r="L782" s="3" t="s">
        <v>22</v>
      </c>
      <c r="M782" s="4">
        <f t="shared" si="156"/>
        <v>67.111817889999998</v>
      </c>
      <c r="N782" s="4">
        <f t="shared" si="157"/>
        <v>0</v>
      </c>
      <c r="O782" s="4">
        <f t="shared" si="158"/>
        <v>0</v>
      </c>
      <c r="P782" s="4">
        <f>SUM(M$782:M782)</f>
        <v>67.111817889999998</v>
      </c>
      <c r="Q782" s="4">
        <f>SUM(N$782:N782)</f>
        <v>0</v>
      </c>
      <c r="R782" s="4">
        <f>SUM(O$782:O782)</f>
        <v>0</v>
      </c>
      <c r="S782" s="3">
        <f t="shared" si="159"/>
        <v>36</v>
      </c>
      <c r="T782" s="3">
        <f t="shared" si="160"/>
        <v>9999</v>
      </c>
      <c r="U782" s="3">
        <f t="shared" si="161"/>
        <v>9999</v>
      </c>
    </row>
    <row r="783" spans="1:21" x14ac:dyDescent="0.25">
      <c r="A783">
        <v>5</v>
      </c>
      <c r="B783">
        <v>1</v>
      </c>
      <c r="C783">
        <v>0.16666666699999999</v>
      </c>
      <c r="D783">
        <v>100</v>
      </c>
      <c r="E783">
        <v>101.6494689</v>
      </c>
      <c r="F783">
        <v>0</v>
      </c>
      <c r="G783">
        <v>47</v>
      </c>
      <c r="H783">
        <v>0</v>
      </c>
      <c r="I783">
        <v>53.874218540000001</v>
      </c>
      <c r="J783" t="s">
        <v>39</v>
      </c>
      <c r="K783" s="3" t="s">
        <v>21</v>
      </c>
      <c r="L783" s="3" t="s">
        <v>22</v>
      </c>
      <c r="M783" s="4">
        <f t="shared" si="156"/>
        <v>53.874218540000001</v>
      </c>
      <c r="N783" s="4">
        <f t="shared" si="157"/>
        <v>0</v>
      </c>
      <c r="O783" s="4">
        <f t="shared" si="158"/>
        <v>0</v>
      </c>
      <c r="P783" s="4">
        <f>SUM(M$782:M783)</f>
        <v>120.98603643</v>
      </c>
      <c r="Q783" s="4">
        <f>SUM(N$782:N783)</f>
        <v>0</v>
      </c>
      <c r="R783" s="4">
        <f>SUM(O$782:O783)</f>
        <v>0</v>
      </c>
      <c r="S783" s="3">
        <f t="shared" si="159"/>
        <v>47</v>
      </c>
      <c r="T783" s="3">
        <f t="shared" si="160"/>
        <v>9999</v>
      </c>
      <c r="U783" s="3">
        <f t="shared" si="161"/>
        <v>9999</v>
      </c>
    </row>
    <row r="784" spans="1:21" x14ac:dyDescent="0.25">
      <c r="A784">
        <v>5</v>
      </c>
      <c r="B784">
        <v>2</v>
      </c>
      <c r="C784">
        <v>0.16666666699999999</v>
      </c>
      <c r="D784">
        <v>100</v>
      </c>
      <c r="E784">
        <v>82.654989860000001</v>
      </c>
      <c r="F784">
        <v>0</v>
      </c>
      <c r="G784">
        <v>45</v>
      </c>
      <c r="H784">
        <v>0</v>
      </c>
      <c r="I784">
        <v>45.460244420000002</v>
      </c>
      <c r="J784" t="s">
        <v>38</v>
      </c>
      <c r="K784" s="3" t="s">
        <v>21</v>
      </c>
      <c r="L784" s="3" t="s">
        <v>22</v>
      </c>
      <c r="M784" s="4">
        <f t="shared" si="156"/>
        <v>0</v>
      </c>
      <c r="N784" s="4">
        <f t="shared" si="157"/>
        <v>0</v>
      </c>
      <c r="O784" s="4">
        <f t="shared" si="158"/>
        <v>45.460244420000002</v>
      </c>
      <c r="P784" s="4">
        <f>SUM(M$782:M784)</f>
        <v>120.98603643</v>
      </c>
      <c r="Q784" s="4">
        <f>SUM(N$782:N784)</f>
        <v>0</v>
      </c>
      <c r="R784" s="4">
        <f>SUM(O$782:O784)</f>
        <v>45.460244420000002</v>
      </c>
      <c r="S784" s="3">
        <f t="shared" si="159"/>
        <v>9999</v>
      </c>
      <c r="T784" s="3">
        <f t="shared" si="160"/>
        <v>9999</v>
      </c>
      <c r="U784" s="3">
        <f t="shared" si="161"/>
        <v>45</v>
      </c>
    </row>
    <row r="785" spans="1:21" x14ac:dyDescent="0.25">
      <c r="A785">
        <v>5</v>
      </c>
      <c r="B785">
        <v>3</v>
      </c>
      <c r="C785">
        <v>0.16666666699999999</v>
      </c>
      <c r="D785">
        <v>100</v>
      </c>
      <c r="E785">
        <v>77.474379099999993</v>
      </c>
      <c r="F785">
        <v>0</v>
      </c>
      <c r="G785">
        <v>37</v>
      </c>
      <c r="H785">
        <v>0</v>
      </c>
      <c r="I785">
        <v>48.808858829999998</v>
      </c>
      <c r="J785" t="s">
        <v>38</v>
      </c>
      <c r="K785" s="3" t="s">
        <v>21</v>
      </c>
      <c r="L785" s="3" t="s">
        <v>22</v>
      </c>
      <c r="M785" s="4">
        <f t="shared" si="156"/>
        <v>0</v>
      </c>
      <c r="N785" s="4">
        <f t="shared" si="157"/>
        <v>0</v>
      </c>
      <c r="O785" s="4">
        <f t="shared" si="158"/>
        <v>48.808858829999998</v>
      </c>
      <c r="P785" s="4">
        <f>SUM(M$782:M785)</f>
        <v>120.98603643</v>
      </c>
      <c r="Q785" s="4">
        <f>SUM(N$782:N785)</f>
        <v>0</v>
      </c>
      <c r="R785" s="4">
        <f>SUM(O$782:O785)</f>
        <v>94.269103250000001</v>
      </c>
      <c r="S785" s="3">
        <f t="shared" si="159"/>
        <v>9999</v>
      </c>
      <c r="T785" s="3">
        <f t="shared" si="160"/>
        <v>9999</v>
      </c>
      <c r="U785" s="3">
        <f t="shared" si="161"/>
        <v>37</v>
      </c>
    </row>
    <row r="786" spans="1:21" x14ac:dyDescent="0.25">
      <c r="A786">
        <v>5</v>
      </c>
      <c r="B786">
        <v>4</v>
      </c>
      <c r="C786">
        <v>0.16666666699999999</v>
      </c>
      <c r="D786">
        <v>100</v>
      </c>
      <c r="E786">
        <v>143.5230632</v>
      </c>
      <c r="F786">
        <v>0</v>
      </c>
      <c r="G786">
        <v>64</v>
      </c>
      <c r="H786">
        <v>0</v>
      </c>
      <c r="I786">
        <v>51.668302760000003</v>
      </c>
      <c r="J786" t="s">
        <v>37</v>
      </c>
      <c r="K786" s="3" t="s">
        <v>21</v>
      </c>
      <c r="L786" s="3" t="s">
        <v>22</v>
      </c>
      <c r="M786" s="4">
        <f t="shared" ref="M786:M793" si="162">IF(J786="P34", I786, 0)</f>
        <v>0</v>
      </c>
      <c r="N786" s="4">
        <f t="shared" ref="N786:N793" si="163">IF(J786="P35", I786, 0)</f>
        <v>51.668302760000003</v>
      </c>
      <c r="O786" s="4">
        <f t="shared" ref="O786:O793" si="164">IF(J786="P36", I786, 0)</f>
        <v>0</v>
      </c>
      <c r="P786" s="4">
        <f>SUM(M$782:M786)</f>
        <v>120.98603643</v>
      </c>
      <c r="Q786" s="4">
        <f>SUM(N$782:N786)</f>
        <v>51.668302760000003</v>
      </c>
      <c r="R786" s="4">
        <f>SUM(O$782:O786)</f>
        <v>94.269103250000001</v>
      </c>
      <c r="S786" s="3">
        <f t="shared" ref="S786:S793" si="165">IF(J786="P34", G786, 9999)</f>
        <v>9999</v>
      </c>
      <c r="T786" s="3">
        <f t="shared" ref="T786:T793" si="166">IF(J786="P35", G786, 9999)</f>
        <v>64</v>
      </c>
      <c r="U786" s="3">
        <f t="shared" ref="U786:U793" si="167">IF(J786="P36", G786, 9999)</f>
        <v>9999</v>
      </c>
    </row>
    <row r="787" spans="1:21" x14ac:dyDescent="0.25">
      <c r="A787">
        <v>5</v>
      </c>
      <c r="B787">
        <v>5</v>
      </c>
      <c r="C787">
        <v>0.16666666699999999</v>
      </c>
      <c r="D787">
        <v>100</v>
      </c>
      <c r="E787">
        <v>142.29535419999999</v>
      </c>
      <c r="F787">
        <v>0</v>
      </c>
      <c r="G787">
        <v>61</v>
      </c>
      <c r="H787">
        <v>0</v>
      </c>
      <c r="I787">
        <v>54.072234610000002</v>
      </c>
      <c r="J787" t="s">
        <v>39</v>
      </c>
      <c r="K787" s="3" t="s">
        <v>21</v>
      </c>
      <c r="L787" s="3" t="s">
        <v>22</v>
      </c>
      <c r="M787" s="4">
        <f t="shared" si="162"/>
        <v>54.072234610000002</v>
      </c>
      <c r="N787" s="4">
        <f t="shared" si="163"/>
        <v>0</v>
      </c>
      <c r="O787" s="4">
        <f t="shared" si="164"/>
        <v>0</v>
      </c>
      <c r="P787" s="4">
        <f>SUM(M$782:M787)</f>
        <v>175.05827103999999</v>
      </c>
      <c r="Q787" s="4">
        <f>SUM(N$782:N787)</f>
        <v>51.668302760000003</v>
      </c>
      <c r="R787" s="4">
        <f>SUM(O$782:O787)</f>
        <v>94.269103250000001</v>
      </c>
      <c r="S787" s="3">
        <f t="shared" si="165"/>
        <v>61</v>
      </c>
      <c r="T787" s="3">
        <f t="shared" si="166"/>
        <v>9999</v>
      </c>
      <c r="U787" s="3">
        <f t="shared" si="167"/>
        <v>9999</v>
      </c>
    </row>
    <row r="788" spans="1:21" x14ac:dyDescent="0.25">
      <c r="A788">
        <v>5</v>
      </c>
      <c r="B788">
        <v>6</v>
      </c>
      <c r="C788">
        <v>0.16666666699999999</v>
      </c>
      <c r="D788">
        <v>100</v>
      </c>
      <c r="E788">
        <v>87.865117979999994</v>
      </c>
      <c r="F788">
        <v>0</v>
      </c>
      <c r="G788">
        <v>48</v>
      </c>
      <c r="H788">
        <v>0</v>
      </c>
      <c r="I788">
        <v>44.811210170000003</v>
      </c>
      <c r="J788" t="s">
        <v>38</v>
      </c>
      <c r="K788" s="3" t="s">
        <v>21</v>
      </c>
      <c r="L788" s="3" t="s">
        <v>22</v>
      </c>
      <c r="M788" s="4">
        <f t="shared" si="162"/>
        <v>0</v>
      </c>
      <c r="N788" s="4">
        <f t="shared" si="163"/>
        <v>0</v>
      </c>
      <c r="O788" s="4">
        <f t="shared" si="164"/>
        <v>44.811210170000003</v>
      </c>
      <c r="P788" s="4">
        <f>SUM(M$782:M788)</f>
        <v>175.05827103999999</v>
      </c>
      <c r="Q788" s="4">
        <f>SUM(N$782:N788)</f>
        <v>51.668302760000003</v>
      </c>
      <c r="R788" s="4">
        <f>SUM(O$782:O788)</f>
        <v>139.08031342000001</v>
      </c>
      <c r="S788" s="3">
        <f t="shared" si="165"/>
        <v>9999</v>
      </c>
      <c r="T788" s="3">
        <f t="shared" si="166"/>
        <v>9999</v>
      </c>
      <c r="U788" s="3">
        <f t="shared" si="167"/>
        <v>48</v>
      </c>
    </row>
    <row r="789" spans="1:21" x14ac:dyDescent="0.25">
      <c r="A789">
        <v>5</v>
      </c>
      <c r="B789">
        <v>7</v>
      </c>
      <c r="C789">
        <v>0.16666666699999999</v>
      </c>
      <c r="D789">
        <v>100</v>
      </c>
      <c r="E789">
        <v>96.361535869999997</v>
      </c>
      <c r="F789">
        <v>0</v>
      </c>
      <c r="G789">
        <v>50</v>
      </c>
      <c r="H789">
        <v>0</v>
      </c>
      <c r="I789">
        <v>48.180767940000003</v>
      </c>
      <c r="J789" t="s">
        <v>38</v>
      </c>
      <c r="K789" s="3" t="s">
        <v>21</v>
      </c>
      <c r="L789" s="3" t="s">
        <v>22</v>
      </c>
      <c r="M789" s="4">
        <f t="shared" si="162"/>
        <v>0</v>
      </c>
      <c r="N789" s="4">
        <f t="shared" si="163"/>
        <v>0</v>
      </c>
      <c r="O789" s="4">
        <f t="shared" si="164"/>
        <v>48.180767940000003</v>
      </c>
      <c r="P789" s="4">
        <f>SUM(M$782:M789)</f>
        <v>175.05827103999999</v>
      </c>
      <c r="Q789" s="4">
        <f>SUM(N$782:N789)</f>
        <v>51.668302760000003</v>
      </c>
      <c r="R789" s="4">
        <f>SUM(O$782:O789)</f>
        <v>187.26108136000002</v>
      </c>
      <c r="S789" s="3">
        <f t="shared" si="165"/>
        <v>9999</v>
      </c>
      <c r="T789" s="3">
        <f t="shared" si="166"/>
        <v>9999</v>
      </c>
      <c r="U789" s="3">
        <f t="shared" si="167"/>
        <v>50</v>
      </c>
    </row>
    <row r="790" spans="1:21" x14ac:dyDescent="0.25">
      <c r="A790">
        <v>5</v>
      </c>
      <c r="B790">
        <v>8</v>
      </c>
      <c r="C790">
        <v>0.16666666699999999</v>
      </c>
      <c r="D790">
        <v>100</v>
      </c>
      <c r="E790">
        <v>122.90266920000001</v>
      </c>
      <c r="F790">
        <v>0</v>
      </c>
      <c r="G790">
        <v>56</v>
      </c>
      <c r="H790">
        <v>0</v>
      </c>
      <c r="I790">
        <v>54.077174450000001</v>
      </c>
      <c r="J790" t="s">
        <v>39</v>
      </c>
      <c r="K790" s="3" t="s">
        <v>21</v>
      </c>
      <c r="L790" s="3" t="s">
        <v>22</v>
      </c>
      <c r="M790" s="4">
        <f t="shared" si="162"/>
        <v>54.077174450000001</v>
      </c>
      <c r="N790" s="4">
        <f t="shared" si="163"/>
        <v>0</v>
      </c>
      <c r="O790" s="4">
        <f t="shared" si="164"/>
        <v>0</v>
      </c>
      <c r="P790" s="4">
        <f>SUM(M$782:M790)</f>
        <v>229.13544549</v>
      </c>
      <c r="Q790" s="4">
        <f>SUM(N$782:N790)</f>
        <v>51.668302760000003</v>
      </c>
      <c r="R790" s="4">
        <f>SUM(O$782:O790)</f>
        <v>187.26108136000002</v>
      </c>
      <c r="S790" s="3">
        <f t="shared" si="165"/>
        <v>56</v>
      </c>
      <c r="T790" s="3">
        <f t="shared" si="166"/>
        <v>9999</v>
      </c>
      <c r="U790" s="3">
        <f t="shared" si="167"/>
        <v>9999</v>
      </c>
    </row>
    <row r="791" spans="1:21" x14ac:dyDescent="0.25">
      <c r="A791">
        <v>5</v>
      </c>
      <c r="B791">
        <v>9</v>
      </c>
      <c r="C791">
        <v>0.16666666699999999</v>
      </c>
      <c r="D791">
        <v>100</v>
      </c>
      <c r="E791">
        <v>143.99033610000001</v>
      </c>
      <c r="F791">
        <v>0</v>
      </c>
      <c r="G791">
        <v>56</v>
      </c>
      <c r="H791">
        <v>0</v>
      </c>
      <c r="I791">
        <v>63.355747890000004</v>
      </c>
      <c r="J791" t="s">
        <v>37</v>
      </c>
      <c r="K791" s="3" t="s">
        <v>21</v>
      </c>
      <c r="L791" s="3" t="s">
        <v>22</v>
      </c>
      <c r="M791" s="4">
        <f t="shared" si="162"/>
        <v>0</v>
      </c>
      <c r="N791" s="4">
        <f t="shared" si="163"/>
        <v>63.355747890000004</v>
      </c>
      <c r="O791" s="4">
        <f t="shared" si="164"/>
        <v>0</v>
      </c>
      <c r="P791" s="4">
        <f>SUM(M$782:M791)</f>
        <v>229.13544549</v>
      </c>
      <c r="Q791" s="4">
        <f>SUM(N$782:N791)</f>
        <v>115.02405065000001</v>
      </c>
      <c r="R791" s="4">
        <f>SUM(O$782:O791)</f>
        <v>187.26108136000002</v>
      </c>
      <c r="S791" s="3">
        <f t="shared" si="165"/>
        <v>9999</v>
      </c>
      <c r="T791" s="3">
        <f t="shared" si="166"/>
        <v>56</v>
      </c>
      <c r="U791" s="3">
        <f t="shared" si="167"/>
        <v>9999</v>
      </c>
    </row>
    <row r="792" spans="1:21" x14ac:dyDescent="0.25">
      <c r="A792">
        <v>5</v>
      </c>
      <c r="B792">
        <v>10</v>
      </c>
      <c r="C792">
        <v>0.16666666699999999</v>
      </c>
      <c r="D792">
        <v>100</v>
      </c>
      <c r="E792">
        <v>52.08199759</v>
      </c>
      <c r="F792">
        <v>0</v>
      </c>
      <c r="G792">
        <v>10</v>
      </c>
      <c r="H792">
        <v>0</v>
      </c>
      <c r="I792">
        <v>46.873797830000001</v>
      </c>
      <c r="J792" t="s">
        <v>37</v>
      </c>
      <c r="K792" s="3" t="s">
        <v>21</v>
      </c>
      <c r="L792" s="3" t="s">
        <v>22</v>
      </c>
      <c r="M792" s="4">
        <f t="shared" si="162"/>
        <v>0</v>
      </c>
      <c r="N792" s="4">
        <f t="shared" si="163"/>
        <v>46.873797830000001</v>
      </c>
      <c r="O792" s="4">
        <f t="shared" si="164"/>
        <v>0</v>
      </c>
      <c r="P792" s="4">
        <f>SUM(M$782:M792)</f>
        <v>229.13544549</v>
      </c>
      <c r="Q792" s="4">
        <f>SUM(N$782:N792)</f>
        <v>161.89784847999999</v>
      </c>
      <c r="R792" s="4">
        <f>SUM(O$782:O792)</f>
        <v>187.26108136000002</v>
      </c>
      <c r="S792" s="3">
        <f t="shared" si="165"/>
        <v>9999</v>
      </c>
      <c r="T792" s="3">
        <f t="shared" si="166"/>
        <v>10</v>
      </c>
      <c r="U792" s="3">
        <f t="shared" si="167"/>
        <v>9999</v>
      </c>
    </row>
    <row r="793" spans="1:21" x14ac:dyDescent="0.25">
      <c r="A793">
        <v>5</v>
      </c>
      <c r="B793">
        <v>11</v>
      </c>
      <c r="C793">
        <v>0.16666666699999999</v>
      </c>
      <c r="D793">
        <v>100</v>
      </c>
      <c r="E793">
        <v>116.9744664</v>
      </c>
      <c r="F793">
        <v>0</v>
      </c>
      <c r="G793">
        <v>31</v>
      </c>
      <c r="H793">
        <v>0</v>
      </c>
      <c r="I793">
        <v>80.712381809999997</v>
      </c>
      <c r="J793" t="s">
        <v>37</v>
      </c>
      <c r="K793" s="3" t="s">
        <v>21</v>
      </c>
      <c r="L793" s="3" t="s">
        <v>22</v>
      </c>
      <c r="M793" s="4">
        <f t="shared" si="162"/>
        <v>0</v>
      </c>
      <c r="N793" s="4">
        <f t="shared" si="163"/>
        <v>80.712381809999997</v>
      </c>
      <c r="O793" s="4">
        <f t="shared" si="164"/>
        <v>0</v>
      </c>
      <c r="P793" s="4">
        <f>SUM(M$782:M793)</f>
        <v>229.13544549</v>
      </c>
      <c r="Q793" s="4">
        <f>SUM(N$782:N793)</f>
        <v>242.61023029</v>
      </c>
      <c r="R793" s="4">
        <f>SUM(O$782:O793)</f>
        <v>187.26108136000002</v>
      </c>
      <c r="S793" s="3">
        <f t="shared" si="165"/>
        <v>9999</v>
      </c>
      <c r="T793" s="3">
        <f t="shared" si="166"/>
        <v>31</v>
      </c>
      <c r="U793" s="3">
        <f t="shared" si="167"/>
        <v>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sqref="A1:U7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0.16666666666666599</v>
      </c>
      <c r="D2">
        <v>100</v>
      </c>
      <c r="E2">
        <v>91.736363121705097</v>
      </c>
      <c r="F2">
        <v>0</v>
      </c>
      <c r="G2">
        <v>35</v>
      </c>
      <c r="H2">
        <v>0</v>
      </c>
      <c r="I2">
        <v>59.6286360291083</v>
      </c>
      <c r="J2" t="s">
        <v>54</v>
      </c>
    </row>
    <row r="3" spans="1:10" x14ac:dyDescent="0.25">
      <c r="A3">
        <v>0</v>
      </c>
      <c r="B3">
        <v>1</v>
      </c>
      <c r="C3">
        <v>0.16666666666666599</v>
      </c>
      <c r="D3">
        <v>100</v>
      </c>
      <c r="E3">
        <v>141.202466999086</v>
      </c>
      <c r="F3">
        <v>0</v>
      </c>
      <c r="G3">
        <v>64</v>
      </c>
      <c r="H3">
        <v>0</v>
      </c>
      <c r="I3">
        <v>50.832888119671097</v>
      </c>
      <c r="J3" t="s">
        <v>55</v>
      </c>
    </row>
    <row r="4" spans="1:10" x14ac:dyDescent="0.25">
      <c r="A4">
        <v>0</v>
      </c>
      <c r="B4">
        <v>2</v>
      </c>
      <c r="C4">
        <v>0.16666666666666599</v>
      </c>
      <c r="D4">
        <v>100</v>
      </c>
      <c r="E4">
        <v>129.71086481350301</v>
      </c>
      <c r="F4">
        <v>0</v>
      </c>
      <c r="G4">
        <v>44</v>
      </c>
      <c r="H4">
        <v>0</v>
      </c>
      <c r="I4">
        <v>72.638084295562194</v>
      </c>
      <c r="J4" t="s">
        <v>56</v>
      </c>
    </row>
    <row r="5" spans="1:10" x14ac:dyDescent="0.25">
      <c r="A5">
        <v>0</v>
      </c>
      <c r="B5">
        <v>3</v>
      </c>
      <c r="C5">
        <v>0.16666666666666599</v>
      </c>
      <c r="D5">
        <v>100</v>
      </c>
      <c r="E5">
        <v>102.996858190802</v>
      </c>
      <c r="F5">
        <v>0</v>
      </c>
      <c r="G5">
        <v>52</v>
      </c>
      <c r="H5">
        <v>0</v>
      </c>
      <c r="I5">
        <v>48.408523349677303</v>
      </c>
      <c r="J5" t="s">
        <v>56</v>
      </c>
    </row>
    <row r="6" spans="1:10" x14ac:dyDescent="0.25">
      <c r="A6">
        <v>0</v>
      </c>
      <c r="B6">
        <v>4</v>
      </c>
      <c r="C6">
        <v>0.16666666666666599</v>
      </c>
      <c r="D6">
        <v>100</v>
      </c>
      <c r="E6">
        <v>59.7048486047197</v>
      </c>
      <c r="F6">
        <v>0</v>
      </c>
      <c r="G6">
        <v>19</v>
      </c>
      <c r="H6">
        <v>0</v>
      </c>
      <c r="I6">
        <v>47.763878883775803</v>
      </c>
      <c r="J6" t="s">
        <v>55</v>
      </c>
    </row>
    <row r="7" spans="1:10" x14ac:dyDescent="0.25">
      <c r="A7">
        <v>0</v>
      </c>
      <c r="B7">
        <v>5</v>
      </c>
      <c r="C7">
        <v>0.16666666666666599</v>
      </c>
      <c r="D7">
        <v>100</v>
      </c>
      <c r="E7">
        <v>94.898392420198803</v>
      </c>
      <c r="F7">
        <v>0</v>
      </c>
      <c r="G7">
        <v>19</v>
      </c>
      <c r="H7">
        <v>0</v>
      </c>
      <c r="I7">
        <v>75.918713936159094</v>
      </c>
      <c r="J7" t="s">
        <v>54</v>
      </c>
    </row>
    <row r="8" spans="1:10" x14ac:dyDescent="0.25">
      <c r="A8">
        <v>0</v>
      </c>
      <c r="B8">
        <v>6</v>
      </c>
      <c r="C8">
        <v>0.16666666666666599</v>
      </c>
      <c r="D8">
        <v>100</v>
      </c>
      <c r="E8">
        <v>119.65045232665901</v>
      </c>
      <c r="F8">
        <v>0</v>
      </c>
      <c r="G8">
        <v>44</v>
      </c>
      <c r="H8">
        <v>0</v>
      </c>
      <c r="I8">
        <v>67.0042533029292</v>
      </c>
      <c r="J8" t="s">
        <v>56</v>
      </c>
    </row>
    <row r="9" spans="1:10" x14ac:dyDescent="0.25">
      <c r="A9">
        <v>0</v>
      </c>
      <c r="B9">
        <v>7</v>
      </c>
      <c r="C9">
        <v>0.16666666666666599</v>
      </c>
      <c r="D9">
        <v>100</v>
      </c>
      <c r="E9">
        <v>61.056330652902098</v>
      </c>
      <c r="F9">
        <v>0</v>
      </c>
      <c r="G9">
        <v>7</v>
      </c>
      <c r="H9">
        <v>0</v>
      </c>
      <c r="I9">
        <v>56.171824200669903</v>
      </c>
      <c r="J9" t="s">
        <v>54</v>
      </c>
    </row>
    <row r="10" spans="1:10" x14ac:dyDescent="0.25">
      <c r="A10">
        <v>0</v>
      </c>
      <c r="B10">
        <v>8</v>
      </c>
      <c r="C10">
        <v>0.16666666666666599</v>
      </c>
      <c r="D10">
        <v>100</v>
      </c>
      <c r="E10">
        <v>112.85795140095099</v>
      </c>
      <c r="F10">
        <v>0</v>
      </c>
      <c r="G10">
        <v>5</v>
      </c>
      <c r="H10">
        <v>0</v>
      </c>
      <c r="I10">
        <v>106.086474316894</v>
      </c>
      <c r="J10" t="s">
        <v>55</v>
      </c>
    </row>
    <row r="11" spans="1:10" x14ac:dyDescent="0.25">
      <c r="A11">
        <v>0</v>
      </c>
      <c r="B11">
        <v>9</v>
      </c>
      <c r="C11">
        <v>0.16666666666666599</v>
      </c>
      <c r="D11">
        <v>100</v>
      </c>
      <c r="E11">
        <v>71.875574800539795</v>
      </c>
      <c r="F11">
        <v>0</v>
      </c>
      <c r="G11">
        <v>20</v>
      </c>
      <c r="H11">
        <v>0</v>
      </c>
      <c r="I11">
        <v>57.500459840431802</v>
      </c>
      <c r="J11" t="s">
        <v>54</v>
      </c>
    </row>
    <row r="12" spans="1:10" x14ac:dyDescent="0.25">
      <c r="A12">
        <v>0</v>
      </c>
      <c r="B12">
        <v>10</v>
      </c>
      <c r="C12">
        <v>0.16666666666666599</v>
      </c>
      <c r="D12">
        <v>100</v>
      </c>
      <c r="E12">
        <v>84.508808282055796</v>
      </c>
      <c r="F12">
        <v>0</v>
      </c>
      <c r="G12">
        <v>47</v>
      </c>
      <c r="H12">
        <v>0</v>
      </c>
      <c r="I12">
        <v>43.944580306669003</v>
      </c>
      <c r="J12" t="s">
        <v>55</v>
      </c>
    </row>
    <row r="13" spans="1:10" x14ac:dyDescent="0.25">
      <c r="A13">
        <v>0</v>
      </c>
      <c r="B13">
        <v>11</v>
      </c>
      <c r="C13">
        <v>0.16666666666666599</v>
      </c>
      <c r="D13">
        <v>100</v>
      </c>
      <c r="E13">
        <v>55.099722541281501</v>
      </c>
      <c r="F13">
        <v>0</v>
      </c>
      <c r="G13">
        <v>32</v>
      </c>
      <c r="H13">
        <v>0</v>
      </c>
      <c r="I13">
        <v>37.467811328071399</v>
      </c>
      <c r="J13" t="s">
        <v>56</v>
      </c>
    </row>
    <row r="14" spans="1:10" x14ac:dyDescent="0.25">
      <c r="A14">
        <v>1</v>
      </c>
      <c r="B14">
        <v>0</v>
      </c>
      <c r="C14">
        <v>0.16666666666666599</v>
      </c>
      <c r="D14">
        <v>100</v>
      </c>
      <c r="E14">
        <v>126.356107597537</v>
      </c>
      <c r="F14">
        <v>0</v>
      </c>
      <c r="G14">
        <v>59</v>
      </c>
      <c r="H14">
        <v>0</v>
      </c>
      <c r="I14">
        <v>51.8060041149905</v>
      </c>
      <c r="J14" t="s">
        <v>55</v>
      </c>
    </row>
    <row r="15" spans="1:10" x14ac:dyDescent="0.25">
      <c r="A15">
        <v>1</v>
      </c>
      <c r="B15">
        <v>1</v>
      </c>
      <c r="C15">
        <v>0.16666666666666599</v>
      </c>
      <c r="D15">
        <v>100</v>
      </c>
      <c r="E15">
        <v>106.83815514673699</v>
      </c>
      <c r="F15">
        <v>0</v>
      </c>
      <c r="G15">
        <v>22</v>
      </c>
      <c r="H15">
        <v>0</v>
      </c>
      <c r="I15">
        <v>82.265379462987795</v>
      </c>
      <c r="J15" t="s">
        <v>54</v>
      </c>
    </row>
    <row r="16" spans="1:10" x14ac:dyDescent="0.25">
      <c r="A16">
        <v>1</v>
      </c>
      <c r="B16">
        <v>2</v>
      </c>
      <c r="C16">
        <v>0.16666666666666599</v>
      </c>
      <c r="D16">
        <v>100</v>
      </c>
      <c r="E16">
        <v>52.755179225492697</v>
      </c>
      <c r="F16">
        <v>0</v>
      </c>
      <c r="G16">
        <v>5</v>
      </c>
      <c r="H16">
        <v>0</v>
      </c>
      <c r="I16">
        <v>49.589868471963101</v>
      </c>
      <c r="J16" t="s">
        <v>56</v>
      </c>
    </row>
    <row r="17" spans="1:10" x14ac:dyDescent="0.25">
      <c r="A17">
        <v>1</v>
      </c>
      <c r="B17">
        <v>3</v>
      </c>
      <c r="C17">
        <v>0.16666666666666599</v>
      </c>
      <c r="D17">
        <v>100</v>
      </c>
      <c r="E17">
        <v>132.671492663614</v>
      </c>
      <c r="F17">
        <v>0</v>
      </c>
      <c r="G17">
        <v>21</v>
      </c>
      <c r="H17">
        <v>0</v>
      </c>
      <c r="I17">
        <v>104.810479204255</v>
      </c>
      <c r="J17" t="s">
        <v>54</v>
      </c>
    </row>
    <row r="18" spans="1:10" x14ac:dyDescent="0.25">
      <c r="A18">
        <v>1</v>
      </c>
      <c r="B18">
        <v>4</v>
      </c>
      <c r="C18">
        <v>0.16666666666666599</v>
      </c>
      <c r="D18">
        <v>100</v>
      </c>
      <c r="E18">
        <v>87.308597145529902</v>
      </c>
      <c r="F18">
        <v>0</v>
      </c>
      <c r="G18">
        <v>27</v>
      </c>
      <c r="H18">
        <v>0</v>
      </c>
      <c r="I18">
        <v>62.862189944781498</v>
      </c>
      <c r="J18" t="s">
        <v>54</v>
      </c>
    </row>
    <row r="19" spans="1:10" x14ac:dyDescent="0.25">
      <c r="A19">
        <v>1</v>
      </c>
      <c r="B19">
        <v>5</v>
      </c>
      <c r="C19">
        <v>0.16666666666666599</v>
      </c>
      <c r="D19">
        <v>100</v>
      </c>
      <c r="E19">
        <v>87.537247523129594</v>
      </c>
      <c r="F19">
        <v>0</v>
      </c>
      <c r="G19">
        <v>32</v>
      </c>
      <c r="H19">
        <v>0</v>
      </c>
      <c r="I19">
        <v>59.525328315728103</v>
      </c>
      <c r="J19" t="s">
        <v>56</v>
      </c>
    </row>
    <row r="20" spans="1:10" x14ac:dyDescent="0.25">
      <c r="A20">
        <v>1</v>
      </c>
      <c r="B20">
        <v>6</v>
      </c>
      <c r="C20">
        <v>0.16666666666666599</v>
      </c>
      <c r="D20">
        <v>100</v>
      </c>
      <c r="E20">
        <v>91.645908998312393</v>
      </c>
      <c r="F20">
        <v>0</v>
      </c>
      <c r="G20">
        <v>41</v>
      </c>
      <c r="H20">
        <v>0</v>
      </c>
      <c r="I20">
        <v>54.071086309004301</v>
      </c>
      <c r="J20" t="s">
        <v>56</v>
      </c>
    </row>
    <row r="21" spans="1:10" x14ac:dyDescent="0.25">
      <c r="A21">
        <v>1</v>
      </c>
      <c r="B21">
        <v>7</v>
      </c>
      <c r="C21">
        <v>0.16666666666666599</v>
      </c>
      <c r="D21">
        <v>100</v>
      </c>
      <c r="E21">
        <v>87.228120032262893</v>
      </c>
      <c r="F21">
        <v>0</v>
      </c>
      <c r="G21">
        <v>43</v>
      </c>
      <c r="H21">
        <v>0</v>
      </c>
      <c r="I21">
        <v>49.720028418389802</v>
      </c>
      <c r="J21" t="s">
        <v>56</v>
      </c>
    </row>
    <row r="22" spans="1:10" x14ac:dyDescent="0.25">
      <c r="A22">
        <v>1</v>
      </c>
      <c r="B22">
        <v>8</v>
      </c>
      <c r="C22">
        <v>0.16666666666666599</v>
      </c>
      <c r="D22">
        <v>100</v>
      </c>
      <c r="E22">
        <v>91.241649353155694</v>
      </c>
      <c r="F22">
        <v>0</v>
      </c>
      <c r="G22">
        <v>47</v>
      </c>
      <c r="H22">
        <v>0</v>
      </c>
      <c r="I22">
        <v>47.445657663641001</v>
      </c>
      <c r="J22" t="s">
        <v>55</v>
      </c>
    </row>
    <row r="23" spans="1:10" x14ac:dyDescent="0.25">
      <c r="A23">
        <v>1</v>
      </c>
      <c r="B23">
        <v>9</v>
      </c>
      <c r="C23">
        <v>0.16666666666666599</v>
      </c>
      <c r="D23">
        <v>100</v>
      </c>
      <c r="E23">
        <v>86.078760733631498</v>
      </c>
      <c r="F23">
        <v>0</v>
      </c>
      <c r="G23">
        <v>46</v>
      </c>
      <c r="H23">
        <v>0</v>
      </c>
      <c r="I23">
        <v>46.482530796161001</v>
      </c>
      <c r="J23" t="s">
        <v>55</v>
      </c>
    </row>
    <row r="24" spans="1:10" x14ac:dyDescent="0.25">
      <c r="A24">
        <v>1</v>
      </c>
      <c r="B24">
        <v>10</v>
      </c>
      <c r="C24">
        <v>0.16666666666666599</v>
      </c>
      <c r="D24">
        <v>100</v>
      </c>
      <c r="E24">
        <v>139.56403377758099</v>
      </c>
      <c r="F24">
        <v>0</v>
      </c>
      <c r="G24">
        <v>62</v>
      </c>
      <c r="H24">
        <v>0</v>
      </c>
      <c r="I24">
        <v>51.638692497705001</v>
      </c>
      <c r="J24" t="s">
        <v>55</v>
      </c>
    </row>
    <row r="25" spans="1:10" x14ac:dyDescent="0.25">
      <c r="A25">
        <v>1</v>
      </c>
      <c r="B25">
        <v>11</v>
      </c>
      <c r="C25">
        <v>0.16666666666666599</v>
      </c>
      <c r="D25">
        <v>100</v>
      </c>
      <c r="E25">
        <v>72.642321049817298</v>
      </c>
      <c r="F25">
        <v>0</v>
      </c>
      <c r="G25">
        <v>31</v>
      </c>
      <c r="H25">
        <v>0</v>
      </c>
      <c r="I25">
        <v>50.123201524373897</v>
      </c>
      <c r="J25" t="s">
        <v>55</v>
      </c>
    </row>
    <row r="26" spans="1:10" x14ac:dyDescent="0.25">
      <c r="A26">
        <v>2</v>
      </c>
      <c r="B26">
        <v>0</v>
      </c>
      <c r="C26">
        <v>0.16666666666666599</v>
      </c>
      <c r="D26">
        <v>100</v>
      </c>
      <c r="E26">
        <v>75.976385664922901</v>
      </c>
      <c r="F26">
        <v>0</v>
      </c>
      <c r="G26">
        <v>12</v>
      </c>
      <c r="H26">
        <v>0</v>
      </c>
      <c r="I26">
        <v>66.099455528482906</v>
      </c>
      <c r="J26" t="s">
        <v>54</v>
      </c>
    </row>
    <row r="27" spans="1:10" x14ac:dyDescent="0.25">
      <c r="A27">
        <v>2</v>
      </c>
      <c r="B27">
        <v>1</v>
      </c>
      <c r="C27">
        <v>0.16666666666666599</v>
      </c>
      <c r="D27">
        <v>100</v>
      </c>
      <c r="E27">
        <v>120.49065471120301</v>
      </c>
      <c r="F27">
        <v>0</v>
      </c>
      <c r="G27">
        <v>41</v>
      </c>
      <c r="H27">
        <v>0</v>
      </c>
      <c r="I27">
        <v>71.089486279610099</v>
      </c>
      <c r="J27" t="s">
        <v>54</v>
      </c>
    </row>
    <row r="28" spans="1:10" x14ac:dyDescent="0.25">
      <c r="A28">
        <v>2</v>
      </c>
      <c r="B28">
        <v>2</v>
      </c>
      <c r="C28">
        <v>0.16666666666666599</v>
      </c>
      <c r="D28">
        <v>100</v>
      </c>
      <c r="E28">
        <v>59.126945401596103</v>
      </c>
      <c r="F28">
        <v>0</v>
      </c>
      <c r="G28">
        <v>7</v>
      </c>
      <c r="H28">
        <v>0</v>
      </c>
      <c r="I28">
        <v>54.396789769468398</v>
      </c>
      <c r="J28" t="s">
        <v>56</v>
      </c>
    </row>
    <row r="29" spans="1:10" x14ac:dyDescent="0.25">
      <c r="A29">
        <v>2</v>
      </c>
      <c r="B29">
        <v>3</v>
      </c>
      <c r="C29">
        <v>0.16666666666666599</v>
      </c>
      <c r="D29">
        <v>100</v>
      </c>
      <c r="E29">
        <v>110.85789385389999</v>
      </c>
      <c r="F29">
        <v>0</v>
      </c>
      <c r="G29">
        <v>43</v>
      </c>
      <c r="H29">
        <v>0</v>
      </c>
      <c r="I29">
        <v>63.188999496723198</v>
      </c>
      <c r="J29" t="s">
        <v>54</v>
      </c>
    </row>
    <row r="30" spans="1:10" x14ac:dyDescent="0.25">
      <c r="A30">
        <v>2</v>
      </c>
      <c r="B30">
        <v>4</v>
      </c>
      <c r="C30">
        <v>0.16666666666666599</v>
      </c>
      <c r="D30">
        <v>100</v>
      </c>
      <c r="E30">
        <v>91.085279970815506</v>
      </c>
      <c r="F30">
        <v>0</v>
      </c>
      <c r="G30">
        <v>37</v>
      </c>
      <c r="H30">
        <v>0</v>
      </c>
      <c r="I30">
        <v>56.472873581905603</v>
      </c>
      <c r="J30" t="s">
        <v>56</v>
      </c>
    </row>
    <row r="31" spans="1:10" x14ac:dyDescent="0.25">
      <c r="A31">
        <v>2</v>
      </c>
      <c r="B31">
        <v>5</v>
      </c>
      <c r="C31">
        <v>0.16666666666666599</v>
      </c>
      <c r="D31">
        <v>100</v>
      </c>
      <c r="E31">
        <v>50.5549260797427</v>
      </c>
      <c r="F31">
        <v>0</v>
      </c>
      <c r="G31">
        <v>6</v>
      </c>
      <c r="H31">
        <v>0</v>
      </c>
      <c r="I31">
        <v>47.521630514958098</v>
      </c>
      <c r="J31" t="s">
        <v>55</v>
      </c>
    </row>
    <row r="32" spans="1:10" x14ac:dyDescent="0.25">
      <c r="A32">
        <v>2</v>
      </c>
      <c r="B32">
        <v>6</v>
      </c>
      <c r="C32">
        <v>0.16666666666666599</v>
      </c>
      <c r="D32">
        <v>100</v>
      </c>
      <c r="E32">
        <v>116.69104892825101</v>
      </c>
      <c r="F32">
        <v>0</v>
      </c>
      <c r="G32">
        <v>52</v>
      </c>
      <c r="H32">
        <v>0</v>
      </c>
      <c r="I32">
        <v>56.011703485560702</v>
      </c>
      <c r="J32" t="s">
        <v>56</v>
      </c>
    </row>
    <row r="33" spans="1:10" x14ac:dyDescent="0.25">
      <c r="A33">
        <v>2</v>
      </c>
      <c r="B33">
        <v>7</v>
      </c>
      <c r="C33">
        <v>0.16666666666666599</v>
      </c>
      <c r="D33">
        <v>100</v>
      </c>
      <c r="E33">
        <v>125.002133959912</v>
      </c>
      <c r="F33">
        <v>0</v>
      </c>
      <c r="G33">
        <v>58</v>
      </c>
      <c r="H33">
        <v>0</v>
      </c>
      <c r="I33">
        <v>52.500896263163398</v>
      </c>
      <c r="J33" t="s">
        <v>55</v>
      </c>
    </row>
    <row r="34" spans="1:10" x14ac:dyDescent="0.25">
      <c r="A34">
        <v>2</v>
      </c>
      <c r="B34">
        <v>8</v>
      </c>
      <c r="C34">
        <v>0.16666666666666599</v>
      </c>
      <c r="D34">
        <v>100</v>
      </c>
      <c r="E34">
        <v>109.151533334194</v>
      </c>
      <c r="F34">
        <v>0</v>
      </c>
      <c r="G34">
        <v>43</v>
      </c>
      <c r="H34">
        <v>0</v>
      </c>
      <c r="I34">
        <v>62.216374000491101</v>
      </c>
      <c r="J34" t="s">
        <v>56</v>
      </c>
    </row>
    <row r="35" spans="1:10" x14ac:dyDescent="0.25">
      <c r="A35">
        <v>2</v>
      </c>
      <c r="B35">
        <v>9</v>
      </c>
      <c r="C35">
        <v>0.16666666666666599</v>
      </c>
      <c r="D35">
        <v>100</v>
      </c>
      <c r="E35">
        <v>70.925415546142304</v>
      </c>
      <c r="F35">
        <v>0</v>
      </c>
      <c r="G35">
        <v>31</v>
      </c>
      <c r="H35">
        <v>0</v>
      </c>
      <c r="I35">
        <v>48.938536726838201</v>
      </c>
      <c r="J35" t="s">
        <v>55</v>
      </c>
    </row>
    <row r="36" spans="1:10" x14ac:dyDescent="0.25">
      <c r="A36">
        <v>2</v>
      </c>
      <c r="B36">
        <v>10</v>
      </c>
      <c r="C36">
        <v>0.16666666666666599</v>
      </c>
      <c r="D36">
        <v>100</v>
      </c>
      <c r="E36">
        <v>80.013513946738598</v>
      </c>
      <c r="F36">
        <v>0</v>
      </c>
      <c r="G36">
        <v>41</v>
      </c>
      <c r="H36">
        <v>0</v>
      </c>
      <c r="I36">
        <v>47.207973228575803</v>
      </c>
      <c r="J36" t="s">
        <v>55</v>
      </c>
    </row>
    <row r="37" spans="1:10" x14ac:dyDescent="0.25">
      <c r="A37">
        <v>2</v>
      </c>
      <c r="B37">
        <v>11</v>
      </c>
      <c r="C37">
        <v>0.16666666666666599</v>
      </c>
      <c r="D37">
        <v>100</v>
      </c>
      <c r="E37">
        <v>90.100014623427697</v>
      </c>
      <c r="F37">
        <v>0</v>
      </c>
      <c r="G37">
        <v>44</v>
      </c>
      <c r="H37">
        <v>0</v>
      </c>
      <c r="I37">
        <v>50.456008189119501</v>
      </c>
      <c r="J37" t="s">
        <v>55</v>
      </c>
    </row>
    <row r="38" spans="1:10" x14ac:dyDescent="0.25">
      <c r="A38">
        <v>3</v>
      </c>
      <c r="B38">
        <v>0</v>
      </c>
      <c r="C38">
        <v>0.16666666666666599</v>
      </c>
      <c r="D38">
        <v>100</v>
      </c>
      <c r="E38">
        <v>148.68129914936199</v>
      </c>
      <c r="F38">
        <v>0</v>
      </c>
      <c r="G38">
        <v>46</v>
      </c>
      <c r="H38">
        <v>0</v>
      </c>
      <c r="I38">
        <v>80.287901540655696</v>
      </c>
      <c r="J38" t="s">
        <v>54</v>
      </c>
    </row>
    <row r="39" spans="1:10" x14ac:dyDescent="0.25">
      <c r="A39">
        <v>3</v>
      </c>
      <c r="B39">
        <v>1</v>
      </c>
      <c r="C39">
        <v>0.16666666666666599</v>
      </c>
      <c r="D39">
        <v>100</v>
      </c>
      <c r="E39">
        <v>72.065602676679802</v>
      </c>
      <c r="F39">
        <v>0</v>
      </c>
      <c r="G39">
        <v>25</v>
      </c>
      <c r="H39">
        <v>0</v>
      </c>
      <c r="I39">
        <v>54.049202007509898</v>
      </c>
      <c r="J39" t="s">
        <v>56</v>
      </c>
    </row>
    <row r="40" spans="1:10" x14ac:dyDescent="0.25">
      <c r="A40">
        <v>3</v>
      </c>
      <c r="B40">
        <v>2</v>
      </c>
      <c r="C40">
        <v>0.16666666666666599</v>
      </c>
      <c r="D40">
        <v>100</v>
      </c>
      <c r="E40">
        <v>64.883438136865095</v>
      </c>
      <c r="F40">
        <v>0</v>
      </c>
      <c r="G40">
        <v>22</v>
      </c>
      <c r="H40">
        <v>0</v>
      </c>
      <c r="I40">
        <v>49.960247365386103</v>
      </c>
      <c r="J40" t="s">
        <v>56</v>
      </c>
    </row>
    <row r="41" spans="1:10" x14ac:dyDescent="0.25">
      <c r="A41">
        <v>3</v>
      </c>
      <c r="B41">
        <v>3</v>
      </c>
      <c r="C41">
        <v>0.16666666666666599</v>
      </c>
      <c r="D41">
        <v>100</v>
      </c>
      <c r="E41">
        <v>119.309823071745</v>
      </c>
      <c r="F41">
        <v>0</v>
      </c>
      <c r="G41">
        <v>52</v>
      </c>
      <c r="H41">
        <v>0</v>
      </c>
      <c r="I41">
        <v>57.2687150744379</v>
      </c>
      <c r="J41" t="s">
        <v>54</v>
      </c>
    </row>
    <row r="42" spans="1:10" x14ac:dyDescent="0.25">
      <c r="A42">
        <v>3</v>
      </c>
      <c r="B42">
        <v>4</v>
      </c>
      <c r="C42">
        <v>0.16666666666666599</v>
      </c>
      <c r="D42">
        <v>100</v>
      </c>
      <c r="E42">
        <v>56.4343017814235</v>
      </c>
      <c r="F42">
        <v>0</v>
      </c>
      <c r="G42">
        <v>6</v>
      </c>
      <c r="H42">
        <v>0</v>
      </c>
      <c r="I42">
        <v>53.048243674538099</v>
      </c>
      <c r="J42" t="s">
        <v>54</v>
      </c>
    </row>
    <row r="43" spans="1:10" x14ac:dyDescent="0.25">
      <c r="A43">
        <v>3</v>
      </c>
      <c r="B43">
        <v>5</v>
      </c>
      <c r="C43">
        <v>0.16666666666666599</v>
      </c>
      <c r="D43">
        <v>100</v>
      </c>
      <c r="E43">
        <v>134.85498847270799</v>
      </c>
      <c r="F43">
        <v>0</v>
      </c>
      <c r="G43">
        <v>59</v>
      </c>
      <c r="H43">
        <v>0</v>
      </c>
      <c r="I43">
        <v>55.290545273810302</v>
      </c>
      <c r="J43" t="s">
        <v>56</v>
      </c>
    </row>
    <row r="44" spans="1:10" x14ac:dyDescent="0.25">
      <c r="A44">
        <v>3</v>
      </c>
      <c r="B44">
        <v>6</v>
      </c>
      <c r="C44">
        <v>0.16666666666666599</v>
      </c>
      <c r="D44">
        <v>100</v>
      </c>
      <c r="E44">
        <v>56.160699376221203</v>
      </c>
      <c r="F44">
        <v>0</v>
      </c>
      <c r="G44">
        <v>8</v>
      </c>
      <c r="H44">
        <v>0</v>
      </c>
      <c r="I44">
        <v>51.667843426123497</v>
      </c>
      <c r="J44" t="s">
        <v>56</v>
      </c>
    </row>
    <row r="45" spans="1:10" x14ac:dyDescent="0.25">
      <c r="A45">
        <v>3</v>
      </c>
      <c r="B45">
        <v>7</v>
      </c>
      <c r="C45">
        <v>0.16666666666666599</v>
      </c>
      <c r="D45">
        <v>100</v>
      </c>
      <c r="E45">
        <v>144.55851392477501</v>
      </c>
      <c r="F45">
        <v>0</v>
      </c>
      <c r="G45">
        <v>61</v>
      </c>
      <c r="H45">
        <v>0</v>
      </c>
      <c r="I45">
        <v>56.377820430662297</v>
      </c>
      <c r="J45" t="s">
        <v>55</v>
      </c>
    </row>
    <row r="46" spans="1:10" x14ac:dyDescent="0.25">
      <c r="A46">
        <v>3</v>
      </c>
      <c r="B46">
        <v>8</v>
      </c>
      <c r="C46">
        <v>0.16666666666666599</v>
      </c>
      <c r="D46">
        <v>100</v>
      </c>
      <c r="E46">
        <v>92.175796453213707</v>
      </c>
      <c r="F46">
        <v>0</v>
      </c>
      <c r="G46">
        <v>41</v>
      </c>
      <c r="H46">
        <v>0</v>
      </c>
      <c r="I46">
        <v>54.383719907396099</v>
      </c>
      <c r="J46" t="s">
        <v>54</v>
      </c>
    </row>
    <row r="47" spans="1:10" x14ac:dyDescent="0.25">
      <c r="A47">
        <v>3</v>
      </c>
      <c r="B47">
        <v>9</v>
      </c>
      <c r="C47">
        <v>0.16666666666666599</v>
      </c>
      <c r="D47">
        <v>100</v>
      </c>
      <c r="E47">
        <v>69.451026008393995</v>
      </c>
      <c r="F47">
        <v>0</v>
      </c>
      <c r="G47">
        <v>25</v>
      </c>
      <c r="H47">
        <v>0</v>
      </c>
      <c r="I47">
        <v>52.088269506295497</v>
      </c>
      <c r="J47" t="s">
        <v>55</v>
      </c>
    </row>
    <row r="48" spans="1:10" x14ac:dyDescent="0.25">
      <c r="A48">
        <v>3</v>
      </c>
      <c r="B48">
        <v>10</v>
      </c>
      <c r="C48">
        <v>0.16666666666666599</v>
      </c>
      <c r="D48">
        <v>100</v>
      </c>
      <c r="E48">
        <v>125.581836293238</v>
      </c>
      <c r="F48">
        <v>0</v>
      </c>
      <c r="G48">
        <v>58</v>
      </c>
      <c r="H48">
        <v>0</v>
      </c>
      <c r="I48">
        <v>52.744371243160103</v>
      </c>
      <c r="J48" t="s">
        <v>55</v>
      </c>
    </row>
    <row r="49" spans="1:10" x14ac:dyDescent="0.25">
      <c r="A49">
        <v>3</v>
      </c>
      <c r="B49">
        <v>11</v>
      </c>
      <c r="C49">
        <v>0.16666666666666599</v>
      </c>
      <c r="D49">
        <v>100</v>
      </c>
      <c r="E49">
        <v>136.962144073742</v>
      </c>
      <c r="F49">
        <v>0</v>
      </c>
      <c r="G49">
        <v>55</v>
      </c>
      <c r="H49">
        <v>0</v>
      </c>
      <c r="I49">
        <v>61.632964833184303</v>
      </c>
      <c r="J49" t="s">
        <v>55</v>
      </c>
    </row>
    <row r="50" spans="1:10" x14ac:dyDescent="0.25">
      <c r="A50">
        <v>4</v>
      </c>
      <c r="B50">
        <v>0</v>
      </c>
      <c r="C50">
        <v>0.16666666666666599</v>
      </c>
      <c r="D50">
        <v>100</v>
      </c>
      <c r="E50">
        <v>109.916734536173</v>
      </c>
      <c r="F50">
        <v>0</v>
      </c>
      <c r="G50">
        <v>49</v>
      </c>
      <c r="H50">
        <v>0</v>
      </c>
      <c r="I50">
        <v>56.057534613448503</v>
      </c>
      <c r="J50" t="s">
        <v>54</v>
      </c>
    </row>
    <row r="51" spans="1:10" x14ac:dyDescent="0.25">
      <c r="A51">
        <v>4</v>
      </c>
      <c r="B51">
        <v>1</v>
      </c>
      <c r="C51">
        <v>0.16666666666666599</v>
      </c>
      <c r="D51">
        <v>100</v>
      </c>
      <c r="E51">
        <v>134.14123333969999</v>
      </c>
      <c r="F51">
        <v>0</v>
      </c>
      <c r="G51">
        <v>61</v>
      </c>
      <c r="H51">
        <v>0</v>
      </c>
      <c r="I51">
        <v>52.315081002483304</v>
      </c>
      <c r="J51" t="s">
        <v>56</v>
      </c>
    </row>
    <row r="52" spans="1:10" x14ac:dyDescent="0.25">
      <c r="A52">
        <v>4</v>
      </c>
      <c r="B52">
        <v>2</v>
      </c>
      <c r="C52">
        <v>0.16666666666666599</v>
      </c>
      <c r="D52">
        <v>100</v>
      </c>
      <c r="E52">
        <v>71.364313965650197</v>
      </c>
      <c r="F52">
        <v>0</v>
      </c>
      <c r="G52">
        <v>23</v>
      </c>
      <c r="H52">
        <v>0</v>
      </c>
      <c r="I52">
        <v>54.236878613894099</v>
      </c>
      <c r="J52" t="s">
        <v>54</v>
      </c>
    </row>
    <row r="53" spans="1:10" x14ac:dyDescent="0.25">
      <c r="A53">
        <v>4</v>
      </c>
      <c r="B53">
        <v>3</v>
      </c>
      <c r="C53">
        <v>0.16666666666666599</v>
      </c>
      <c r="D53">
        <v>100</v>
      </c>
      <c r="E53">
        <v>53.726406950857402</v>
      </c>
      <c r="F53">
        <v>0</v>
      </c>
      <c r="G53">
        <v>5</v>
      </c>
      <c r="H53">
        <v>0</v>
      </c>
      <c r="I53">
        <v>51.040086603314599</v>
      </c>
      <c r="J53" t="s">
        <v>54</v>
      </c>
    </row>
    <row r="54" spans="1:10" x14ac:dyDescent="0.25">
      <c r="A54">
        <v>4</v>
      </c>
      <c r="B54">
        <v>4</v>
      </c>
      <c r="C54">
        <v>0.16666666666666599</v>
      </c>
      <c r="D54">
        <v>100</v>
      </c>
      <c r="E54">
        <v>81.116773284575402</v>
      </c>
      <c r="F54">
        <v>0</v>
      </c>
      <c r="G54">
        <v>35</v>
      </c>
      <c r="H54">
        <v>0</v>
      </c>
      <c r="I54">
        <v>51.914734902128302</v>
      </c>
      <c r="J54" t="s">
        <v>56</v>
      </c>
    </row>
    <row r="55" spans="1:10" x14ac:dyDescent="0.25">
      <c r="A55">
        <v>4</v>
      </c>
      <c r="B55">
        <v>5</v>
      </c>
      <c r="C55">
        <v>0.16666666666666599</v>
      </c>
      <c r="D55">
        <v>100</v>
      </c>
      <c r="E55">
        <v>132.575805113683</v>
      </c>
      <c r="F55">
        <v>0</v>
      </c>
      <c r="G55">
        <v>61</v>
      </c>
      <c r="H55">
        <v>0</v>
      </c>
      <c r="I55">
        <v>51.704563994336503</v>
      </c>
      <c r="J55" t="s">
        <v>56</v>
      </c>
    </row>
    <row r="56" spans="1:10" x14ac:dyDescent="0.25">
      <c r="A56">
        <v>4</v>
      </c>
      <c r="B56">
        <v>6</v>
      </c>
      <c r="C56">
        <v>0.16666666666666599</v>
      </c>
      <c r="D56">
        <v>100</v>
      </c>
      <c r="E56">
        <v>121.78333301408099</v>
      </c>
      <c r="F56">
        <v>0</v>
      </c>
      <c r="G56">
        <v>56</v>
      </c>
      <c r="H56">
        <v>0</v>
      </c>
      <c r="I56">
        <v>53.584666526195903</v>
      </c>
      <c r="J56" t="s">
        <v>56</v>
      </c>
    </row>
    <row r="57" spans="1:10" x14ac:dyDescent="0.25">
      <c r="A57">
        <v>4</v>
      </c>
      <c r="B57">
        <v>7</v>
      </c>
      <c r="C57">
        <v>0.16666666666666599</v>
      </c>
      <c r="D57">
        <v>100</v>
      </c>
      <c r="E57">
        <v>132.55858681485401</v>
      </c>
      <c r="F57">
        <v>0</v>
      </c>
      <c r="G57">
        <v>62</v>
      </c>
      <c r="H57">
        <v>0</v>
      </c>
      <c r="I57">
        <v>50.372262989644597</v>
      </c>
      <c r="J57" t="s">
        <v>55</v>
      </c>
    </row>
    <row r="58" spans="1:10" x14ac:dyDescent="0.25">
      <c r="A58">
        <v>4</v>
      </c>
      <c r="B58">
        <v>8</v>
      </c>
      <c r="C58">
        <v>0.16666666666666599</v>
      </c>
      <c r="D58">
        <v>100</v>
      </c>
      <c r="E58">
        <v>134.64928317034901</v>
      </c>
      <c r="F58">
        <v>0</v>
      </c>
      <c r="G58">
        <v>48</v>
      </c>
      <c r="H58">
        <v>0</v>
      </c>
      <c r="I58">
        <v>70.017627248581505</v>
      </c>
      <c r="J58" t="s">
        <v>54</v>
      </c>
    </row>
    <row r="59" spans="1:10" x14ac:dyDescent="0.25">
      <c r="A59">
        <v>4</v>
      </c>
      <c r="B59">
        <v>9</v>
      </c>
      <c r="C59">
        <v>0.16666666666666599</v>
      </c>
      <c r="D59">
        <v>100</v>
      </c>
      <c r="E59">
        <v>80.921232192641497</v>
      </c>
      <c r="F59">
        <v>0</v>
      </c>
      <c r="G59">
        <v>40</v>
      </c>
      <c r="H59">
        <v>0</v>
      </c>
      <c r="I59">
        <v>48.552739315584802</v>
      </c>
      <c r="J59" t="s">
        <v>55</v>
      </c>
    </row>
    <row r="60" spans="1:10" x14ac:dyDescent="0.25">
      <c r="A60">
        <v>4</v>
      </c>
      <c r="B60">
        <v>10</v>
      </c>
      <c r="C60">
        <v>0.16666666666666599</v>
      </c>
      <c r="D60">
        <v>100</v>
      </c>
      <c r="E60">
        <v>99.959812093518593</v>
      </c>
      <c r="F60">
        <v>0</v>
      </c>
      <c r="G60">
        <v>53</v>
      </c>
      <c r="H60">
        <v>0</v>
      </c>
      <c r="I60">
        <v>46.981111683953699</v>
      </c>
      <c r="J60" t="s">
        <v>55</v>
      </c>
    </row>
    <row r="61" spans="1:10" x14ac:dyDescent="0.25">
      <c r="A61">
        <v>4</v>
      </c>
      <c r="B61">
        <v>11</v>
      </c>
      <c r="C61">
        <v>0.16666666666666599</v>
      </c>
      <c r="D61">
        <v>100</v>
      </c>
      <c r="E61">
        <v>112.273588750584</v>
      </c>
      <c r="F61">
        <v>0</v>
      </c>
      <c r="G61">
        <v>55</v>
      </c>
      <c r="H61">
        <v>0</v>
      </c>
      <c r="I61">
        <v>50.523114937763097</v>
      </c>
      <c r="J61" t="s">
        <v>55</v>
      </c>
    </row>
    <row r="62" spans="1:10" x14ac:dyDescent="0.25">
      <c r="A62">
        <v>5</v>
      </c>
      <c r="B62">
        <v>0</v>
      </c>
      <c r="C62">
        <v>0.16666666666666599</v>
      </c>
      <c r="D62">
        <v>100</v>
      </c>
      <c r="E62">
        <v>118.26521322245399</v>
      </c>
      <c r="F62">
        <v>0</v>
      </c>
      <c r="G62">
        <v>59</v>
      </c>
      <c r="H62">
        <v>0</v>
      </c>
      <c r="I62">
        <v>48.488737421206103</v>
      </c>
      <c r="J62" t="s">
        <v>56</v>
      </c>
    </row>
    <row r="63" spans="1:10" x14ac:dyDescent="0.25">
      <c r="A63">
        <v>5</v>
      </c>
      <c r="B63">
        <v>1</v>
      </c>
      <c r="C63">
        <v>0.16666666666666599</v>
      </c>
      <c r="D63">
        <v>100</v>
      </c>
      <c r="E63">
        <v>79.507727277262902</v>
      </c>
      <c r="F63">
        <v>0</v>
      </c>
      <c r="G63">
        <v>30</v>
      </c>
      <c r="H63">
        <v>0</v>
      </c>
      <c r="I63">
        <v>54.860331821311398</v>
      </c>
      <c r="J63" t="s">
        <v>54</v>
      </c>
    </row>
    <row r="64" spans="1:10" x14ac:dyDescent="0.25">
      <c r="A64">
        <v>5</v>
      </c>
      <c r="B64">
        <v>2</v>
      </c>
      <c r="C64">
        <v>0.16666666666666599</v>
      </c>
      <c r="D64">
        <v>100</v>
      </c>
      <c r="E64">
        <v>112.254171429379</v>
      </c>
      <c r="F64">
        <v>0</v>
      </c>
      <c r="G64">
        <v>39</v>
      </c>
      <c r="H64">
        <v>0</v>
      </c>
      <c r="I64">
        <v>68.475044571921202</v>
      </c>
      <c r="J64" t="s">
        <v>56</v>
      </c>
    </row>
    <row r="65" spans="1:10" x14ac:dyDescent="0.25">
      <c r="A65">
        <v>5</v>
      </c>
      <c r="B65">
        <v>3</v>
      </c>
      <c r="C65">
        <v>0.16666666666666599</v>
      </c>
      <c r="D65">
        <v>100</v>
      </c>
      <c r="E65">
        <v>98.703695075253705</v>
      </c>
      <c r="F65">
        <v>0</v>
      </c>
      <c r="G65">
        <v>46</v>
      </c>
      <c r="H65">
        <v>0</v>
      </c>
      <c r="I65">
        <v>53.299995340636997</v>
      </c>
      <c r="J65" t="s">
        <v>54</v>
      </c>
    </row>
    <row r="66" spans="1:10" x14ac:dyDescent="0.25">
      <c r="A66">
        <v>5</v>
      </c>
      <c r="B66">
        <v>4</v>
      </c>
      <c r="C66">
        <v>0.16666666666666599</v>
      </c>
      <c r="D66">
        <v>100</v>
      </c>
      <c r="E66">
        <v>88.958507584625707</v>
      </c>
      <c r="F66">
        <v>0</v>
      </c>
      <c r="G66">
        <v>36</v>
      </c>
      <c r="H66">
        <v>0</v>
      </c>
      <c r="I66">
        <v>56.933444854160399</v>
      </c>
      <c r="J66" t="s">
        <v>54</v>
      </c>
    </row>
    <row r="67" spans="1:10" x14ac:dyDescent="0.25">
      <c r="A67">
        <v>5</v>
      </c>
      <c r="B67">
        <v>5</v>
      </c>
      <c r="C67">
        <v>0.16666666666666599</v>
      </c>
      <c r="D67">
        <v>100</v>
      </c>
      <c r="E67">
        <v>109.25260704254799</v>
      </c>
      <c r="F67">
        <v>0</v>
      </c>
      <c r="G67">
        <v>51</v>
      </c>
      <c r="H67">
        <v>0</v>
      </c>
      <c r="I67">
        <v>53.533777450848802</v>
      </c>
      <c r="J67" t="s">
        <v>54</v>
      </c>
    </row>
    <row r="68" spans="1:10" x14ac:dyDescent="0.25">
      <c r="A68">
        <v>5</v>
      </c>
      <c r="B68">
        <v>6</v>
      </c>
      <c r="C68">
        <v>0.16666666666666599</v>
      </c>
      <c r="D68">
        <v>100</v>
      </c>
      <c r="E68">
        <v>109.27958026151001</v>
      </c>
      <c r="F68">
        <v>0</v>
      </c>
      <c r="G68">
        <v>52</v>
      </c>
      <c r="H68">
        <v>0</v>
      </c>
      <c r="I68">
        <v>52.4541985255252</v>
      </c>
      <c r="J68" t="s">
        <v>56</v>
      </c>
    </row>
    <row r="69" spans="1:10" x14ac:dyDescent="0.25">
      <c r="A69">
        <v>5</v>
      </c>
      <c r="B69">
        <v>7</v>
      </c>
      <c r="C69">
        <v>0.16666666666666599</v>
      </c>
      <c r="D69">
        <v>100</v>
      </c>
      <c r="E69">
        <v>112.476943263435</v>
      </c>
      <c r="F69">
        <v>0</v>
      </c>
      <c r="G69">
        <v>53</v>
      </c>
      <c r="H69">
        <v>0</v>
      </c>
      <c r="I69">
        <v>51.739393901180399</v>
      </c>
      <c r="J69" t="s">
        <v>56</v>
      </c>
    </row>
    <row r="70" spans="1:10" x14ac:dyDescent="0.25">
      <c r="A70">
        <v>5</v>
      </c>
      <c r="B70">
        <v>8</v>
      </c>
      <c r="C70">
        <v>0.16666666666666599</v>
      </c>
      <c r="D70">
        <v>100</v>
      </c>
      <c r="E70">
        <v>81.470675580393802</v>
      </c>
      <c r="F70">
        <v>0</v>
      </c>
      <c r="G70">
        <v>40</v>
      </c>
      <c r="H70">
        <v>0</v>
      </c>
      <c r="I70">
        <v>48.882405348236297</v>
      </c>
      <c r="J70" t="s">
        <v>55</v>
      </c>
    </row>
    <row r="71" spans="1:10" x14ac:dyDescent="0.25">
      <c r="A71">
        <v>5</v>
      </c>
      <c r="B71">
        <v>9</v>
      </c>
      <c r="C71">
        <v>0.16666666666666599</v>
      </c>
      <c r="D71">
        <v>100</v>
      </c>
      <c r="E71">
        <v>130.06851459856199</v>
      </c>
      <c r="F71">
        <v>0</v>
      </c>
      <c r="G71">
        <v>63</v>
      </c>
      <c r="H71">
        <v>0</v>
      </c>
      <c r="I71">
        <v>48.125350401467998</v>
      </c>
      <c r="J71" t="s">
        <v>55</v>
      </c>
    </row>
    <row r="72" spans="1:10" x14ac:dyDescent="0.25">
      <c r="A72">
        <v>5</v>
      </c>
      <c r="B72">
        <v>10</v>
      </c>
      <c r="C72">
        <v>0.16666666666666599</v>
      </c>
      <c r="D72">
        <v>100</v>
      </c>
      <c r="E72">
        <v>103.28104260237301</v>
      </c>
      <c r="F72">
        <v>0</v>
      </c>
      <c r="G72">
        <v>53</v>
      </c>
      <c r="H72">
        <v>0</v>
      </c>
      <c r="I72">
        <v>48.5420900231153</v>
      </c>
      <c r="J72" t="s">
        <v>55</v>
      </c>
    </row>
    <row r="73" spans="1:10" x14ac:dyDescent="0.25">
      <c r="A73">
        <v>5</v>
      </c>
      <c r="B73">
        <v>11</v>
      </c>
      <c r="C73">
        <v>0.16666666666666599</v>
      </c>
      <c r="D73">
        <v>100</v>
      </c>
      <c r="E73">
        <v>131.00007080308001</v>
      </c>
      <c r="F73">
        <v>0</v>
      </c>
      <c r="G73">
        <v>65</v>
      </c>
      <c r="H73">
        <v>0</v>
      </c>
      <c r="I73">
        <v>45.850024781078098</v>
      </c>
      <c r="J73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U73"/>
    </sheetView>
  </sheetViews>
  <sheetFormatPr defaultColWidth="8.85546875" defaultRowHeight="15" x14ac:dyDescent="0.25"/>
  <cols>
    <col min="1" max="16384" width="8.85546875" style="14"/>
  </cols>
  <sheetData>
    <row r="1" spans="1:4" x14ac:dyDescent="0.25">
      <c r="A1" s="14" t="s">
        <v>57</v>
      </c>
      <c r="B1" s="14" t="s">
        <v>58</v>
      </c>
      <c r="C1" s="14" t="s">
        <v>59</v>
      </c>
      <c r="D1" s="14" t="s">
        <v>0</v>
      </c>
    </row>
    <row r="2" spans="1:4" x14ac:dyDescent="0.25">
      <c r="A2" s="14" t="s">
        <v>55</v>
      </c>
      <c r="B2" s="14">
        <v>400</v>
      </c>
      <c r="C2" s="14">
        <v>1.3721783729892201</v>
      </c>
      <c r="D2" s="14">
        <v>0</v>
      </c>
    </row>
    <row r="3" spans="1:4" x14ac:dyDescent="0.25">
      <c r="A3" s="14" t="s">
        <v>56</v>
      </c>
      <c r="B3" s="14">
        <v>400</v>
      </c>
      <c r="C3" s="14">
        <v>24.481327723759701</v>
      </c>
      <c r="D3" s="14">
        <v>0</v>
      </c>
    </row>
    <row r="4" spans="1:4" x14ac:dyDescent="0.25">
      <c r="A4" s="14" t="s">
        <v>54</v>
      </c>
      <c r="B4" s="14">
        <v>400</v>
      </c>
      <c r="C4" s="14">
        <v>0.78036599363075199</v>
      </c>
      <c r="D4" s="14">
        <v>0</v>
      </c>
    </row>
    <row r="5" spans="1:4" x14ac:dyDescent="0.25">
      <c r="A5" s="14" t="s">
        <v>55</v>
      </c>
      <c r="B5" s="14">
        <v>500</v>
      </c>
      <c r="C5" s="14">
        <v>2.5039134031283901</v>
      </c>
      <c r="D5" s="14">
        <v>1</v>
      </c>
    </row>
    <row r="6" spans="1:4" x14ac:dyDescent="0.25">
      <c r="A6" s="14" t="s">
        <v>56</v>
      </c>
      <c r="B6" s="14">
        <v>400</v>
      </c>
      <c r="C6" s="14">
        <v>37.093688484914402</v>
      </c>
      <c r="D6" s="14">
        <v>1</v>
      </c>
    </row>
    <row r="7" spans="1:4" x14ac:dyDescent="0.25">
      <c r="A7" s="14" t="s">
        <v>54</v>
      </c>
      <c r="B7" s="14">
        <v>300</v>
      </c>
      <c r="C7" s="14">
        <v>6.1951387975369698E-2</v>
      </c>
      <c r="D7" s="14">
        <v>1</v>
      </c>
    </row>
    <row r="8" spans="1:4" x14ac:dyDescent="0.25">
      <c r="A8" s="14" t="s">
        <v>55</v>
      </c>
      <c r="B8" s="14">
        <v>500</v>
      </c>
      <c r="C8" s="14">
        <v>3.37495507734487</v>
      </c>
      <c r="D8" s="14">
        <v>2</v>
      </c>
    </row>
    <row r="9" spans="1:4" x14ac:dyDescent="0.25">
      <c r="A9" s="14" t="s">
        <v>56</v>
      </c>
      <c r="B9" s="14">
        <v>400</v>
      </c>
      <c r="C9" s="14">
        <v>20.902259162574001</v>
      </c>
      <c r="D9" s="14">
        <v>2</v>
      </c>
    </row>
    <row r="10" spans="1:4" x14ac:dyDescent="0.25">
      <c r="A10" s="14" t="s">
        <v>54</v>
      </c>
      <c r="B10" s="14">
        <v>300</v>
      </c>
      <c r="C10" s="14">
        <v>49.622058695183597</v>
      </c>
      <c r="D10" s="14">
        <v>2</v>
      </c>
    </row>
    <row r="11" spans="1:4" x14ac:dyDescent="0.25">
      <c r="A11" s="14" t="s">
        <v>55</v>
      </c>
      <c r="B11" s="14">
        <v>400</v>
      </c>
      <c r="C11" s="14">
        <v>27.156573986697602</v>
      </c>
      <c r="D11" s="14">
        <v>3</v>
      </c>
    </row>
    <row r="12" spans="1:4" x14ac:dyDescent="0.25">
      <c r="A12" s="14" t="s">
        <v>56</v>
      </c>
      <c r="B12" s="14">
        <v>400</v>
      </c>
      <c r="C12" s="14">
        <v>39.032161927170002</v>
      </c>
      <c r="D12" s="14">
        <v>3</v>
      </c>
    </row>
    <row r="13" spans="1:4" x14ac:dyDescent="0.25">
      <c r="A13" s="14" t="s">
        <v>54</v>
      </c>
      <c r="B13" s="14">
        <v>400</v>
      </c>
      <c r="C13" s="14">
        <v>5.0114198029720001</v>
      </c>
      <c r="D13" s="14">
        <v>3</v>
      </c>
    </row>
    <row r="14" spans="1:4" x14ac:dyDescent="0.25">
      <c r="A14" s="14" t="s">
        <v>55</v>
      </c>
      <c r="B14" s="14">
        <v>400</v>
      </c>
      <c r="C14" s="14">
        <v>53.5707710730535</v>
      </c>
      <c r="D14" s="14">
        <v>4</v>
      </c>
    </row>
    <row r="15" spans="1:4" x14ac:dyDescent="0.25">
      <c r="A15" s="14" t="s">
        <v>56</v>
      </c>
      <c r="B15" s="14">
        <v>400</v>
      </c>
      <c r="C15" s="14">
        <v>40.480953574855803</v>
      </c>
      <c r="D15" s="14">
        <v>4</v>
      </c>
    </row>
    <row r="16" spans="1:4" x14ac:dyDescent="0.25">
      <c r="A16" s="14" t="s">
        <v>54</v>
      </c>
      <c r="B16" s="14">
        <v>400</v>
      </c>
      <c r="C16" s="14">
        <v>18.647872920761099</v>
      </c>
      <c r="D16" s="14">
        <v>4</v>
      </c>
    </row>
    <row r="17" spans="1:4" x14ac:dyDescent="0.25">
      <c r="A17" s="14" t="s">
        <v>55</v>
      </c>
      <c r="B17" s="14">
        <v>400</v>
      </c>
      <c r="C17" s="14">
        <v>58.600129446102002</v>
      </c>
      <c r="D17" s="14">
        <v>5</v>
      </c>
    </row>
    <row r="18" spans="1:4" x14ac:dyDescent="0.25">
      <c r="A18" s="14" t="s">
        <v>56</v>
      </c>
      <c r="B18" s="14">
        <v>400</v>
      </c>
      <c r="C18" s="14">
        <v>28.8426255801668</v>
      </c>
      <c r="D18" s="14">
        <v>5</v>
      </c>
    </row>
    <row r="19" spans="1:4" x14ac:dyDescent="0.25">
      <c r="A19" s="14" t="s">
        <v>54</v>
      </c>
      <c r="B19" s="14">
        <v>400</v>
      </c>
      <c r="C19" s="14">
        <v>31.372450533042201</v>
      </c>
      <c r="D19" s="14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22" workbookViewId="0">
      <selection activeCell="P37" sqref="P3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111.6785383</v>
      </c>
      <c r="F2">
        <v>0</v>
      </c>
      <c r="G2">
        <v>59</v>
      </c>
      <c r="H2">
        <v>0</v>
      </c>
      <c r="I2">
        <v>44.671415320000001</v>
      </c>
      <c r="J2" t="s">
        <v>23</v>
      </c>
      <c r="K2" s="1" t="s">
        <v>21</v>
      </c>
      <c r="L2" s="1" t="s">
        <v>22</v>
      </c>
      <c r="M2" s="2">
        <f t="shared" ref="M2:M33" si="0">IF(J2="P19", I2, 0)</f>
        <v>0</v>
      </c>
      <c r="N2" s="2">
        <f t="shared" ref="N2:N33" si="1">IF(J2="P20", I2, 0)</f>
        <v>0</v>
      </c>
      <c r="O2" s="2">
        <f t="shared" ref="O2:O33" si="2">IF(J2="P21", I2, 0)</f>
        <v>44.671415320000001</v>
      </c>
      <c r="P2" s="2">
        <f>SUM($M$2:M2)</f>
        <v>0</v>
      </c>
      <c r="Q2" s="2">
        <f>SUM($N$2:N2)</f>
        <v>0</v>
      </c>
      <c r="R2" s="2">
        <f>SUM($O$2:O2)</f>
        <v>44.671415320000001</v>
      </c>
      <c r="S2" s="1">
        <f t="shared" ref="S2:S33" si="3">IF(J2="P19", G2, 9999)</f>
        <v>9999</v>
      </c>
      <c r="T2" s="1">
        <f t="shared" ref="T2:T33" si="4">IF(J2="P20", G2, 9999)</f>
        <v>9999</v>
      </c>
      <c r="U2" s="1">
        <f t="shared" ref="U2:U33" si="5">IF(J2="P21", G2, 9999)</f>
        <v>59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89.897692309999996</v>
      </c>
      <c r="F3">
        <v>0</v>
      </c>
      <c r="G3">
        <v>37</v>
      </c>
      <c r="H3">
        <v>0</v>
      </c>
      <c r="I3">
        <v>56.635546150000003</v>
      </c>
      <c r="J3" t="s">
        <v>24</v>
      </c>
      <c r="K3" s="1" t="s">
        <v>21</v>
      </c>
      <c r="L3" s="1" t="s">
        <v>22</v>
      </c>
      <c r="M3" s="2">
        <f t="shared" si="0"/>
        <v>0</v>
      </c>
      <c r="N3" s="2">
        <f t="shared" si="1"/>
        <v>56.635546150000003</v>
      </c>
      <c r="O3" s="2">
        <f t="shared" si="2"/>
        <v>0</v>
      </c>
      <c r="P3" s="2">
        <f>SUM($M$2:M3)</f>
        <v>0</v>
      </c>
      <c r="Q3" s="2">
        <f>SUM($N$2:N3)</f>
        <v>56.635546150000003</v>
      </c>
      <c r="R3" s="2">
        <f>SUM($O$2:O3)</f>
        <v>44.671415320000001</v>
      </c>
      <c r="S3" s="1">
        <f t="shared" si="3"/>
        <v>9999</v>
      </c>
      <c r="T3" s="1">
        <f t="shared" si="4"/>
        <v>37</v>
      </c>
      <c r="U3" s="1">
        <f t="shared" si="5"/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112.1427613</v>
      </c>
      <c r="F4">
        <v>0</v>
      </c>
      <c r="G4">
        <v>44</v>
      </c>
      <c r="H4">
        <v>0</v>
      </c>
      <c r="I4">
        <v>62.799946310000003</v>
      </c>
      <c r="J4" t="s">
        <v>24</v>
      </c>
      <c r="K4" s="1" t="s">
        <v>21</v>
      </c>
      <c r="L4" s="1" t="s">
        <v>22</v>
      </c>
      <c r="M4" s="2">
        <f t="shared" si="0"/>
        <v>0</v>
      </c>
      <c r="N4" s="2">
        <f t="shared" si="1"/>
        <v>62.799946310000003</v>
      </c>
      <c r="O4" s="2">
        <f t="shared" si="2"/>
        <v>0</v>
      </c>
      <c r="P4" s="2">
        <f>SUM($M$2:M4)</f>
        <v>0</v>
      </c>
      <c r="Q4" s="2">
        <f>SUM($N$2:N4)</f>
        <v>119.43549246000001</v>
      </c>
      <c r="R4" s="2">
        <f>SUM($O$2:O4)</f>
        <v>44.671415320000001</v>
      </c>
      <c r="S4" s="1">
        <f t="shared" si="3"/>
        <v>9999</v>
      </c>
      <c r="T4" s="1">
        <f t="shared" si="4"/>
        <v>44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84.177127179999999</v>
      </c>
      <c r="F5">
        <v>0</v>
      </c>
      <c r="G5">
        <v>30</v>
      </c>
      <c r="H5">
        <v>0</v>
      </c>
      <c r="I5">
        <v>58.923989030000001</v>
      </c>
      <c r="J5" t="s">
        <v>23</v>
      </c>
      <c r="K5" s="1" t="s">
        <v>21</v>
      </c>
      <c r="L5" s="1" t="s">
        <v>22</v>
      </c>
      <c r="M5" s="2">
        <f t="shared" si="0"/>
        <v>0</v>
      </c>
      <c r="N5" s="2">
        <f t="shared" si="1"/>
        <v>0</v>
      </c>
      <c r="O5" s="2">
        <f t="shared" si="2"/>
        <v>58.923989030000001</v>
      </c>
      <c r="P5" s="2">
        <f>SUM($M$2:M5)</f>
        <v>0</v>
      </c>
      <c r="Q5" s="2">
        <f>SUM($N$2:N5)</f>
        <v>119.43549246000001</v>
      </c>
      <c r="R5" s="2">
        <f>SUM($O$2:O5)</f>
        <v>103.59540435</v>
      </c>
      <c r="S5" s="1">
        <f t="shared" si="3"/>
        <v>9999</v>
      </c>
      <c r="T5" s="1">
        <f t="shared" si="4"/>
        <v>9999</v>
      </c>
      <c r="U5" s="1">
        <f t="shared" si="5"/>
        <v>30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58.787889329999999</v>
      </c>
      <c r="F6">
        <v>0</v>
      </c>
      <c r="G6">
        <v>9</v>
      </c>
      <c r="H6">
        <v>0</v>
      </c>
      <c r="I6">
        <v>53.496979289999999</v>
      </c>
      <c r="J6" t="s">
        <v>23</v>
      </c>
      <c r="K6" s="1" t="s">
        <v>21</v>
      </c>
      <c r="L6" s="1" t="s">
        <v>22</v>
      </c>
      <c r="M6" s="2">
        <f t="shared" si="0"/>
        <v>0</v>
      </c>
      <c r="N6" s="2">
        <f t="shared" si="1"/>
        <v>0</v>
      </c>
      <c r="O6" s="2">
        <f t="shared" si="2"/>
        <v>53.496979289999999</v>
      </c>
      <c r="P6" s="2">
        <f>SUM($M$2:M6)</f>
        <v>0</v>
      </c>
      <c r="Q6" s="2">
        <f>SUM($N$2:N6)</f>
        <v>119.43549246000001</v>
      </c>
      <c r="R6" s="2">
        <f>SUM($O$2:O6)</f>
        <v>157.09238363999998</v>
      </c>
      <c r="S6" s="1">
        <f t="shared" si="3"/>
        <v>9999</v>
      </c>
      <c r="T6" s="1">
        <f t="shared" si="4"/>
        <v>9999</v>
      </c>
      <c r="U6" s="1">
        <f t="shared" si="5"/>
        <v>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81.532508419999999</v>
      </c>
      <c r="F7">
        <v>0</v>
      </c>
      <c r="G7">
        <v>32</v>
      </c>
      <c r="H7">
        <v>0</v>
      </c>
      <c r="I7">
        <v>54.62678064</v>
      </c>
      <c r="J7" t="s">
        <v>24</v>
      </c>
      <c r="K7" s="1" t="s">
        <v>21</v>
      </c>
      <c r="L7" s="1" t="s">
        <v>22</v>
      </c>
      <c r="M7" s="2">
        <f t="shared" si="0"/>
        <v>0</v>
      </c>
      <c r="N7" s="2">
        <f t="shared" si="1"/>
        <v>54.62678064</v>
      </c>
      <c r="O7" s="2">
        <f t="shared" si="2"/>
        <v>0</v>
      </c>
      <c r="P7" s="2">
        <f>SUM($M$2:M7)</f>
        <v>0</v>
      </c>
      <c r="Q7" s="2">
        <f>SUM($N$2:N7)</f>
        <v>174.0622731</v>
      </c>
      <c r="R7" s="2">
        <f>SUM($O$2:O7)</f>
        <v>157.09238363999998</v>
      </c>
      <c r="S7" s="1">
        <f t="shared" si="3"/>
        <v>9999</v>
      </c>
      <c r="T7" s="1">
        <f t="shared" si="4"/>
        <v>32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111.19846579999999</v>
      </c>
      <c r="F8">
        <v>0</v>
      </c>
      <c r="G8">
        <v>48</v>
      </c>
      <c r="H8">
        <v>0</v>
      </c>
      <c r="I8">
        <v>57.823202190000003</v>
      </c>
      <c r="J8" t="s">
        <v>25</v>
      </c>
      <c r="K8" s="1" t="s">
        <v>21</v>
      </c>
      <c r="L8" s="1" t="s">
        <v>22</v>
      </c>
      <c r="M8" s="2">
        <f t="shared" si="0"/>
        <v>57.823202190000003</v>
      </c>
      <c r="N8" s="2">
        <f t="shared" si="1"/>
        <v>0</v>
      </c>
      <c r="O8" s="2">
        <f t="shared" si="2"/>
        <v>0</v>
      </c>
      <c r="P8" s="2">
        <f>SUM($M$2:M8)</f>
        <v>57.823202190000003</v>
      </c>
      <c r="Q8" s="2">
        <f>SUM($N$2:N8)</f>
        <v>174.0622731</v>
      </c>
      <c r="R8" s="2">
        <f>SUM($O$2:O8)</f>
        <v>157.09238363999998</v>
      </c>
      <c r="S8" s="1">
        <f t="shared" si="3"/>
        <v>48</v>
      </c>
      <c r="T8" s="1">
        <f t="shared" si="4"/>
        <v>9999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52.644859179999997</v>
      </c>
      <c r="F9">
        <v>0</v>
      </c>
      <c r="G9">
        <v>12</v>
      </c>
      <c r="H9">
        <v>0</v>
      </c>
      <c r="I9">
        <v>45.801027490000003</v>
      </c>
      <c r="J9" t="s">
        <v>23</v>
      </c>
      <c r="K9" s="1" t="s">
        <v>21</v>
      </c>
      <c r="L9" s="1" t="s">
        <v>22</v>
      </c>
      <c r="M9" s="2">
        <f t="shared" si="0"/>
        <v>0</v>
      </c>
      <c r="N9" s="2">
        <f t="shared" si="1"/>
        <v>0</v>
      </c>
      <c r="O9" s="2">
        <f t="shared" si="2"/>
        <v>45.801027490000003</v>
      </c>
      <c r="P9" s="2">
        <f>SUM($M$2:M9)</f>
        <v>57.823202190000003</v>
      </c>
      <c r="Q9" s="2">
        <f>SUM($N$2:N9)</f>
        <v>174.0622731</v>
      </c>
      <c r="R9" s="2">
        <f>SUM($O$2:O9)</f>
        <v>202.89341112999998</v>
      </c>
      <c r="S9" s="1">
        <f t="shared" si="3"/>
        <v>9999</v>
      </c>
      <c r="T9" s="1">
        <f t="shared" si="4"/>
        <v>9999</v>
      </c>
      <c r="U9" s="1">
        <f t="shared" si="5"/>
        <v>12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66.026512100000005</v>
      </c>
      <c r="F10">
        <v>0</v>
      </c>
      <c r="G10">
        <v>32</v>
      </c>
      <c r="H10">
        <v>0</v>
      </c>
      <c r="I10">
        <v>44.237763100000002</v>
      </c>
      <c r="J10" t="s">
        <v>24</v>
      </c>
      <c r="K10" s="1" t="s">
        <v>21</v>
      </c>
      <c r="L10" s="1" t="s">
        <v>22</v>
      </c>
      <c r="M10" s="2">
        <f t="shared" si="0"/>
        <v>0</v>
      </c>
      <c r="N10" s="2">
        <f t="shared" si="1"/>
        <v>44.237763100000002</v>
      </c>
      <c r="O10" s="2">
        <f t="shared" si="2"/>
        <v>0</v>
      </c>
      <c r="P10" s="2">
        <f>SUM($M$2:M10)</f>
        <v>57.823202190000003</v>
      </c>
      <c r="Q10" s="2">
        <f>SUM($N$2:N10)</f>
        <v>218.30003619999999</v>
      </c>
      <c r="R10" s="2">
        <f>SUM($O$2:O10)</f>
        <v>202.89341112999998</v>
      </c>
      <c r="S10" s="1">
        <f t="shared" si="3"/>
        <v>9999</v>
      </c>
      <c r="T10" s="1">
        <f t="shared" si="4"/>
        <v>32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90.338398229999996</v>
      </c>
      <c r="F11">
        <v>0</v>
      </c>
      <c r="G11">
        <v>43</v>
      </c>
      <c r="H11">
        <v>0</v>
      </c>
      <c r="I11">
        <v>51.492886990000002</v>
      </c>
      <c r="J11" t="s">
        <v>25</v>
      </c>
      <c r="K11" s="1" t="s">
        <v>21</v>
      </c>
      <c r="L11" s="1" t="s">
        <v>22</v>
      </c>
      <c r="M11" s="2">
        <f t="shared" si="0"/>
        <v>51.492886990000002</v>
      </c>
      <c r="N11" s="2">
        <f t="shared" si="1"/>
        <v>0</v>
      </c>
      <c r="O11" s="2">
        <f t="shared" si="2"/>
        <v>0</v>
      </c>
      <c r="P11" s="2">
        <f>SUM($M$2:M11)</f>
        <v>109.31608918000001</v>
      </c>
      <c r="Q11" s="2">
        <f>SUM($N$2:N11)</f>
        <v>218.30003619999999</v>
      </c>
      <c r="R11" s="2">
        <f>SUM($O$2:O11)</f>
        <v>202.89341112999998</v>
      </c>
      <c r="S11" s="1">
        <f t="shared" si="3"/>
        <v>43</v>
      </c>
      <c r="T11" s="1">
        <f t="shared" si="4"/>
        <v>9999</v>
      </c>
      <c r="U11" s="1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119.8391079</v>
      </c>
      <c r="F12">
        <v>0</v>
      </c>
      <c r="G12">
        <v>55</v>
      </c>
      <c r="H12">
        <v>0</v>
      </c>
      <c r="I12">
        <v>53.927598539999998</v>
      </c>
      <c r="J12" t="s">
        <v>25</v>
      </c>
      <c r="K12" s="1" t="s">
        <v>21</v>
      </c>
      <c r="L12" s="1" t="s">
        <v>22</v>
      </c>
      <c r="M12" s="2">
        <f t="shared" si="0"/>
        <v>53.927598539999998</v>
      </c>
      <c r="N12" s="2">
        <f t="shared" si="1"/>
        <v>0</v>
      </c>
      <c r="O12" s="2">
        <f t="shared" si="2"/>
        <v>0</v>
      </c>
      <c r="P12" s="2">
        <f>SUM($M$2:M12)</f>
        <v>163.24368772</v>
      </c>
      <c r="Q12" s="2">
        <f>SUM($N$2:N12)</f>
        <v>218.30003619999999</v>
      </c>
      <c r="R12" s="2">
        <f>SUM($O$2:O12)</f>
        <v>202.89341112999998</v>
      </c>
      <c r="S12" s="1">
        <f t="shared" si="3"/>
        <v>55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134.69347310000001</v>
      </c>
      <c r="F13">
        <v>0</v>
      </c>
      <c r="G13">
        <v>63</v>
      </c>
      <c r="H13">
        <v>0</v>
      </c>
      <c r="I13">
        <v>49.836585049999996</v>
      </c>
      <c r="J13" t="s">
        <v>25</v>
      </c>
      <c r="K13" s="1" t="s">
        <v>21</v>
      </c>
      <c r="L13" s="1" t="s">
        <v>22</v>
      </c>
      <c r="M13" s="2">
        <f t="shared" si="0"/>
        <v>49.836585049999996</v>
      </c>
      <c r="N13" s="2">
        <f t="shared" si="1"/>
        <v>0</v>
      </c>
      <c r="O13" s="2">
        <f t="shared" si="2"/>
        <v>0</v>
      </c>
      <c r="P13" s="2">
        <f>SUM($M$2:M13)</f>
        <v>213.08027276999999</v>
      </c>
      <c r="Q13" s="2">
        <f>SUM($N$2:N13)</f>
        <v>218.30003619999999</v>
      </c>
      <c r="R13" s="2">
        <f>SUM($O$2:O13)</f>
        <v>202.89341112999998</v>
      </c>
      <c r="S13" s="1">
        <f t="shared" si="3"/>
        <v>63</v>
      </c>
      <c r="T13" s="1">
        <f t="shared" si="4"/>
        <v>9999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75.635872390000003</v>
      </c>
      <c r="F14">
        <v>0</v>
      </c>
      <c r="G14">
        <v>10</v>
      </c>
      <c r="H14">
        <v>0</v>
      </c>
      <c r="I14">
        <v>67.315926430000005</v>
      </c>
      <c r="J14" t="s">
        <v>24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67.315926430000005</v>
      </c>
      <c r="O14" s="4">
        <f t="shared" si="2"/>
        <v>0</v>
      </c>
      <c r="P14" s="4">
        <f>SUM($M$14:M14)</f>
        <v>0</v>
      </c>
      <c r="Q14" s="4">
        <f>SUM($N$14:N14)</f>
        <v>67.315926430000005</v>
      </c>
      <c r="R14" s="4">
        <f>SUM($O$14:O14)</f>
        <v>0</v>
      </c>
      <c r="S14" s="3">
        <f t="shared" si="3"/>
        <v>9999</v>
      </c>
      <c r="T14" s="3">
        <f t="shared" si="4"/>
        <v>10</v>
      </c>
      <c r="U14" s="3">
        <f t="shared" si="5"/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103.2746258</v>
      </c>
      <c r="F15">
        <v>0</v>
      </c>
      <c r="G15">
        <v>47</v>
      </c>
      <c r="H15">
        <v>0</v>
      </c>
      <c r="I15">
        <v>54.735551690000001</v>
      </c>
      <c r="J15" t="s">
        <v>23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54.735551690000001</v>
      </c>
      <c r="P15" s="4">
        <f>SUM($M$14:M15)</f>
        <v>0</v>
      </c>
      <c r="Q15" s="4">
        <f>SUM($N$14:N15)</f>
        <v>67.315926430000005</v>
      </c>
      <c r="R15" s="4">
        <f>SUM($O$14:O15)</f>
        <v>54.735551690000001</v>
      </c>
      <c r="S15" s="3">
        <f t="shared" si="3"/>
        <v>9999</v>
      </c>
      <c r="T15" s="3">
        <f t="shared" si="4"/>
        <v>9999</v>
      </c>
      <c r="U15" s="3">
        <f t="shared" si="5"/>
        <v>47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85.757365269999994</v>
      </c>
      <c r="F16">
        <v>0</v>
      </c>
      <c r="G16">
        <v>36</v>
      </c>
      <c r="H16">
        <v>0</v>
      </c>
      <c r="I16">
        <v>54.027140119999999</v>
      </c>
      <c r="J16" t="s">
        <v>23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0</v>
      </c>
      <c r="O16" s="4">
        <f t="shared" si="2"/>
        <v>54.027140119999999</v>
      </c>
      <c r="P16" s="4">
        <f>SUM($M$14:M16)</f>
        <v>0</v>
      </c>
      <c r="Q16" s="4">
        <f>SUM($N$14:N16)</f>
        <v>67.315926430000005</v>
      </c>
      <c r="R16" s="4">
        <f>SUM($O$14:O16)</f>
        <v>108.76269181000001</v>
      </c>
      <c r="S16" s="3">
        <f t="shared" si="3"/>
        <v>9999</v>
      </c>
      <c r="T16" s="3">
        <f t="shared" si="4"/>
        <v>9999</v>
      </c>
      <c r="U16" s="3">
        <f t="shared" si="5"/>
        <v>36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131.55189730000001</v>
      </c>
      <c r="F17">
        <v>0</v>
      </c>
      <c r="G17">
        <v>37</v>
      </c>
      <c r="H17">
        <v>0</v>
      </c>
      <c r="I17">
        <v>82.877695270000004</v>
      </c>
      <c r="J17" t="s">
        <v>25</v>
      </c>
      <c r="K17" s="3" t="s">
        <v>21</v>
      </c>
      <c r="L17" s="3" t="s">
        <v>22</v>
      </c>
      <c r="M17" s="4">
        <f t="shared" si="0"/>
        <v>82.877695270000004</v>
      </c>
      <c r="N17" s="4">
        <f t="shared" si="1"/>
        <v>0</v>
      </c>
      <c r="O17" s="4">
        <f t="shared" si="2"/>
        <v>0</v>
      </c>
      <c r="P17" s="4">
        <f>SUM($M$14:M17)</f>
        <v>82.877695270000004</v>
      </c>
      <c r="Q17" s="4">
        <f>SUM($N$14:N17)</f>
        <v>67.315926430000005</v>
      </c>
      <c r="R17" s="4">
        <f>SUM($O$14:O17)</f>
        <v>108.76269181000001</v>
      </c>
      <c r="S17" s="3">
        <f t="shared" si="3"/>
        <v>37</v>
      </c>
      <c r="T17" s="3">
        <f t="shared" si="4"/>
        <v>9999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117.5505125</v>
      </c>
      <c r="F18">
        <v>0</v>
      </c>
      <c r="G18">
        <v>42</v>
      </c>
      <c r="H18">
        <v>0</v>
      </c>
      <c r="I18">
        <v>67.003792110000006</v>
      </c>
      <c r="J18" t="s">
        <v>25</v>
      </c>
      <c r="K18" s="3" t="s">
        <v>21</v>
      </c>
      <c r="L18" s="3" t="s">
        <v>22</v>
      </c>
      <c r="M18" s="4">
        <f t="shared" si="0"/>
        <v>67.003792110000006</v>
      </c>
      <c r="N18" s="4">
        <f t="shared" si="1"/>
        <v>0</v>
      </c>
      <c r="O18" s="4">
        <f t="shared" si="2"/>
        <v>0</v>
      </c>
      <c r="P18" s="4">
        <f>SUM($M$14:M18)</f>
        <v>149.88148738000001</v>
      </c>
      <c r="Q18" s="4">
        <f>SUM($N$14:N18)</f>
        <v>67.315926430000005</v>
      </c>
      <c r="R18" s="4">
        <f>SUM($O$14:O18)</f>
        <v>108.76269181000001</v>
      </c>
      <c r="S18" s="3">
        <f t="shared" si="3"/>
        <v>42</v>
      </c>
      <c r="T18" s="3">
        <f t="shared" si="4"/>
        <v>9999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141.91415689999999</v>
      </c>
      <c r="F19">
        <v>0</v>
      </c>
      <c r="G19">
        <v>51</v>
      </c>
      <c r="H19">
        <v>0</v>
      </c>
      <c r="I19">
        <v>69.537936880000004</v>
      </c>
      <c r="J19" t="s">
        <v>25</v>
      </c>
      <c r="K19" s="3" t="s">
        <v>21</v>
      </c>
      <c r="L19" s="3" t="s">
        <v>22</v>
      </c>
      <c r="M19" s="4">
        <f t="shared" si="0"/>
        <v>69.537936880000004</v>
      </c>
      <c r="N19" s="4">
        <f t="shared" si="1"/>
        <v>0</v>
      </c>
      <c r="O19" s="4">
        <f t="shared" si="2"/>
        <v>0</v>
      </c>
      <c r="P19" s="4">
        <f>SUM($M$14:M19)</f>
        <v>219.41942426000003</v>
      </c>
      <c r="Q19" s="4">
        <f>SUM($N$14:N19)</f>
        <v>67.315926430000005</v>
      </c>
      <c r="R19" s="4">
        <f>SUM($O$14:O19)</f>
        <v>108.76269181000001</v>
      </c>
      <c r="S19" s="3">
        <f t="shared" si="3"/>
        <v>51</v>
      </c>
      <c r="T19" s="3">
        <f t="shared" si="4"/>
        <v>9999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112.74977389999999</v>
      </c>
      <c r="F20">
        <v>0</v>
      </c>
      <c r="G20">
        <v>41</v>
      </c>
      <c r="H20">
        <v>0</v>
      </c>
      <c r="I20">
        <v>66.52236662</v>
      </c>
      <c r="J20" t="s">
        <v>24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66.52236662</v>
      </c>
      <c r="O20" s="4">
        <f t="shared" si="2"/>
        <v>0</v>
      </c>
      <c r="P20" s="4">
        <f>SUM($M$14:M20)</f>
        <v>219.41942426000003</v>
      </c>
      <c r="Q20" s="4">
        <f>SUM($N$14:N20)</f>
        <v>133.83829305</v>
      </c>
      <c r="R20" s="4">
        <f>SUM($O$14:O20)</f>
        <v>108.76269181000001</v>
      </c>
      <c r="S20" s="3">
        <f t="shared" si="3"/>
        <v>9999</v>
      </c>
      <c r="T20" s="3">
        <f t="shared" si="4"/>
        <v>41</v>
      </c>
      <c r="U20" s="3">
        <f t="shared" si="5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129.23271370000001</v>
      </c>
      <c r="F21">
        <v>0</v>
      </c>
      <c r="G21">
        <v>61</v>
      </c>
      <c r="H21">
        <v>0</v>
      </c>
      <c r="I21">
        <v>50.400758330000002</v>
      </c>
      <c r="J21" t="s">
        <v>24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50.400758330000002</v>
      </c>
      <c r="O21" s="4">
        <f t="shared" si="2"/>
        <v>0</v>
      </c>
      <c r="P21" s="4">
        <f>SUM($M$14:M21)</f>
        <v>219.41942426000003</v>
      </c>
      <c r="Q21" s="4">
        <f>SUM($N$14:N21)</f>
        <v>184.23905138000001</v>
      </c>
      <c r="R21" s="4">
        <f>SUM($O$14:O21)</f>
        <v>108.76269181000001</v>
      </c>
      <c r="S21" s="3">
        <f t="shared" si="3"/>
        <v>9999</v>
      </c>
      <c r="T21" s="3">
        <f t="shared" si="4"/>
        <v>61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125.95688389999999</v>
      </c>
      <c r="F22">
        <v>0</v>
      </c>
      <c r="G22">
        <v>60</v>
      </c>
      <c r="H22">
        <v>0</v>
      </c>
      <c r="I22">
        <v>50.382753579999999</v>
      </c>
      <c r="J22" t="s">
        <v>23</v>
      </c>
      <c r="K22" s="3" t="s">
        <v>21</v>
      </c>
      <c r="L22" s="3" t="s">
        <v>22</v>
      </c>
      <c r="M22" s="4">
        <f t="shared" si="0"/>
        <v>0</v>
      </c>
      <c r="N22" s="4">
        <f t="shared" si="1"/>
        <v>0</v>
      </c>
      <c r="O22" s="4">
        <f t="shared" si="2"/>
        <v>50.382753579999999</v>
      </c>
      <c r="P22" s="4">
        <f>SUM($M$14:M22)</f>
        <v>219.41942426000003</v>
      </c>
      <c r="Q22" s="4">
        <f>SUM($N$14:N22)</f>
        <v>184.23905138000001</v>
      </c>
      <c r="R22" s="4">
        <f>SUM($O$14:O22)</f>
        <v>159.14544539000002</v>
      </c>
      <c r="S22" s="3">
        <f t="shared" si="3"/>
        <v>9999</v>
      </c>
      <c r="T22" s="3">
        <f t="shared" si="4"/>
        <v>9999</v>
      </c>
      <c r="U22" s="3">
        <f t="shared" si="5"/>
        <v>60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128.4841054</v>
      </c>
      <c r="F23">
        <v>0</v>
      </c>
      <c r="G23">
        <v>70</v>
      </c>
      <c r="H23">
        <v>0</v>
      </c>
      <c r="I23">
        <v>38.545231610000002</v>
      </c>
      <c r="J23" t="s">
        <v>23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0</v>
      </c>
      <c r="O23" s="4">
        <f t="shared" si="2"/>
        <v>38.545231610000002</v>
      </c>
      <c r="P23" s="4">
        <f>SUM($M$14:M23)</f>
        <v>219.41942426000003</v>
      </c>
      <c r="Q23" s="4">
        <f>SUM($N$14:N23)</f>
        <v>184.23905138000001</v>
      </c>
      <c r="R23" s="4">
        <f>SUM($O$14:O23)</f>
        <v>197.69067700000002</v>
      </c>
      <c r="S23" s="3">
        <f t="shared" si="3"/>
        <v>9999</v>
      </c>
      <c r="T23" s="3">
        <f t="shared" si="4"/>
        <v>9999</v>
      </c>
      <c r="U23" s="3">
        <f t="shared" si="5"/>
        <v>70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143.4294299</v>
      </c>
      <c r="F24">
        <v>0</v>
      </c>
      <c r="G24">
        <v>66</v>
      </c>
      <c r="H24">
        <v>0</v>
      </c>
      <c r="I24">
        <v>48.766006150000003</v>
      </c>
      <c r="J24" t="s">
        <v>23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0</v>
      </c>
      <c r="O24" s="4">
        <f t="shared" si="2"/>
        <v>48.766006150000003</v>
      </c>
      <c r="P24" s="4">
        <f>SUM($M$14:M24)</f>
        <v>219.41942426000003</v>
      </c>
      <c r="Q24" s="4">
        <f>SUM($N$14:N24)</f>
        <v>184.23905138000001</v>
      </c>
      <c r="R24" s="4">
        <f>SUM($O$14:O24)</f>
        <v>246.45668315000003</v>
      </c>
      <c r="S24" s="3">
        <f t="shared" si="3"/>
        <v>9999</v>
      </c>
      <c r="T24" s="3">
        <f t="shared" si="4"/>
        <v>9999</v>
      </c>
      <c r="U24" s="3">
        <f t="shared" si="5"/>
        <v>66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110.7914758</v>
      </c>
      <c r="F25">
        <v>0</v>
      </c>
      <c r="G25">
        <v>57</v>
      </c>
      <c r="H25">
        <v>0</v>
      </c>
      <c r="I25">
        <v>46.532419820000001</v>
      </c>
      <c r="J25" t="s">
        <v>24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46.532419820000001</v>
      </c>
      <c r="O25" s="4">
        <f t="shared" si="2"/>
        <v>0</v>
      </c>
      <c r="P25" s="4">
        <f>SUM($M$14:M25)</f>
        <v>219.41942426000003</v>
      </c>
      <c r="Q25" s="4">
        <f>SUM($N$14:N25)</f>
        <v>230.77147120000001</v>
      </c>
      <c r="R25" s="4">
        <f>SUM($O$14:O25)</f>
        <v>246.45668315000003</v>
      </c>
      <c r="S25" s="3">
        <f t="shared" si="3"/>
        <v>9999</v>
      </c>
      <c r="T25" s="3">
        <f t="shared" si="4"/>
        <v>57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60.222731680000003</v>
      </c>
      <c r="F26">
        <v>0</v>
      </c>
      <c r="G26">
        <v>6</v>
      </c>
      <c r="H26">
        <v>0</v>
      </c>
      <c r="I26">
        <v>56.007140460000002</v>
      </c>
      <c r="J26" t="s">
        <v>24</v>
      </c>
      <c r="K26" s="1" t="s">
        <v>21</v>
      </c>
      <c r="L26" s="1" t="s">
        <v>22</v>
      </c>
      <c r="M26" s="2">
        <f t="shared" si="0"/>
        <v>0</v>
      </c>
      <c r="N26" s="2">
        <f t="shared" si="1"/>
        <v>56.007140460000002</v>
      </c>
      <c r="O26" s="2">
        <f t="shared" si="2"/>
        <v>0</v>
      </c>
      <c r="P26" s="2">
        <f>SUM($M$26:M26)</f>
        <v>0</v>
      </c>
      <c r="Q26" s="2">
        <f>SUM($N$26:N26)</f>
        <v>56.007140460000002</v>
      </c>
      <c r="R26" s="2">
        <f>SUM($O$26:O26)</f>
        <v>0</v>
      </c>
      <c r="S26" s="1">
        <f t="shared" si="3"/>
        <v>9999</v>
      </c>
      <c r="T26" s="1">
        <f t="shared" si="4"/>
        <v>6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116.4165702</v>
      </c>
      <c r="F27">
        <v>0</v>
      </c>
      <c r="G27">
        <v>51</v>
      </c>
      <c r="H27">
        <v>0</v>
      </c>
      <c r="I27">
        <v>57.044119379999998</v>
      </c>
      <c r="J27" t="s">
        <v>23</v>
      </c>
      <c r="K27" s="1" t="s">
        <v>21</v>
      </c>
      <c r="L27" s="1" t="s">
        <v>22</v>
      </c>
      <c r="M27" s="2">
        <f t="shared" si="0"/>
        <v>0</v>
      </c>
      <c r="N27" s="2">
        <f t="shared" si="1"/>
        <v>0</v>
      </c>
      <c r="O27" s="2">
        <f t="shared" si="2"/>
        <v>57.044119379999998</v>
      </c>
      <c r="P27" s="2">
        <f>SUM($M$26:M27)</f>
        <v>0</v>
      </c>
      <c r="Q27" s="2">
        <f>SUM($N$26:N27)</f>
        <v>56.007140460000002</v>
      </c>
      <c r="R27" s="2">
        <f>SUM($O$26:O27)</f>
        <v>57.044119379999998</v>
      </c>
      <c r="S27" s="1">
        <f t="shared" si="3"/>
        <v>9999</v>
      </c>
      <c r="T27" s="1">
        <f t="shared" si="4"/>
        <v>9999</v>
      </c>
      <c r="U27" s="1">
        <f t="shared" si="5"/>
        <v>51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141.89818650000001</v>
      </c>
      <c r="F28">
        <v>0</v>
      </c>
      <c r="G28">
        <v>58</v>
      </c>
      <c r="H28">
        <v>0</v>
      </c>
      <c r="I28">
        <v>59.597238330000003</v>
      </c>
      <c r="J28" t="s">
        <v>23</v>
      </c>
      <c r="K28" s="1" t="s">
        <v>21</v>
      </c>
      <c r="L28" s="1" t="s">
        <v>22</v>
      </c>
      <c r="M28" s="2">
        <f t="shared" si="0"/>
        <v>0</v>
      </c>
      <c r="N28" s="2">
        <f t="shared" si="1"/>
        <v>0</v>
      </c>
      <c r="O28" s="2">
        <f t="shared" si="2"/>
        <v>59.597238330000003</v>
      </c>
      <c r="P28" s="2">
        <f>SUM($M$26:M28)</f>
        <v>0</v>
      </c>
      <c r="Q28" s="2">
        <f>SUM($N$26:N28)</f>
        <v>56.007140460000002</v>
      </c>
      <c r="R28" s="2">
        <f>SUM($O$26:O28)</f>
        <v>116.64135770999999</v>
      </c>
      <c r="S28" s="1">
        <f t="shared" si="3"/>
        <v>9999</v>
      </c>
      <c r="T28" s="1">
        <f t="shared" si="4"/>
        <v>9999</v>
      </c>
      <c r="U28" s="1">
        <f t="shared" si="5"/>
        <v>58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63.780592079999998</v>
      </c>
      <c r="F29">
        <v>0</v>
      </c>
      <c r="G29">
        <v>16</v>
      </c>
      <c r="H29">
        <v>0</v>
      </c>
      <c r="I29">
        <v>53.575697349999999</v>
      </c>
      <c r="J29" t="s">
        <v>24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53.575697349999999</v>
      </c>
      <c r="O29" s="2">
        <f t="shared" si="2"/>
        <v>0</v>
      </c>
      <c r="P29" s="2">
        <f>SUM($M$26:M29)</f>
        <v>0</v>
      </c>
      <c r="Q29" s="2">
        <f>SUM($N$26:N29)</f>
        <v>109.58283781</v>
      </c>
      <c r="R29" s="2">
        <f>SUM($O$26:O29)</f>
        <v>116.64135770999999</v>
      </c>
      <c r="S29" s="1">
        <f t="shared" si="3"/>
        <v>9999</v>
      </c>
      <c r="T29" s="1">
        <f t="shared" si="4"/>
        <v>16</v>
      </c>
      <c r="U29" s="1">
        <f t="shared" si="5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84.358456099999998</v>
      </c>
      <c r="F30">
        <v>0</v>
      </c>
      <c r="G30">
        <v>19</v>
      </c>
      <c r="H30">
        <v>0</v>
      </c>
      <c r="I30">
        <v>68.330349440000006</v>
      </c>
      <c r="J30" t="s">
        <v>24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68.330349440000006</v>
      </c>
      <c r="O30" s="2">
        <f t="shared" si="2"/>
        <v>0</v>
      </c>
      <c r="P30" s="2">
        <f>SUM($M$26:M30)</f>
        <v>0</v>
      </c>
      <c r="Q30" s="2">
        <f>SUM($N$26:N30)</f>
        <v>177.91318725000002</v>
      </c>
      <c r="R30" s="2">
        <f>SUM($O$26:O30)</f>
        <v>116.64135770999999</v>
      </c>
      <c r="S30" s="1">
        <f t="shared" si="3"/>
        <v>9999</v>
      </c>
      <c r="T30" s="1">
        <f t="shared" si="4"/>
        <v>19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106.15770500000001</v>
      </c>
      <c r="F31">
        <v>0</v>
      </c>
      <c r="G31">
        <v>51</v>
      </c>
      <c r="H31">
        <v>0</v>
      </c>
      <c r="I31">
        <v>50.955698419999997</v>
      </c>
      <c r="J31" t="s">
        <v>23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0</v>
      </c>
      <c r="O31" s="2">
        <f t="shared" si="2"/>
        <v>50.955698419999997</v>
      </c>
      <c r="P31" s="2">
        <f>SUM($M$26:M31)</f>
        <v>0</v>
      </c>
      <c r="Q31" s="2">
        <f>SUM($N$26:N31)</f>
        <v>177.91318725000002</v>
      </c>
      <c r="R31" s="2">
        <f>SUM($O$26:O31)</f>
        <v>167.59705613</v>
      </c>
      <c r="S31" s="1">
        <f t="shared" si="3"/>
        <v>9999</v>
      </c>
      <c r="T31" s="1">
        <f t="shared" si="4"/>
        <v>9999</v>
      </c>
      <c r="U31" s="1">
        <f t="shared" si="5"/>
        <v>51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129.75617070000001</v>
      </c>
      <c r="F32">
        <v>0</v>
      </c>
      <c r="G32">
        <v>61</v>
      </c>
      <c r="H32">
        <v>0</v>
      </c>
      <c r="I32">
        <v>50.604906589999999</v>
      </c>
      <c r="J32" t="s">
        <v>25</v>
      </c>
      <c r="K32" s="1" t="s">
        <v>21</v>
      </c>
      <c r="L32" s="1" t="s">
        <v>22</v>
      </c>
      <c r="M32" s="2">
        <f t="shared" si="0"/>
        <v>50.604906589999999</v>
      </c>
      <c r="N32" s="2">
        <f t="shared" si="1"/>
        <v>0</v>
      </c>
      <c r="O32" s="2">
        <f t="shared" si="2"/>
        <v>0</v>
      </c>
      <c r="P32" s="2">
        <f>SUM($M$26:M32)</f>
        <v>50.604906589999999</v>
      </c>
      <c r="Q32" s="2">
        <f>SUM($N$26:N32)</f>
        <v>177.91318725000002</v>
      </c>
      <c r="R32" s="2">
        <f>SUM($O$26:O32)</f>
        <v>167.59705613</v>
      </c>
      <c r="S32" s="1">
        <f t="shared" si="3"/>
        <v>61</v>
      </c>
      <c r="T32" s="1">
        <f t="shared" si="4"/>
        <v>9999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94.658300830000002</v>
      </c>
      <c r="F33">
        <v>0</v>
      </c>
      <c r="G33">
        <v>47</v>
      </c>
      <c r="H33">
        <v>0</v>
      </c>
      <c r="I33">
        <v>49.222316429999999</v>
      </c>
      <c r="J33" t="s">
        <v>23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0</v>
      </c>
      <c r="O33" s="2">
        <f t="shared" si="2"/>
        <v>49.222316429999999</v>
      </c>
      <c r="P33" s="2">
        <f>SUM($M$26:M33)</f>
        <v>50.604906589999999</v>
      </c>
      <c r="Q33" s="2">
        <f>SUM($N$26:N33)</f>
        <v>177.91318725000002</v>
      </c>
      <c r="R33" s="2">
        <f>SUM($O$26:O33)</f>
        <v>216.81937256000001</v>
      </c>
      <c r="S33" s="1">
        <f t="shared" si="3"/>
        <v>9999</v>
      </c>
      <c r="T33" s="1">
        <f t="shared" si="4"/>
        <v>9999</v>
      </c>
      <c r="U33" s="1">
        <f t="shared" si="5"/>
        <v>47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59.588127839999999</v>
      </c>
      <c r="F34">
        <v>0</v>
      </c>
      <c r="G34">
        <v>29</v>
      </c>
      <c r="H34">
        <v>0</v>
      </c>
      <c r="I34">
        <v>42.307570769999998</v>
      </c>
      <c r="J34" t="s">
        <v>24</v>
      </c>
      <c r="K34" s="1" t="s">
        <v>21</v>
      </c>
      <c r="L34" s="1" t="s">
        <v>22</v>
      </c>
      <c r="M34" s="2">
        <f t="shared" ref="M34:M65" si="6">IF(J34="P19", I34, 0)</f>
        <v>0</v>
      </c>
      <c r="N34" s="2">
        <f t="shared" ref="N34:N65" si="7">IF(J34="P20", I34, 0)</f>
        <v>42.307570769999998</v>
      </c>
      <c r="O34" s="2">
        <f t="shared" ref="O34:O65" si="8">IF(J34="P21", I34, 0)</f>
        <v>0</v>
      </c>
      <c r="P34" s="2">
        <f>SUM($M$26:M34)</f>
        <v>50.604906589999999</v>
      </c>
      <c r="Q34" s="2">
        <f>SUM($N$26:N34)</f>
        <v>220.22075802000001</v>
      </c>
      <c r="R34" s="2">
        <f>SUM($O$26:O34)</f>
        <v>216.81937256000001</v>
      </c>
      <c r="S34" s="1">
        <f t="shared" ref="S34:S65" si="9">IF(J34="P19", G34, 9999)</f>
        <v>9999</v>
      </c>
      <c r="T34" s="1">
        <f t="shared" ref="T34:T65" si="10">IF(J34="P20", G34, 9999)</f>
        <v>29</v>
      </c>
      <c r="U34" s="1">
        <f t="shared" ref="U34:U65" si="11">IF(J34="P21",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65.001209380000006</v>
      </c>
      <c r="F35">
        <v>0</v>
      </c>
      <c r="G35">
        <v>48</v>
      </c>
      <c r="H35">
        <v>0</v>
      </c>
      <c r="I35">
        <v>33.800628879999998</v>
      </c>
      <c r="J35" t="s">
        <v>25</v>
      </c>
      <c r="K35" s="1" t="s">
        <v>21</v>
      </c>
      <c r="L35" s="1" t="s">
        <v>22</v>
      </c>
      <c r="M35" s="2">
        <f t="shared" si="6"/>
        <v>33.800628879999998</v>
      </c>
      <c r="N35" s="2">
        <f t="shared" si="7"/>
        <v>0</v>
      </c>
      <c r="O35" s="2">
        <f t="shared" si="8"/>
        <v>0</v>
      </c>
      <c r="P35" s="2">
        <f>SUM($M$26:M35)</f>
        <v>84.40553546999999</v>
      </c>
      <c r="Q35" s="2">
        <f>SUM($N$26:N35)</f>
        <v>220.22075802000001</v>
      </c>
      <c r="R35" s="2">
        <f>SUM($O$26:O35)</f>
        <v>216.81937256000001</v>
      </c>
      <c r="S35" s="1">
        <f t="shared" si="9"/>
        <v>48</v>
      </c>
      <c r="T35" s="1">
        <f t="shared" si="10"/>
        <v>9999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101.82942970000001</v>
      </c>
      <c r="F36">
        <v>0</v>
      </c>
      <c r="G36">
        <v>55</v>
      </c>
      <c r="H36">
        <v>0</v>
      </c>
      <c r="I36">
        <v>44.804949049999998</v>
      </c>
      <c r="J36" t="s">
        <v>25</v>
      </c>
      <c r="K36" s="1" t="s">
        <v>21</v>
      </c>
      <c r="L36" s="1" t="s">
        <v>22</v>
      </c>
      <c r="M36" s="2">
        <f t="shared" si="6"/>
        <v>44.804949049999998</v>
      </c>
      <c r="N36" s="2">
        <f t="shared" si="7"/>
        <v>0</v>
      </c>
      <c r="O36" s="2">
        <f t="shared" si="8"/>
        <v>0</v>
      </c>
      <c r="P36" s="2">
        <f>SUM($M$26:M36)</f>
        <v>129.21048451999999</v>
      </c>
      <c r="Q36" s="2">
        <f>SUM($N$26:N36)</f>
        <v>220.22075802000001</v>
      </c>
      <c r="R36" s="2">
        <f>SUM($O$26:O36)</f>
        <v>216.81937256000001</v>
      </c>
      <c r="S36" s="1">
        <f t="shared" si="9"/>
        <v>55</v>
      </c>
      <c r="T36" s="1">
        <f t="shared" si="10"/>
        <v>9999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76.188553519999999</v>
      </c>
      <c r="F37">
        <v>0</v>
      </c>
      <c r="G37">
        <v>51</v>
      </c>
      <c r="H37">
        <v>0</v>
      </c>
      <c r="I37">
        <v>37.332391219999998</v>
      </c>
      <c r="J37" t="s">
        <v>25</v>
      </c>
      <c r="K37" s="1" t="s">
        <v>21</v>
      </c>
      <c r="L37" s="1" t="s">
        <v>22</v>
      </c>
      <c r="M37" s="2">
        <f t="shared" si="6"/>
        <v>37.332391219999998</v>
      </c>
      <c r="N37" s="2">
        <f t="shared" si="7"/>
        <v>0</v>
      </c>
      <c r="O37" s="2">
        <f t="shared" si="8"/>
        <v>0</v>
      </c>
      <c r="P37" s="2">
        <f>SUM($M$26:M37)</f>
        <v>166.54287574</v>
      </c>
      <c r="Q37" s="2">
        <f>SUM($N$26:N37)</f>
        <v>220.22075802000001</v>
      </c>
      <c r="R37" s="2">
        <f>SUM($O$26:O37)</f>
        <v>216.81937256000001</v>
      </c>
      <c r="S37" s="1">
        <f t="shared" si="9"/>
        <v>51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70.947969810000004</v>
      </c>
      <c r="F38">
        <v>0</v>
      </c>
      <c r="G38">
        <v>26</v>
      </c>
      <c r="H38">
        <v>0</v>
      </c>
      <c r="I38">
        <v>52.501497659999998</v>
      </c>
      <c r="J38" t="s">
        <v>24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52.501497659999998</v>
      </c>
      <c r="O38" s="4">
        <f t="shared" si="8"/>
        <v>0</v>
      </c>
      <c r="P38" s="4">
        <f>SUM($M$38:M38)</f>
        <v>0</v>
      </c>
      <c r="Q38" s="4">
        <f>SUM($N$38:N38)</f>
        <v>52.501497659999998</v>
      </c>
      <c r="R38" s="4">
        <f>SUM($O$38:O38)</f>
        <v>0</v>
      </c>
      <c r="S38" s="3">
        <f t="shared" si="9"/>
        <v>9999</v>
      </c>
      <c r="T38" s="3">
        <f t="shared" si="10"/>
        <v>26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130.74656289999999</v>
      </c>
      <c r="F39">
        <v>0</v>
      </c>
      <c r="G39">
        <v>46</v>
      </c>
      <c r="H39">
        <v>0</v>
      </c>
      <c r="I39">
        <v>70.603143979999999</v>
      </c>
      <c r="J39" t="s">
        <v>25</v>
      </c>
      <c r="K39" s="3" t="s">
        <v>21</v>
      </c>
      <c r="L39" s="3" t="s">
        <v>22</v>
      </c>
      <c r="M39" s="4">
        <f t="shared" si="6"/>
        <v>70.603143979999999</v>
      </c>
      <c r="N39" s="4">
        <f t="shared" si="7"/>
        <v>0</v>
      </c>
      <c r="O39" s="4">
        <f t="shared" si="8"/>
        <v>0</v>
      </c>
      <c r="P39" s="4">
        <f>SUM($M$38:M39)</f>
        <v>70.603143979999999</v>
      </c>
      <c r="Q39" s="4">
        <f>SUM($N$38:N39)</f>
        <v>52.501497659999998</v>
      </c>
      <c r="R39" s="4">
        <f>SUM($O$38:O39)</f>
        <v>0</v>
      </c>
      <c r="S39" s="3">
        <f t="shared" si="9"/>
        <v>46</v>
      </c>
      <c r="T39" s="3">
        <f t="shared" si="10"/>
        <v>9999</v>
      </c>
      <c r="U39" s="3">
        <f t="shared" si="11"/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116.2968798</v>
      </c>
      <c r="F40">
        <v>0</v>
      </c>
      <c r="G40">
        <v>51</v>
      </c>
      <c r="H40">
        <v>0</v>
      </c>
      <c r="I40">
        <v>56.985471080000003</v>
      </c>
      <c r="J40" t="s">
        <v>23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0</v>
      </c>
      <c r="O40" s="4">
        <f t="shared" si="8"/>
        <v>56.985471080000003</v>
      </c>
      <c r="P40" s="4">
        <f>SUM($M$38:M40)</f>
        <v>70.603143979999999</v>
      </c>
      <c r="Q40" s="4">
        <f>SUM($N$38:N40)</f>
        <v>52.501497659999998</v>
      </c>
      <c r="R40" s="4">
        <f>SUM($O$38:O40)</f>
        <v>56.985471080000003</v>
      </c>
      <c r="S40" s="3">
        <f t="shared" si="9"/>
        <v>9999</v>
      </c>
      <c r="T40" s="3">
        <f t="shared" si="10"/>
        <v>9999</v>
      </c>
      <c r="U40" s="3">
        <f t="shared" si="11"/>
        <v>51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86.067635670000001</v>
      </c>
      <c r="F41">
        <v>0</v>
      </c>
      <c r="G41">
        <v>29</v>
      </c>
      <c r="H41">
        <v>0</v>
      </c>
      <c r="I41">
        <v>60.24734497</v>
      </c>
      <c r="J41" t="s">
        <v>24</v>
      </c>
      <c r="K41" s="3" t="s">
        <v>21</v>
      </c>
      <c r="L41" s="3" t="s">
        <v>22</v>
      </c>
      <c r="M41" s="4">
        <f t="shared" si="6"/>
        <v>0</v>
      </c>
      <c r="N41" s="4">
        <f t="shared" si="7"/>
        <v>60.24734497</v>
      </c>
      <c r="O41" s="4">
        <f t="shared" si="8"/>
        <v>0</v>
      </c>
      <c r="P41" s="4">
        <f>SUM($M$38:M41)</f>
        <v>70.603143979999999</v>
      </c>
      <c r="Q41" s="4">
        <f>SUM($N$38:N41)</f>
        <v>112.74884263</v>
      </c>
      <c r="R41" s="4">
        <f>SUM($O$38:O41)</f>
        <v>56.985471080000003</v>
      </c>
      <c r="S41" s="3">
        <f t="shared" si="9"/>
        <v>9999</v>
      </c>
      <c r="T41" s="3">
        <f t="shared" si="10"/>
        <v>29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102.3210062</v>
      </c>
      <c r="F42">
        <v>0</v>
      </c>
      <c r="G42">
        <v>45</v>
      </c>
      <c r="H42">
        <v>0</v>
      </c>
      <c r="I42">
        <v>56.276553389999997</v>
      </c>
      <c r="J42" t="s">
        <v>24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56.276553389999997</v>
      </c>
      <c r="O42" s="4">
        <f t="shared" si="8"/>
        <v>0</v>
      </c>
      <c r="P42" s="4">
        <f>SUM($M$38:M42)</f>
        <v>70.603143979999999</v>
      </c>
      <c r="Q42" s="4">
        <f>SUM($N$38:N42)</f>
        <v>169.02539601999999</v>
      </c>
      <c r="R42" s="4">
        <f>SUM($O$38:O42)</f>
        <v>56.985471080000003</v>
      </c>
      <c r="S42" s="3">
        <f t="shared" si="9"/>
        <v>9999</v>
      </c>
      <c r="T42" s="3">
        <f t="shared" si="10"/>
        <v>45</v>
      </c>
      <c r="U42" s="3">
        <f t="shared" si="11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72.885730100000004</v>
      </c>
      <c r="F43">
        <v>0</v>
      </c>
      <c r="G43">
        <v>33</v>
      </c>
      <c r="H43">
        <v>0</v>
      </c>
      <c r="I43">
        <v>48.833439169999998</v>
      </c>
      <c r="J43" t="s">
        <v>23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0</v>
      </c>
      <c r="O43" s="4">
        <f t="shared" si="8"/>
        <v>48.833439169999998</v>
      </c>
      <c r="P43" s="4">
        <f>SUM($M$38:M43)</f>
        <v>70.603143979999999</v>
      </c>
      <c r="Q43" s="4">
        <f>SUM($N$38:N43)</f>
        <v>169.02539601999999</v>
      </c>
      <c r="R43" s="4">
        <f>SUM($O$38:O43)</f>
        <v>105.81891025</v>
      </c>
      <c r="S43" s="3">
        <f t="shared" si="9"/>
        <v>9999</v>
      </c>
      <c r="T43" s="3">
        <f t="shared" si="10"/>
        <v>9999</v>
      </c>
      <c r="U43" s="3">
        <f t="shared" si="11"/>
        <v>33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127.55378930000001</v>
      </c>
      <c r="F44">
        <v>0</v>
      </c>
      <c r="G44">
        <v>38</v>
      </c>
      <c r="H44">
        <v>0</v>
      </c>
      <c r="I44">
        <v>79.083349380000001</v>
      </c>
      <c r="J44" t="s">
        <v>25</v>
      </c>
      <c r="K44" s="3" t="s">
        <v>21</v>
      </c>
      <c r="L44" s="3" t="s">
        <v>22</v>
      </c>
      <c r="M44" s="4">
        <f t="shared" si="6"/>
        <v>79.083349380000001</v>
      </c>
      <c r="N44" s="4">
        <f t="shared" si="7"/>
        <v>0</v>
      </c>
      <c r="O44" s="4">
        <f t="shared" si="8"/>
        <v>0</v>
      </c>
      <c r="P44" s="4">
        <f>SUM($M$38:M44)</f>
        <v>149.68649335999999</v>
      </c>
      <c r="Q44" s="4">
        <f>SUM($N$38:N44)</f>
        <v>169.02539601999999</v>
      </c>
      <c r="R44" s="4">
        <f>SUM($O$38:O44)</f>
        <v>105.81891025</v>
      </c>
      <c r="S44" s="3">
        <f t="shared" si="9"/>
        <v>38</v>
      </c>
      <c r="T44" s="3">
        <f t="shared" si="10"/>
        <v>9999</v>
      </c>
      <c r="U44" s="3">
        <f t="shared" si="11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57.431756530000001</v>
      </c>
      <c r="F45">
        <v>0</v>
      </c>
      <c r="G45">
        <v>7</v>
      </c>
      <c r="H45">
        <v>0</v>
      </c>
      <c r="I45">
        <v>52.837216009999999</v>
      </c>
      <c r="J45" t="s">
        <v>23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0</v>
      </c>
      <c r="O45" s="4">
        <f t="shared" si="8"/>
        <v>52.837216009999999</v>
      </c>
      <c r="P45" s="4">
        <f>SUM($M$38:M45)</f>
        <v>149.68649335999999</v>
      </c>
      <c r="Q45" s="4">
        <f>SUM($N$38:N45)</f>
        <v>169.02539601999999</v>
      </c>
      <c r="R45" s="4">
        <f>SUM($O$38:O45)</f>
        <v>158.65612626000001</v>
      </c>
      <c r="S45" s="3">
        <f t="shared" si="9"/>
        <v>9999</v>
      </c>
      <c r="T45" s="3">
        <f t="shared" si="10"/>
        <v>9999</v>
      </c>
      <c r="U45" s="3">
        <f t="shared" si="11"/>
        <v>7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111.1339728</v>
      </c>
      <c r="F46">
        <v>0</v>
      </c>
      <c r="G46">
        <v>54</v>
      </c>
      <c r="H46">
        <v>0</v>
      </c>
      <c r="I46">
        <v>50.010287769999998</v>
      </c>
      <c r="J46" t="s">
        <v>23</v>
      </c>
      <c r="K46" s="3" t="s">
        <v>21</v>
      </c>
      <c r="L46" s="3" t="s">
        <v>22</v>
      </c>
      <c r="M46" s="4">
        <f t="shared" si="6"/>
        <v>0</v>
      </c>
      <c r="N46" s="4">
        <f t="shared" si="7"/>
        <v>0</v>
      </c>
      <c r="O46" s="4">
        <f t="shared" si="8"/>
        <v>50.010287769999998</v>
      </c>
      <c r="P46" s="4">
        <f>SUM($M$38:M46)</f>
        <v>149.68649335999999</v>
      </c>
      <c r="Q46" s="4">
        <f>SUM($N$38:N46)</f>
        <v>169.02539601999999</v>
      </c>
      <c r="R46" s="4">
        <f>SUM($O$38:O46)</f>
        <v>208.66641403</v>
      </c>
      <c r="S46" s="3">
        <f t="shared" si="9"/>
        <v>9999</v>
      </c>
      <c r="T46" s="3">
        <f t="shared" si="10"/>
        <v>9999</v>
      </c>
      <c r="U46" s="3">
        <f t="shared" si="11"/>
        <v>54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78.935786300000004</v>
      </c>
      <c r="F47">
        <v>0</v>
      </c>
      <c r="G47">
        <v>36</v>
      </c>
      <c r="H47">
        <v>0</v>
      </c>
      <c r="I47">
        <v>50.518903229999999</v>
      </c>
      <c r="J47" t="s">
        <v>24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50.518903229999999</v>
      </c>
      <c r="O47" s="4">
        <f t="shared" si="8"/>
        <v>0</v>
      </c>
      <c r="P47" s="4">
        <f>SUM($M$38:M47)</f>
        <v>149.68649335999999</v>
      </c>
      <c r="Q47" s="4">
        <f>SUM($N$38:N47)</f>
        <v>219.54429924999999</v>
      </c>
      <c r="R47" s="4">
        <f>SUM($O$38:O47)</f>
        <v>208.66641403</v>
      </c>
      <c r="S47" s="3">
        <f t="shared" si="9"/>
        <v>9999</v>
      </c>
      <c r="T47" s="3">
        <f t="shared" si="10"/>
        <v>36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128.72678999999999</v>
      </c>
      <c r="F48">
        <v>0</v>
      </c>
      <c r="G48">
        <v>59</v>
      </c>
      <c r="H48">
        <v>0</v>
      </c>
      <c r="I48">
        <v>52.777983900000002</v>
      </c>
      <c r="J48" t="s">
        <v>25</v>
      </c>
      <c r="K48" s="3" t="s">
        <v>21</v>
      </c>
      <c r="L48" s="3" t="s">
        <v>22</v>
      </c>
      <c r="M48" s="4">
        <f t="shared" si="6"/>
        <v>52.777983900000002</v>
      </c>
      <c r="N48" s="4">
        <f t="shared" si="7"/>
        <v>0</v>
      </c>
      <c r="O48" s="4">
        <f t="shared" si="8"/>
        <v>0</v>
      </c>
      <c r="P48" s="4">
        <f>SUM($M$38:M48)</f>
        <v>202.46447726</v>
      </c>
      <c r="Q48" s="4">
        <f>SUM($N$38:N48)</f>
        <v>219.54429924999999</v>
      </c>
      <c r="R48" s="4">
        <f>SUM($O$38:O48)</f>
        <v>208.66641403</v>
      </c>
      <c r="S48" s="3">
        <f t="shared" si="9"/>
        <v>59</v>
      </c>
      <c r="T48" s="3">
        <f t="shared" si="10"/>
        <v>9999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105.0656687</v>
      </c>
      <c r="F49">
        <v>0</v>
      </c>
      <c r="G49">
        <v>60</v>
      </c>
      <c r="H49">
        <v>0</v>
      </c>
      <c r="I49">
        <v>40.975610809999999</v>
      </c>
      <c r="J49" t="s">
        <v>25</v>
      </c>
      <c r="K49" s="3" t="s">
        <v>21</v>
      </c>
      <c r="L49" s="3" t="s">
        <v>22</v>
      </c>
      <c r="M49" s="4">
        <f t="shared" si="6"/>
        <v>40.975610809999999</v>
      </c>
      <c r="N49" s="4">
        <f t="shared" si="7"/>
        <v>0</v>
      </c>
      <c r="O49" s="4">
        <f t="shared" si="8"/>
        <v>0</v>
      </c>
      <c r="P49" s="4">
        <f>SUM($M$38:M49)</f>
        <v>243.44008807</v>
      </c>
      <c r="Q49" s="4">
        <f>SUM($N$38:N49)</f>
        <v>219.54429924999999</v>
      </c>
      <c r="R49" s="4">
        <f>SUM($O$38:O49)</f>
        <v>208.66641403</v>
      </c>
      <c r="S49" s="3">
        <f t="shared" si="9"/>
        <v>60</v>
      </c>
      <c r="T49" s="3">
        <f t="shared" si="10"/>
        <v>9999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127.81908900000001</v>
      </c>
      <c r="F50">
        <v>0</v>
      </c>
      <c r="G50">
        <v>60</v>
      </c>
      <c r="H50">
        <v>0</v>
      </c>
      <c r="I50">
        <v>49.849444720000001</v>
      </c>
      <c r="J50" t="s">
        <v>23</v>
      </c>
      <c r="K50" s="1" t="s">
        <v>21</v>
      </c>
      <c r="L50" s="1" t="s">
        <v>22</v>
      </c>
      <c r="M50" s="2">
        <f t="shared" si="6"/>
        <v>0</v>
      </c>
      <c r="N50" s="2">
        <f t="shared" si="7"/>
        <v>0</v>
      </c>
      <c r="O50" s="2">
        <f t="shared" si="8"/>
        <v>49.849444720000001</v>
      </c>
      <c r="P50" s="2">
        <f>SUM($M$50:M50)</f>
        <v>0</v>
      </c>
      <c r="Q50" s="2">
        <f>SUM($N$50:N50)</f>
        <v>0</v>
      </c>
      <c r="R50" s="2">
        <f>SUM($O$50:O50)</f>
        <v>49.849444720000001</v>
      </c>
      <c r="S50" s="1">
        <f t="shared" si="9"/>
        <v>9999</v>
      </c>
      <c r="T50" s="1">
        <f t="shared" si="10"/>
        <v>9999</v>
      </c>
      <c r="U50" s="1">
        <f t="shared" si="11"/>
        <v>60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89.956717260000005</v>
      </c>
      <c r="F51">
        <v>0</v>
      </c>
      <c r="G51">
        <v>37</v>
      </c>
      <c r="H51">
        <v>0</v>
      </c>
      <c r="I51">
        <v>56.67273187</v>
      </c>
      <c r="J51" t="s">
        <v>24</v>
      </c>
      <c r="K51" s="1" t="s">
        <v>21</v>
      </c>
      <c r="L51" s="1" t="s">
        <v>22</v>
      </c>
      <c r="M51" s="2">
        <f t="shared" si="6"/>
        <v>0</v>
      </c>
      <c r="N51" s="2">
        <f t="shared" si="7"/>
        <v>56.67273187</v>
      </c>
      <c r="O51" s="2">
        <f t="shared" si="8"/>
        <v>0</v>
      </c>
      <c r="P51" s="2">
        <f>SUM($M$50:M51)</f>
        <v>0</v>
      </c>
      <c r="Q51" s="2">
        <f>SUM($N$50:N51)</f>
        <v>56.67273187</v>
      </c>
      <c r="R51" s="2">
        <f>SUM($O$50:O51)</f>
        <v>49.849444720000001</v>
      </c>
      <c r="S51" s="1">
        <f t="shared" si="9"/>
        <v>9999</v>
      </c>
      <c r="T51" s="1">
        <f t="shared" si="10"/>
        <v>37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89.469351500000002</v>
      </c>
      <c r="F52">
        <v>0</v>
      </c>
      <c r="G52">
        <v>41</v>
      </c>
      <c r="H52">
        <v>0</v>
      </c>
      <c r="I52">
        <v>52.786917389999999</v>
      </c>
      <c r="J52" t="s">
        <v>23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0</v>
      </c>
      <c r="O52" s="2">
        <f t="shared" si="8"/>
        <v>52.786917389999999</v>
      </c>
      <c r="P52" s="2">
        <f>SUM($M$50:M52)</f>
        <v>0</v>
      </c>
      <c r="Q52" s="2">
        <f>SUM($N$50:N52)</f>
        <v>56.67273187</v>
      </c>
      <c r="R52" s="2">
        <f>SUM($O$50:O52)</f>
        <v>102.63636210999999</v>
      </c>
      <c r="S52" s="1">
        <f t="shared" si="9"/>
        <v>9999</v>
      </c>
      <c r="T52" s="1">
        <f t="shared" si="10"/>
        <v>9999</v>
      </c>
      <c r="U52" s="1">
        <f t="shared" si="11"/>
        <v>41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143.7375337</v>
      </c>
      <c r="F53">
        <v>0</v>
      </c>
      <c r="G53">
        <v>58</v>
      </c>
      <c r="H53">
        <v>0</v>
      </c>
      <c r="I53">
        <v>60.369764170000003</v>
      </c>
      <c r="J53" t="s">
        <v>24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60.369764170000003</v>
      </c>
      <c r="O53" s="2">
        <f t="shared" si="8"/>
        <v>0</v>
      </c>
      <c r="P53" s="2">
        <f>SUM($M$50:M53)</f>
        <v>0</v>
      </c>
      <c r="Q53" s="2">
        <f>SUM($N$50:N53)</f>
        <v>117.04249604</v>
      </c>
      <c r="R53" s="2">
        <f>SUM($O$50:O53)</f>
        <v>102.63636210999999</v>
      </c>
      <c r="S53" s="1">
        <f t="shared" si="9"/>
        <v>9999</v>
      </c>
      <c r="T53" s="1">
        <f t="shared" si="10"/>
        <v>58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132.8760983</v>
      </c>
      <c r="F54">
        <v>0</v>
      </c>
      <c r="G54">
        <v>59</v>
      </c>
      <c r="H54">
        <v>0</v>
      </c>
      <c r="I54">
        <v>54.479200290000001</v>
      </c>
      <c r="J54" t="s">
        <v>25</v>
      </c>
      <c r="K54" s="1" t="s">
        <v>21</v>
      </c>
      <c r="L54" s="1" t="s">
        <v>22</v>
      </c>
      <c r="M54" s="2">
        <f t="shared" si="6"/>
        <v>54.479200290000001</v>
      </c>
      <c r="N54" s="2">
        <f t="shared" si="7"/>
        <v>0</v>
      </c>
      <c r="O54" s="2">
        <f t="shared" si="8"/>
        <v>0</v>
      </c>
      <c r="P54" s="2">
        <f>SUM($M$50:M54)</f>
        <v>54.479200290000001</v>
      </c>
      <c r="Q54" s="2">
        <f>SUM($N$50:N54)</f>
        <v>117.04249604</v>
      </c>
      <c r="R54" s="2">
        <f>SUM($O$50:O54)</f>
        <v>102.63636210999999</v>
      </c>
      <c r="S54" s="1">
        <f t="shared" si="9"/>
        <v>59</v>
      </c>
      <c r="T54" s="1">
        <f t="shared" si="10"/>
        <v>9999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138.70344180000001</v>
      </c>
      <c r="F55">
        <v>0</v>
      </c>
      <c r="G55">
        <v>54</v>
      </c>
      <c r="H55">
        <v>0</v>
      </c>
      <c r="I55">
        <v>63.803583230000001</v>
      </c>
      <c r="J55" t="s">
        <v>25</v>
      </c>
      <c r="K55" s="1" t="s">
        <v>21</v>
      </c>
      <c r="L55" s="1" t="s">
        <v>22</v>
      </c>
      <c r="M55" s="2">
        <f t="shared" si="6"/>
        <v>63.803583230000001</v>
      </c>
      <c r="N55" s="2">
        <f t="shared" si="7"/>
        <v>0</v>
      </c>
      <c r="O55" s="2">
        <f t="shared" si="8"/>
        <v>0</v>
      </c>
      <c r="P55" s="2">
        <f>SUM($M$50:M55)</f>
        <v>118.28278352000001</v>
      </c>
      <c r="Q55" s="2">
        <f>SUM($N$50:N55)</f>
        <v>117.04249604</v>
      </c>
      <c r="R55" s="2">
        <f>SUM($O$50:O55)</f>
        <v>102.63636210999999</v>
      </c>
      <c r="S55" s="1">
        <f t="shared" si="9"/>
        <v>54</v>
      </c>
      <c r="T55" s="1">
        <f t="shared" si="10"/>
        <v>9999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110.5822592</v>
      </c>
      <c r="F56">
        <v>0</v>
      </c>
      <c r="G56">
        <v>44</v>
      </c>
      <c r="H56">
        <v>0</v>
      </c>
      <c r="I56">
        <v>61.926065139999999</v>
      </c>
      <c r="J56" t="s">
        <v>24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61.926065139999999</v>
      </c>
      <c r="O56" s="2">
        <f t="shared" si="8"/>
        <v>0</v>
      </c>
      <c r="P56" s="2">
        <f>SUM($M$50:M56)</f>
        <v>118.28278352000001</v>
      </c>
      <c r="Q56" s="2">
        <f>SUM($N$50:N56)</f>
        <v>178.96856117999999</v>
      </c>
      <c r="R56" s="2">
        <f>SUM($O$50:O56)</f>
        <v>102.63636210999999</v>
      </c>
      <c r="S56" s="1">
        <f t="shared" si="9"/>
        <v>9999</v>
      </c>
      <c r="T56" s="1">
        <f t="shared" si="10"/>
        <v>44</v>
      </c>
      <c r="U56" s="1">
        <f t="shared" si="11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147.57805210000001</v>
      </c>
      <c r="F57">
        <v>0</v>
      </c>
      <c r="G57">
        <v>58</v>
      </c>
      <c r="H57">
        <v>0</v>
      </c>
      <c r="I57">
        <v>61.982781889999998</v>
      </c>
      <c r="J57" t="s">
        <v>23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0</v>
      </c>
      <c r="O57" s="2">
        <f t="shared" si="8"/>
        <v>61.982781889999998</v>
      </c>
      <c r="P57" s="2">
        <f>SUM($M$50:M57)</f>
        <v>118.28278352000001</v>
      </c>
      <c r="Q57" s="2">
        <f>SUM($N$50:N57)</f>
        <v>178.96856117999999</v>
      </c>
      <c r="R57" s="2">
        <f>SUM($O$50:O57)</f>
        <v>164.61914400000001</v>
      </c>
      <c r="S57" s="1">
        <f t="shared" si="9"/>
        <v>9999</v>
      </c>
      <c r="T57" s="1">
        <f t="shared" si="10"/>
        <v>9999</v>
      </c>
      <c r="U57" s="1">
        <f t="shared" si="11"/>
        <v>58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129.9874949</v>
      </c>
      <c r="F58">
        <v>0</v>
      </c>
      <c r="G58">
        <v>58</v>
      </c>
      <c r="H58">
        <v>0</v>
      </c>
      <c r="I58">
        <v>54.594747839999997</v>
      </c>
      <c r="J58" t="s">
        <v>25</v>
      </c>
      <c r="K58" s="1" t="s">
        <v>21</v>
      </c>
      <c r="L58" s="1" t="s">
        <v>22</v>
      </c>
      <c r="M58" s="2">
        <f t="shared" si="6"/>
        <v>54.594747839999997</v>
      </c>
      <c r="N58" s="2">
        <f t="shared" si="7"/>
        <v>0</v>
      </c>
      <c r="O58" s="2">
        <f t="shared" si="8"/>
        <v>0</v>
      </c>
      <c r="P58" s="2">
        <f>SUM($M$50:M58)</f>
        <v>172.87753136000001</v>
      </c>
      <c r="Q58" s="2">
        <f>SUM($N$50:N58)</f>
        <v>178.96856117999999</v>
      </c>
      <c r="R58" s="2">
        <f>SUM($O$50:O58)</f>
        <v>164.61914400000001</v>
      </c>
      <c r="S58" s="1">
        <f t="shared" si="9"/>
        <v>58</v>
      </c>
      <c r="T58" s="1">
        <f t="shared" si="10"/>
        <v>9999</v>
      </c>
      <c r="U58" s="1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145.82832250000001</v>
      </c>
      <c r="F59">
        <v>0</v>
      </c>
      <c r="G59">
        <v>63</v>
      </c>
      <c r="H59">
        <v>0</v>
      </c>
      <c r="I59">
        <v>53.956479309999999</v>
      </c>
      <c r="J59" t="s">
        <v>24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53.956479309999999</v>
      </c>
      <c r="O59" s="2">
        <f t="shared" si="8"/>
        <v>0</v>
      </c>
      <c r="P59" s="2">
        <f>SUM($M$50:M59)</f>
        <v>172.87753136000001</v>
      </c>
      <c r="Q59" s="2">
        <f>SUM($N$50:N59)</f>
        <v>232.92504048999999</v>
      </c>
      <c r="R59" s="2">
        <f>SUM($O$50:O59)</f>
        <v>164.61914400000001</v>
      </c>
      <c r="S59" s="1">
        <f t="shared" si="9"/>
        <v>9999</v>
      </c>
      <c r="T59" s="1">
        <f t="shared" si="10"/>
        <v>63</v>
      </c>
      <c r="U59" s="1">
        <f t="shared" si="11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98.211962709999995</v>
      </c>
      <c r="F60">
        <v>0</v>
      </c>
      <c r="G60">
        <v>51</v>
      </c>
      <c r="H60">
        <v>0</v>
      </c>
      <c r="I60">
        <v>48.123861730000002</v>
      </c>
      <c r="J60" t="s">
        <v>23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0</v>
      </c>
      <c r="O60" s="2">
        <f t="shared" si="8"/>
        <v>48.123861730000002</v>
      </c>
      <c r="P60" s="2">
        <f>SUM($M$50:M60)</f>
        <v>172.87753136000001</v>
      </c>
      <c r="Q60" s="2">
        <f>SUM($N$50:N60)</f>
        <v>232.92504048999999</v>
      </c>
      <c r="R60" s="2">
        <f>SUM($O$50:O60)</f>
        <v>212.74300572999999</v>
      </c>
      <c r="S60" s="1">
        <f t="shared" si="9"/>
        <v>9999</v>
      </c>
      <c r="T60" s="1">
        <f t="shared" si="10"/>
        <v>9999</v>
      </c>
      <c r="U60" s="1">
        <f t="shared" si="11"/>
        <v>51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148.40782759999999</v>
      </c>
      <c r="F61">
        <v>0</v>
      </c>
      <c r="G61">
        <v>66</v>
      </c>
      <c r="H61">
        <v>0</v>
      </c>
      <c r="I61">
        <v>50.458661390000003</v>
      </c>
      <c r="J61" t="s">
        <v>25</v>
      </c>
      <c r="K61" s="1" t="s">
        <v>21</v>
      </c>
      <c r="L61" s="1" t="s">
        <v>22</v>
      </c>
      <c r="M61" s="2">
        <f t="shared" si="6"/>
        <v>50.458661390000003</v>
      </c>
      <c r="N61" s="2">
        <f t="shared" si="7"/>
        <v>0</v>
      </c>
      <c r="O61" s="2">
        <f t="shared" si="8"/>
        <v>0</v>
      </c>
      <c r="P61" s="2">
        <f>SUM($M$50:M61)</f>
        <v>223.33619275000001</v>
      </c>
      <c r="Q61" s="2">
        <f>SUM($N$50:N61)</f>
        <v>232.92504048999999</v>
      </c>
      <c r="R61" s="2">
        <f>SUM($O$50:O61)</f>
        <v>212.74300572999999</v>
      </c>
      <c r="S61" s="1">
        <f t="shared" si="9"/>
        <v>66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141.18937059999999</v>
      </c>
      <c r="F62">
        <v>0</v>
      </c>
      <c r="G62">
        <v>66</v>
      </c>
      <c r="H62">
        <v>0</v>
      </c>
      <c r="I62">
        <v>48.004385990000003</v>
      </c>
      <c r="J62" t="s">
        <v>25</v>
      </c>
      <c r="K62" s="3" t="s">
        <v>21</v>
      </c>
      <c r="L62" s="3" t="s">
        <v>22</v>
      </c>
      <c r="M62" s="4">
        <f t="shared" si="6"/>
        <v>48.004385990000003</v>
      </c>
      <c r="N62" s="4">
        <f t="shared" si="7"/>
        <v>0</v>
      </c>
      <c r="O62" s="4">
        <f t="shared" si="8"/>
        <v>0</v>
      </c>
      <c r="P62" s="4">
        <f>SUM($M$62:M62)</f>
        <v>48.004385990000003</v>
      </c>
      <c r="Q62" s="4">
        <f>SUM($N$62:N62)</f>
        <v>0</v>
      </c>
      <c r="R62" s="4">
        <f>SUM($O$62:O62)</f>
        <v>0</v>
      </c>
      <c r="S62" s="3">
        <f t="shared" si="9"/>
        <v>66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58.039761579999997</v>
      </c>
      <c r="F63">
        <v>0</v>
      </c>
      <c r="G63">
        <v>17</v>
      </c>
      <c r="H63">
        <v>0</v>
      </c>
      <c r="I63">
        <v>48.173002109999999</v>
      </c>
      <c r="J63" t="s">
        <v>23</v>
      </c>
      <c r="K63" s="3" t="s">
        <v>21</v>
      </c>
      <c r="L63" s="3" t="s">
        <v>22</v>
      </c>
      <c r="M63" s="4">
        <f t="shared" si="6"/>
        <v>0</v>
      </c>
      <c r="N63" s="4">
        <f t="shared" si="7"/>
        <v>0</v>
      </c>
      <c r="O63" s="4">
        <f t="shared" si="8"/>
        <v>48.173002109999999</v>
      </c>
      <c r="P63" s="4">
        <f>SUM($M$62:M63)</f>
        <v>48.004385990000003</v>
      </c>
      <c r="Q63" s="4">
        <f>SUM($N$62:N63)</f>
        <v>0</v>
      </c>
      <c r="R63" s="4">
        <f>SUM($O$62:O63)</f>
        <v>48.173002109999999</v>
      </c>
      <c r="S63" s="3">
        <f t="shared" si="9"/>
        <v>9999</v>
      </c>
      <c r="T63" s="3">
        <f t="shared" si="10"/>
        <v>9999</v>
      </c>
      <c r="U63" s="3">
        <f t="shared" si="11"/>
        <v>17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70.302655520000002</v>
      </c>
      <c r="F64">
        <v>0</v>
      </c>
      <c r="G64">
        <v>28</v>
      </c>
      <c r="H64">
        <v>0</v>
      </c>
      <c r="I64">
        <v>50.617911970000002</v>
      </c>
      <c r="J64" t="s">
        <v>23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50.617911970000002</v>
      </c>
      <c r="P64" s="4">
        <f>SUM($M$62:M64)</f>
        <v>48.004385990000003</v>
      </c>
      <c r="Q64" s="4">
        <f>SUM($N$62:N64)</f>
        <v>0</v>
      </c>
      <c r="R64" s="4">
        <f>SUM($O$62:O64)</f>
        <v>98.790914079999993</v>
      </c>
      <c r="S64" s="3">
        <f t="shared" si="9"/>
        <v>9999</v>
      </c>
      <c r="T64" s="3">
        <f t="shared" si="10"/>
        <v>9999</v>
      </c>
      <c r="U64" s="3">
        <f t="shared" si="11"/>
        <v>28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146.64784589999999</v>
      </c>
      <c r="F65">
        <v>0</v>
      </c>
      <c r="G65">
        <v>57</v>
      </c>
      <c r="H65">
        <v>0</v>
      </c>
      <c r="I65">
        <v>63.058573750000001</v>
      </c>
      <c r="J65" t="s">
        <v>24</v>
      </c>
      <c r="K65" s="3" t="s">
        <v>21</v>
      </c>
      <c r="L65" s="3" t="s">
        <v>22</v>
      </c>
      <c r="M65" s="4">
        <f t="shared" si="6"/>
        <v>0</v>
      </c>
      <c r="N65" s="4">
        <f t="shared" si="7"/>
        <v>63.058573750000001</v>
      </c>
      <c r="O65" s="4">
        <f t="shared" si="8"/>
        <v>0</v>
      </c>
      <c r="P65" s="4">
        <f>SUM($M$62:M65)</f>
        <v>48.004385990000003</v>
      </c>
      <c r="Q65" s="4">
        <f>SUM($N$62:N65)</f>
        <v>63.058573750000001</v>
      </c>
      <c r="R65" s="4">
        <f>SUM($O$62:O65)</f>
        <v>98.790914079999993</v>
      </c>
      <c r="S65" s="3">
        <f t="shared" si="9"/>
        <v>9999</v>
      </c>
      <c r="T65" s="3">
        <f t="shared" si="10"/>
        <v>57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104.5250362</v>
      </c>
      <c r="F66">
        <v>0</v>
      </c>
      <c r="G66">
        <v>48</v>
      </c>
      <c r="H66">
        <v>0</v>
      </c>
      <c r="I66">
        <v>54.353018830000003</v>
      </c>
      <c r="J66" t="s">
        <v>24</v>
      </c>
      <c r="K66" s="3" t="s">
        <v>21</v>
      </c>
      <c r="L66" s="3" t="s">
        <v>22</v>
      </c>
      <c r="M66" s="4">
        <f t="shared" ref="M66:M73" si="12">IF(J66="P19", I66, 0)</f>
        <v>0</v>
      </c>
      <c r="N66" s="4">
        <f t="shared" ref="N66:N73" si="13">IF(J66="P20", I66, 0)</f>
        <v>54.353018830000003</v>
      </c>
      <c r="O66" s="4">
        <f t="shared" ref="O66:O73" si="14">IF(J66="P21", I66, 0)</f>
        <v>0</v>
      </c>
      <c r="P66" s="4">
        <f>SUM($M$62:M66)</f>
        <v>48.004385990000003</v>
      </c>
      <c r="Q66" s="4">
        <f>SUM($N$62:N66)</f>
        <v>117.41159258</v>
      </c>
      <c r="R66" s="4">
        <f>SUM($O$62:O66)</f>
        <v>98.790914079999993</v>
      </c>
      <c r="S66" s="3">
        <f t="shared" ref="S66:S73" si="15">IF(J66="P19", G66, 9999)</f>
        <v>9999</v>
      </c>
      <c r="T66" s="3">
        <f t="shared" ref="T66:T73" si="16">IF(J66="P20", G66, 9999)</f>
        <v>48</v>
      </c>
      <c r="U66" s="3">
        <f t="shared" ref="U66:U73" si="17">IF(J66="P21",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92.119419930000007</v>
      </c>
      <c r="F67">
        <v>0</v>
      </c>
      <c r="G67">
        <v>38</v>
      </c>
      <c r="H67">
        <v>0</v>
      </c>
      <c r="I67">
        <v>57.114040350000003</v>
      </c>
      <c r="J67" t="s">
        <v>24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57.114040350000003</v>
      </c>
      <c r="O67" s="4">
        <f t="shared" si="14"/>
        <v>0</v>
      </c>
      <c r="P67" s="4">
        <f>SUM($M$62:M67)</f>
        <v>48.004385990000003</v>
      </c>
      <c r="Q67" s="4">
        <f>SUM($N$62:N67)</f>
        <v>174.52563293</v>
      </c>
      <c r="R67" s="4">
        <f>SUM($O$62:O67)</f>
        <v>98.790914079999993</v>
      </c>
      <c r="S67" s="3">
        <f t="shared" si="15"/>
        <v>9999</v>
      </c>
      <c r="T67" s="3">
        <f t="shared" si="16"/>
        <v>38</v>
      </c>
      <c r="U67" s="3">
        <f t="shared" si="17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147.49318919999999</v>
      </c>
      <c r="F68">
        <v>0</v>
      </c>
      <c r="G68">
        <v>54</v>
      </c>
      <c r="H68">
        <v>0</v>
      </c>
      <c r="I68">
        <v>67.846867020000005</v>
      </c>
      <c r="J68" t="s">
        <v>23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0</v>
      </c>
      <c r="O68" s="4">
        <f t="shared" si="14"/>
        <v>67.846867020000005</v>
      </c>
      <c r="P68" s="4">
        <f>SUM($M$62:M68)</f>
        <v>48.004385990000003</v>
      </c>
      <c r="Q68" s="4">
        <f>SUM($N$62:N68)</f>
        <v>174.52563293</v>
      </c>
      <c r="R68" s="4">
        <f>SUM($O$62:O68)</f>
        <v>166.63778109999998</v>
      </c>
      <c r="S68" s="3">
        <f t="shared" si="15"/>
        <v>9999</v>
      </c>
      <c r="T68" s="3">
        <f t="shared" si="16"/>
        <v>9999</v>
      </c>
      <c r="U68" s="3">
        <f t="shared" si="17"/>
        <v>54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88.716098709999997</v>
      </c>
      <c r="F69">
        <v>0</v>
      </c>
      <c r="G69">
        <v>34</v>
      </c>
      <c r="H69">
        <v>0</v>
      </c>
      <c r="I69">
        <v>58.552625149999997</v>
      </c>
      <c r="J69" t="s">
        <v>25</v>
      </c>
      <c r="K69" s="3" t="s">
        <v>21</v>
      </c>
      <c r="L69" s="3" t="s">
        <v>22</v>
      </c>
      <c r="M69" s="4">
        <f t="shared" si="12"/>
        <v>58.552625149999997</v>
      </c>
      <c r="N69" s="4">
        <f t="shared" si="13"/>
        <v>0</v>
      </c>
      <c r="O69" s="4">
        <f t="shared" si="14"/>
        <v>0</v>
      </c>
      <c r="P69" s="4">
        <f>SUM($M$62:M69)</f>
        <v>106.55701114</v>
      </c>
      <c r="Q69" s="4">
        <f>SUM($N$62:N69)</f>
        <v>174.52563293</v>
      </c>
      <c r="R69" s="4">
        <f>SUM($O$62:O69)</f>
        <v>166.63778109999998</v>
      </c>
      <c r="S69" s="3">
        <f t="shared" si="15"/>
        <v>34</v>
      </c>
      <c r="T69" s="3">
        <f t="shared" si="16"/>
        <v>9999</v>
      </c>
      <c r="U69" s="3">
        <f t="shared" si="17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104.5995458</v>
      </c>
      <c r="F70">
        <v>0</v>
      </c>
      <c r="G70">
        <v>41</v>
      </c>
      <c r="H70">
        <v>0</v>
      </c>
      <c r="I70">
        <v>61.713732010000001</v>
      </c>
      <c r="J70" t="s">
        <v>24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61.713732010000001</v>
      </c>
      <c r="O70" s="4">
        <f t="shared" si="14"/>
        <v>0</v>
      </c>
      <c r="P70" s="4">
        <f>SUM($M$62:M70)</f>
        <v>106.55701114</v>
      </c>
      <c r="Q70" s="4">
        <f>SUM($N$62:N70)</f>
        <v>236.23936494</v>
      </c>
      <c r="R70" s="4">
        <f>SUM($O$62:O70)</f>
        <v>166.63778109999998</v>
      </c>
      <c r="S70" s="3">
        <f t="shared" si="15"/>
        <v>9999</v>
      </c>
      <c r="T70" s="3">
        <f t="shared" si="16"/>
        <v>41</v>
      </c>
      <c r="U70" s="3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55.142421900000002</v>
      </c>
      <c r="F71">
        <v>0</v>
      </c>
      <c r="G71">
        <v>15</v>
      </c>
      <c r="H71">
        <v>0</v>
      </c>
      <c r="I71">
        <v>46.871058609999999</v>
      </c>
      <c r="J71" t="s">
        <v>25</v>
      </c>
      <c r="K71" s="3" t="s">
        <v>21</v>
      </c>
      <c r="L71" s="3" t="s">
        <v>22</v>
      </c>
      <c r="M71" s="4">
        <f t="shared" si="12"/>
        <v>46.871058609999999</v>
      </c>
      <c r="N71" s="4">
        <f t="shared" si="13"/>
        <v>0</v>
      </c>
      <c r="O71" s="4">
        <f t="shared" si="14"/>
        <v>0</v>
      </c>
      <c r="P71" s="4">
        <f>SUM($M$62:M71)</f>
        <v>153.42806974999999</v>
      </c>
      <c r="Q71" s="4">
        <f>SUM($N$62:N71)</f>
        <v>236.23936494</v>
      </c>
      <c r="R71" s="4">
        <f>SUM($O$62:O71)</f>
        <v>166.63778109999998</v>
      </c>
      <c r="S71" s="3">
        <f t="shared" si="15"/>
        <v>15</v>
      </c>
      <c r="T71" s="3">
        <f t="shared" si="16"/>
        <v>9999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121.5598952</v>
      </c>
      <c r="F72">
        <v>0</v>
      </c>
      <c r="G72">
        <v>41</v>
      </c>
      <c r="H72">
        <v>0</v>
      </c>
      <c r="I72">
        <v>70.504739229999998</v>
      </c>
      <c r="J72" t="s">
        <v>23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0</v>
      </c>
      <c r="O72" s="4">
        <f t="shared" si="14"/>
        <v>70.504739229999998</v>
      </c>
      <c r="P72" s="4">
        <f>SUM($M$62:M72)</f>
        <v>153.42806974999999</v>
      </c>
      <c r="Q72" s="4">
        <f>SUM($N$62:N72)</f>
        <v>236.23936494</v>
      </c>
      <c r="R72" s="4">
        <f>SUM($O$62:O72)</f>
        <v>237.14252032999997</v>
      </c>
      <c r="S72" s="3">
        <f t="shared" si="15"/>
        <v>9999</v>
      </c>
      <c r="T72" s="3">
        <f t="shared" si="16"/>
        <v>9999</v>
      </c>
      <c r="U72" s="3">
        <f t="shared" si="17"/>
        <v>41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149.3740919</v>
      </c>
      <c r="F73">
        <v>0</v>
      </c>
      <c r="G73">
        <v>44</v>
      </c>
      <c r="H73">
        <v>0</v>
      </c>
      <c r="I73">
        <v>83.649491470000001</v>
      </c>
      <c r="J73" t="s">
        <v>25</v>
      </c>
      <c r="K73" s="3" t="s">
        <v>21</v>
      </c>
      <c r="L73" s="3" t="s">
        <v>22</v>
      </c>
      <c r="M73" s="4">
        <f t="shared" si="12"/>
        <v>83.649491470000001</v>
      </c>
      <c r="N73" s="4">
        <f t="shared" si="13"/>
        <v>0</v>
      </c>
      <c r="O73" s="4">
        <f t="shared" si="14"/>
        <v>0</v>
      </c>
      <c r="P73" s="4">
        <f>SUM($M$62:M73)</f>
        <v>237.07756122000001</v>
      </c>
      <c r="Q73" s="4">
        <f>SUM($N$62:N73)</f>
        <v>236.23936494</v>
      </c>
      <c r="R73" s="4">
        <f>SUM($O$62:O73)</f>
        <v>237.14252032999997</v>
      </c>
      <c r="S73" s="3">
        <f t="shared" si="15"/>
        <v>44</v>
      </c>
      <c r="T73" s="3">
        <f t="shared" si="16"/>
        <v>9999</v>
      </c>
      <c r="U73" s="3">
        <f t="shared" si="17"/>
        <v>9999</v>
      </c>
    </row>
  </sheetData>
  <autoFilter ref="A1:U7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A1:D19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25</v>
      </c>
      <c r="B2">
        <f>COUNTIF('FGF-P192021'!$J$2:$J$13,"P19")*100</f>
        <v>400</v>
      </c>
      <c r="C2" s="13">
        <f>250-'FGF-P192021'!$P13</f>
        <v>36.919727230000007</v>
      </c>
      <c r="D2">
        <v>0</v>
      </c>
    </row>
    <row r="3" spans="1:4" x14ac:dyDescent="0.25">
      <c r="A3" t="s">
        <v>24</v>
      </c>
      <c r="B3">
        <f>COUNTIF('FGF-P192021'!$J$2:$J$13,"P20")*100</f>
        <v>400</v>
      </c>
      <c r="C3" s="13">
        <f>250-'FGF-P192021'!$Q13</f>
        <v>31.699963800000006</v>
      </c>
      <c r="D3">
        <v>0</v>
      </c>
    </row>
    <row r="4" spans="1:4" x14ac:dyDescent="0.25">
      <c r="A4" t="s">
        <v>23</v>
      </c>
      <c r="B4">
        <f>COUNTIF('FGF-P192021'!$J$2:$J$13,"P21")*100</f>
        <v>400</v>
      </c>
      <c r="C4" s="13">
        <f>250-'FGF-P192021'!$R13</f>
        <v>47.106588870000024</v>
      </c>
      <c r="D4">
        <v>0</v>
      </c>
    </row>
    <row r="5" spans="1:4" x14ac:dyDescent="0.25">
      <c r="A5" t="s">
        <v>25</v>
      </c>
      <c r="B5">
        <f>COUNTIF('FGF-P192021'!$J$14:$J$25,"P19")*100</f>
        <v>300</v>
      </c>
      <c r="C5" s="13">
        <f>250-'FGF-P192021'!$P$25</f>
        <v>30.580575739999972</v>
      </c>
      <c r="D5">
        <v>1</v>
      </c>
    </row>
    <row r="6" spans="1:4" x14ac:dyDescent="0.25">
      <c r="A6" t="s">
        <v>24</v>
      </c>
      <c r="B6">
        <f>COUNTIF('FGF-P192021'!$J$14:$J$25,"P20")*100</f>
        <v>400</v>
      </c>
      <c r="C6" s="13">
        <f>250-'FGF-P192021'!$Q$25</f>
        <v>19.228528799999992</v>
      </c>
      <c r="D6">
        <v>1</v>
      </c>
    </row>
    <row r="7" spans="1:4" x14ac:dyDescent="0.25">
      <c r="A7" t="s">
        <v>23</v>
      </c>
      <c r="B7">
        <f>COUNTIF('FGF-P192021'!$J$14:$J$25,"P21")*100</f>
        <v>500</v>
      </c>
      <c r="C7" s="13">
        <f>250-'FGF-P192021'!$R$25</f>
        <v>3.5433168499999681</v>
      </c>
      <c r="D7">
        <v>1</v>
      </c>
    </row>
    <row r="8" spans="1:4" x14ac:dyDescent="0.25">
      <c r="A8" t="s">
        <v>25</v>
      </c>
      <c r="B8">
        <f>COUNTIF('FGF-P192021'!$J$26:$J$37,"P19")*100</f>
        <v>400</v>
      </c>
      <c r="C8" s="13">
        <f>250-'FGF-P192021'!$P$37</f>
        <v>83.457124260000001</v>
      </c>
      <c r="D8">
        <v>2</v>
      </c>
    </row>
    <row r="9" spans="1:4" x14ac:dyDescent="0.25">
      <c r="A9" t="s">
        <v>24</v>
      </c>
      <c r="B9">
        <f>COUNTIF('FGF-P192021'!$J$26:$J$37,"P20")*100</f>
        <v>400</v>
      </c>
      <c r="C9" s="13">
        <f>250-'FGF-P192021'!$Q$37</f>
        <v>29.779241979999995</v>
      </c>
      <c r="D9">
        <v>2</v>
      </c>
    </row>
    <row r="10" spans="1:4" x14ac:dyDescent="0.25">
      <c r="A10" t="s">
        <v>23</v>
      </c>
      <c r="B10">
        <f>COUNTIF('FGF-P192021'!$J$26:$J$37,"P21")*100</f>
        <v>400</v>
      </c>
      <c r="C10" s="13">
        <f>250-'FGF-P192021'!$R$37</f>
        <v>33.180627439999995</v>
      </c>
      <c r="D10">
        <v>2</v>
      </c>
    </row>
    <row r="11" spans="1:4" x14ac:dyDescent="0.25">
      <c r="A11" t="s">
        <v>25</v>
      </c>
      <c r="B11">
        <f>COUNTIF('FGF-P192021'!$J$38:$J$49,"P19")*100</f>
        <v>400</v>
      </c>
      <c r="C11" s="13">
        <f>250-'FGF-P192021'!$P$49</f>
        <v>6.5599119299999984</v>
      </c>
      <c r="D11">
        <v>3</v>
      </c>
    </row>
    <row r="12" spans="1:4" x14ac:dyDescent="0.25">
      <c r="A12" t="s">
        <v>24</v>
      </c>
      <c r="B12">
        <f>COUNTIF('FGF-P192021'!$J$38:$J$49,"P20")*100</f>
        <v>400</v>
      </c>
      <c r="C12" s="13">
        <f>250-'FGF-P192021'!$Q$49</f>
        <v>30.455700750000005</v>
      </c>
      <c r="D12">
        <v>3</v>
      </c>
    </row>
    <row r="13" spans="1:4" x14ac:dyDescent="0.25">
      <c r="A13" t="s">
        <v>23</v>
      </c>
      <c r="B13">
        <f>COUNTIF('FGF-P192021'!$J$38:$J$49,"P21")*100</f>
        <v>400</v>
      </c>
      <c r="C13" s="13">
        <f>250-'FGF-P192021'!$R$49</f>
        <v>41.333585970000001</v>
      </c>
      <c r="D13">
        <v>3</v>
      </c>
    </row>
    <row r="14" spans="1:4" x14ac:dyDescent="0.25">
      <c r="A14" t="s">
        <v>25</v>
      </c>
      <c r="B14">
        <f>COUNTIF('FGF-P192021'!$J$50:$J$61,"P19")*100</f>
        <v>400</v>
      </c>
      <c r="C14" s="13">
        <f>250-'FGF-P192021'!$P$61</f>
        <v>26.663807249999991</v>
      </c>
      <c r="D14">
        <v>4</v>
      </c>
    </row>
    <row r="15" spans="1:4" x14ac:dyDescent="0.25">
      <c r="A15" t="s">
        <v>24</v>
      </c>
      <c r="B15">
        <f>COUNTIF('FGF-P192021'!$J$50:$J$61,"P20")*100</f>
        <v>400</v>
      </c>
      <c r="C15" s="13">
        <f>250-'FGF-P192021'!$Q$61</f>
        <v>17.074959510000014</v>
      </c>
      <c r="D15">
        <v>4</v>
      </c>
    </row>
    <row r="16" spans="1:4" x14ac:dyDescent="0.25">
      <c r="A16" t="s">
        <v>23</v>
      </c>
      <c r="B16">
        <f>COUNTIF('FGF-P192021'!$J$50:$J$61,"P21")*100</f>
        <v>400</v>
      </c>
      <c r="C16" s="13">
        <f>250-'FGF-P192021'!$R$61</f>
        <v>37.256994270000007</v>
      </c>
      <c r="D16">
        <v>4</v>
      </c>
    </row>
    <row r="17" spans="1:4" x14ac:dyDescent="0.25">
      <c r="A17" t="s">
        <v>25</v>
      </c>
      <c r="B17">
        <f>COUNTIF('FGF-P192021'!$J$62:$J$73,"P19")*100</f>
        <v>400</v>
      </c>
      <c r="C17" s="13">
        <f>250-'FGF-P192021'!$P$73</f>
        <v>12.922438779999993</v>
      </c>
      <c r="D17">
        <v>5</v>
      </c>
    </row>
    <row r="18" spans="1:4" x14ac:dyDescent="0.25">
      <c r="A18" t="s">
        <v>24</v>
      </c>
      <c r="B18">
        <f>COUNTIF('FGF-P192021'!$J$62:$J$73,"P20")*100</f>
        <v>400</v>
      </c>
      <c r="C18" s="13">
        <f>250-'FGF-P192021'!$Q$73</f>
        <v>13.760635059999998</v>
      </c>
      <c r="D18">
        <v>5</v>
      </c>
    </row>
    <row r="19" spans="1:4" x14ac:dyDescent="0.25">
      <c r="A19" t="s">
        <v>23</v>
      </c>
      <c r="B19">
        <f>COUNTIF('FGF-P192021'!$J$62:$J$73,"P21")*100</f>
        <v>400</v>
      </c>
      <c r="C19" s="13">
        <f>250-'FGF-P192021'!$R$73</f>
        <v>12.857479670000032</v>
      </c>
      <c r="D19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O24" sqref="O2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0.16666666666666599</v>
      </c>
      <c r="D2">
        <v>100</v>
      </c>
      <c r="E2">
        <v>116.37299495382899</v>
      </c>
      <c r="F2">
        <v>0</v>
      </c>
      <c r="G2">
        <v>56</v>
      </c>
      <c r="H2">
        <v>0</v>
      </c>
      <c r="I2">
        <v>51.2041177796849</v>
      </c>
      <c r="J2" t="s">
        <v>40</v>
      </c>
      <c r="K2" s="1" t="s">
        <v>21</v>
      </c>
      <c r="L2" s="1" t="s">
        <v>22</v>
      </c>
      <c r="M2" s="2">
        <f t="shared" ref="M2:M33" si="0">IF(J2="P22", I2, 0)</f>
        <v>0</v>
      </c>
      <c r="N2" s="2">
        <f t="shared" ref="N2:N33" si="1">IF(J2="P23", I2, 0)</f>
        <v>0</v>
      </c>
      <c r="O2" s="2">
        <f t="shared" ref="O2:O33" si="2">IF(J2="P24", I2, 0)</f>
        <v>51.2041177796849</v>
      </c>
      <c r="P2" s="2">
        <f>SUM($M$2:M2)</f>
        <v>0</v>
      </c>
      <c r="Q2" s="2">
        <f>SUM($N$2:N2)</f>
        <v>0</v>
      </c>
      <c r="R2" s="2">
        <f>SUM($O$2:O2)</f>
        <v>51.2041177796849</v>
      </c>
      <c r="S2" s="1">
        <f t="shared" ref="S2:S33" si="3">IF(J2="P22", G2, 9999)</f>
        <v>9999</v>
      </c>
      <c r="T2" s="1">
        <f t="shared" ref="T2:T33" si="4">IF(J2="P23", G2, 9999)</f>
        <v>9999</v>
      </c>
      <c r="U2" s="1">
        <f t="shared" ref="U2:U33" si="5">IF(J2="P24", G2, 9999)</f>
        <v>56</v>
      </c>
    </row>
    <row r="3" spans="1:21" x14ac:dyDescent="0.25">
      <c r="A3">
        <v>0</v>
      </c>
      <c r="B3">
        <v>1</v>
      </c>
      <c r="C3">
        <v>0.16666666666666599</v>
      </c>
      <c r="D3">
        <v>100</v>
      </c>
      <c r="E3">
        <v>74.0860596934603</v>
      </c>
      <c r="F3">
        <v>0</v>
      </c>
      <c r="G3">
        <v>20</v>
      </c>
      <c r="H3">
        <v>0</v>
      </c>
      <c r="I3">
        <v>59.268847754768302</v>
      </c>
      <c r="J3" t="s">
        <v>26</v>
      </c>
      <c r="K3" s="1" t="s">
        <v>21</v>
      </c>
      <c r="L3" s="1" t="s">
        <v>22</v>
      </c>
      <c r="M3" s="2">
        <f t="shared" si="0"/>
        <v>0</v>
      </c>
      <c r="N3" s="2">
        <f t="shared" si="1"/>
        <v>59.268847754768302</v>
      </c>
      <c r="O3" s="2">
        <f t="shared" si="2"/>
        <v>0</v>
      </c>
      <c r="P3" s="2">
        <f>SUM($M$2:M3)</f>
        <v>0</v>
      </c>
      <c r="Q3" s="2">
        <f>SUM($N$2:N3)</f>
        <v>59.268847754768302</v>
      </c>
      <c r="R3" s="2">
        <f>SUM($O$2:O3)</f>
        <v>51.2041177796849</v>
      </c>
      <c r="S3" s="1">
        <f t="shared" si="3"/>
        <v>9999</v>
      </c>
      <c r="T3" s="1">
        <f t="shared" si="4"/>
        <v>20</v>
      </c>
      <c r="U3" s="1">
        <f t="shared" si="5"/>
        <v>9999</v>
      </c>
    </row>
    <row r="4" spans="1:21" x14ac:dyDescent="0.25">
      <c r="A4">
        <v>0</v>
      </c>
      <c r="B4">
        <v>2</v>
      </c>
      <c r="C4">
        <v>0.16666666666666599</v>
      </c>
      <c r="D4">
        <v>100</v>
      </c>
      <c r="E4">
        <v>101.669946269006</v>
      </c>
      <c r="F4">
        <v>0</v>
      </c>
      <c r="G4">
        <v>37</v>
      </c>
      <c r="H4">
        <v>0</v>
      </c>
      <c r="I4">
        <v>64.052066149473703</v>
      </c>
      <c r="J4" t="s">
        <v>27</v>
      </c>
      <c r="K4" s="1" t="s">
        <v>21</v>
      </c>
      <c r="L4" s="1" t="s">
        <v>22</v>
      </c>
      <c r="M4" s="2">
        <f t="shared" si="0"/>
        <v>64.052066149473703</v>
      </c>
      <c r="N4" s="2">
        <f t="shared" si="1"/>
        <v>0</v>
      </c>
      <c r="O4" s="2">
        <f t="shared" si="2"/>
        <v>0</v>
      </c>
      <c r="P4" s="2">
        <f>SUM($M$2:M4)</f>
        <v>64.052066149473703</v>
      </c>
      <c r="Q4" s="2">
        <f>SUM($N$2:N4)</f>
        <v>59.268847754768302</v>
      </c>
      <c r="R4" s="2">
        <f>SUM($O$2:O4)</f>
        <v>51.2041177796849</v>
      </c>
      <c r="S4" s="1">
        <f t="shared" si="3"/>
        <v>37</v>
      </c>
      <c r="T4" s="1">
        <f t="shared" si="4"/>
        <v>9999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0.16666666666666599</v>
      </c>
      <c r="D5">
        <v>100</v>
      </c>
      <c r="E5">
        <v>145.45571532231099</v>
      </c>
      <c r="F5">
        <v>0</v>
      </c>
      <c r="G5">
        <v>43</v>
      </c>
      <c r="H5">
        <v>0</v>
      </c>
      <c r="I5">
        <v>82.909757733717498</v>
      </c>
      <c r="J5" t="s">
        <v>26</v>
      </c>
      <c r="K5" s="1" t="s">
        <v>21</v>
      </c>
      <c r="L5" s="1" t="s">
        <v>22</v>
      </c>
      <c r="M5" s="2">
        <f t="shared" si="0"/>
        <v>0</v>
      </c>
      <c r="N5" s="2">
        <f t="shared" si="1"/>
        <v>82.909757733717498</v>
      </c>
      <c r="O5" s="2">
        <f t="shared" si="2"/>
        <v>0</v>
      </c>
      <c r="P5" s="2">
        <f>SUM($M$2:M5)</f>
        <v>64.052066149473703</v>
      </c>
      <c r="Q5" s="2">
        <f>SUM($N$2:N5)</f>
        <v>142.1786054884858</v>
      </c>
      <c r="R5" s="2">
        <f>SUM($O$2:O5)</f>
        <v>51.2041177796849</v>
      </c>
      <c r="S5" s="1">
        <f t="shared" si="3"/>
        <v>9999</v>
      </c>
      <c r="T5" s="1">
        <f t="shared" si="4"/>
        <v>43</v>
      </c>
      <c r="U5" s="1">
        <f t="shared" si="5"/>
        <v>9999</v>
      </c>
    </row>
    <row r="6" spans="1:21" x14ac:dyDescent="0.25">
      <c r="A6">
        <v>0</v>
      </c>
      <c r="B6">
        <v>4</v>
      </c>
      <c r="C6">
        <v>0.16666666666666599</v>
      </c>
      <c r="D6">
        <v>100</v>
      </c>
      <c r="E6">
        <v>56.668532728675203</v>
      </c>
      <c r="F6">
        <v>0</v>
      </c>
      <c r="G6">
        <v>12</v>
      </c>
      <c r="H6">
        <v>0</v>
      </c>
      <c r="I6">
        <v>49.8683088012341</v>
      </c>
      <c r="J6" t="s">
        <v>40</v>
      </c>
      <c r="K6" s="1" t="s">
        <v>21</v>
      </c>
      <c r="L6" s="1" t="s">
        <v>22</v>
      </c>
      <c r="M6" s="2">
        <f t="shared" si="0"/>
        <v>0</v>
      </c>
      <c r="N6" s="2">
        <f t="shared" si="1"/>
        <v>0</v>
      </c>
      <c r="O6" s="2">
        <f t="shared" si="2"/>
        <v>49.8683088012341</v>
      </c>
      <c r="P6" s="2">
        <f>SUM($M$2:M6)</f>
        <v>64.052066149473703</v>
      </c>
      <c r="Q6" s="2">
        <f>SUM($N$2:N6)</f>
        <v>142.1786054884858</v>
      </c>
      <c r="R6" s="2">
        <f>SUM($O$2:O6)</f>
        <v>101.072426580919</v>
      </c>
      <c r="S6" s="1">
        <f t="shared" si="3"/>
        <v>9999</v>
      </c>
      <c r="T6" s="1">
        <f t="shared" si="4"/>
        <v>9999</v>
      </c>
      <c r="U6" s="1">
        <f t="shared" si="5"/>
        <v>12</v>
      </c>
    </row>
    <row r="7" spans="1:21" x14ac:dyDescent="0.25">
      <c r="A7">
        <v>0</v>
      </c>
      <c r="B7">
        <v>5</v>
      </c>
      <c r="C7">
        <v>0.16666666666666599</v>
      </c>
      <c r="D7">
        <v>100</v>
      </c>
      <c r="E7">
        <v>89.363640578023805</v>
      </c>
      <c r="F7">
        <v>0</v>
      </c>
      <c r="G7">
        <v>42</v>
      </c>
      <c r="H7">
        <v>0</v>
      </c>
      <c r="I7">
        <v>51.830911535253797</v>
      </c>
      <c r="J7" t="s">
        <v>26</v>
      </c>
      <c r="K7" s="1" t="s">
        <v>21</v>
      </c>
      <c r="L7" s="1" t="s">
        <v>22</v>
      </c>
      <c r="M7" s="2">
        <f t="shared" si="0"/>
        <v>0</v>
      </c>
      <c r="N7" s="2">
        <f t="shared" si="1"/>
        <v>51.830911535253797</v>
      </c>
      <c r="O7" s="2">
        <f t="shared" si="2"/>
        <v>0</v>
      </c>
      <c r="P7" s="2">
        <f>SUM($M$2:M7)</f>
        <v>64.052066149473703</v>
      </c>
      <c r="Q7" s="2">
        <f>SUM($N$2:N7)</f>
        <v>194.00951702373959</v>
      </c>
      <c r="R7" s="2">
        <f>SUM($O$2:O7)</f>
        <v>101.072426580919</v>
      </c>
      <c r="S7" s="1">
        <f t="shared" si="3"/>
        <v>9999</v>
      </c>
      <c r="T7" s="1">
        <f t="shared" si="4"/>
        <v>42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0.16666666666666599</v>
      </c>
      <c r="D8">
        <v>100</v>
      </c>
      <c r="E8">
        <v>95.207740775672306</v>
      </c>
      <c r="F8">
        <v>0</v>
      </c>
      <c r="G8">
        <v>36</v>
      </c>
      <c r="H8">
        <v>0</v>
      </c>
      <c r="I8">
        <v>60.932954096430301</v>
      </c>
      <c r="J8" t="s">
        <v>40</v>
      </c>
      <c r="K8" s="1" t="s">
        <v>21</v>
      </c>
      <c r="L8" s="1" t="s">
        <v>22</v>
      </c>
      <c r="M8" s="2">
        <f t="shared" si="0"/>
        <v>0</v>
      </c>
      <c r="N8" s="2">
        <f t="shared" si="1"/>
        <v>0</v>
      </c>
      <c r="O8" s="2">
        <f t="shared" si="2"/>
        <v>60.932954096430301</v>
      </c>
      <c r="P8" s="2">
        <f>SUM($M$2:M8)</f>
        <v>64.052066149473703</v>
      </c>
      <c r="Q8" s="2">
        <f>SUM($N$2:N8)</f>
        <v>194.00951702373959</v>
      </c>
      <c r="R8" s="2">
        <f>SUM($O$2:O8)</f>
        <v>162.00538067734931</v>
      </c>
      <c r="S8" s="1">
        <f t="shared" si="3"/>
        <v>9999</v>
      </c>
      <c r="T8" s="1">
        <f t="shared" si="4"/>
        <v>9999</v>
      </c>
      <c r="U8" s="1">
        <f t="shared" si="5"/>
        <v>36</v>
      </c>
    </row>
    <row r="9" spans="1:21" x14ac:dyDescent="0.25">
      <c r="A9">
        <v>0</v>
      </c>
      <c r="B9">
        <v>7</v>
      </c>
      <c r="C9">
        <v>0.16666666666666599</v>
      </c>
      <c r="D9">
        <v>100</v>
      </c>
      <c r="E9">
        <v>147.61389106727799</v>
      </c>
      <c r="F9">
        <v>0</v>
      </c>
      <c r="G9">
        <v>72</v>
      </c>
      <c r="H9">
        <v>0</v>
      </c>
      <c r="I9">
        <v>39.855750588165101</v>
      </c>
      <c r="J9" t="s">
        <v>27</v>
      </c>
      <c r="K9" s="1" t="s">
        <v>21</v>
      </c>
      <c r="L9" s="1" t="s">
        <v>22</v>
      </c>
      <c r="M9" s="2">
        <f t="shared" si="0"/>
        <v>39.855750588165101</v>
      </c>
      <c r="N9" s="2">
        <f t="shared" si="1"/>
        <v>0</v>
      </c>
      <c r="O9" s="2">
        <f t="shared" si="2"/>
        <v>0</v>
      </c>
      <c r="P9" s="2">
        <f>SUM($M$2:M9)</f>
        <v>103.9078167376388</v>
      </c>
      <c r="Q9" s="2">
        <f>SUM($N$2:N9)</f>
        <v>194.00951702373959</v>
      </c>
      <c r="R9" s="2">
        <f>SUM($O$2:O9)</f>
        <v>162.00538067734931</v>
      </c>
      <c r="S9" s="1">
        <f t="shared" si="3"/>
        <v>72</v>
      </c>
      <c r="T9" s="1">
        <f t="shared" si="4"/>
        <v>9999</v>
      </c>
      <c r="U9" s="1">
        <f t="shared" si="5"/>
        <v>9999</v>
      </c>
    </row>
    <row r="10" spans="1:21" x14ac:dyDescent="0.25">
      <c r="A10">
        <v>0</v>
      </c>
      <c r="B10">
        <v>8</v>
      </c>
      <c r="C10">
        <v>0.16666666666666599</v>
      </c>
      <c r="D10">
        <v>100</v>
      </c>
      <c r="E10">
        <v>99.1545286434757</v>
      </c>
      <c r="F10">
        <v>0</v>
      </c>
      <c r="G10">
        <v>46</v>
      </c>
      <c r="H10">
        <v>0</v>
      </c>
      <c r="I10">
        <v>53.5434454674769</v>
      </c>
      <c r="J10" t="s">
        <v>27</v>
      </c>
      <c r="K10" s="1" t="s">
        <v>21</v>
      </c>
      <c r="L10" s="1" t="s">
        <v>22</v>
      </c>
      <c r="M10" s="2">
        <f t="shared" si="0"/>
        <v>53.5434454674769</v>
      </c>
      <c r="N10" s="2">
        <f t="shared" si="1"/>
        <v>0</v>
      </c>
      <c r="O10" s="2">
        <f t="shared" si="2"/>
        <v>0</v>
      </c>
      <c r="P10" s="2">
        <f>SUM($M$2:M10)</f>
        <v>157.45126220511571</v>
      </c>
      <c r="Q10" s="2">
        <f>SUM($N$2:N10)</f>
        <v>194.00951702373959</v>
      </c>
      <c r="R10" s="2">
        <f>SUM($O$2:O10)</f>
        <v>162.00538067734931</v>
      </c>
      <c r="S10" s="1">
        <f t="shared" si="3"/>
        <v>46</v>
      </c>
      <c r="T10" s="1">
        <f t="shared" si="4"/>
        <v>9999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0.16666666666666599</v>
      </c>
      <c r="D11">
        <v>100</v>
      </c>
      <c r="E11">
        <v>136.10454467217301</v>
      </c>
      <c r="F11">
        <v>0</v>
      </c>
      <c r="G11">
        <v>68</v>
      </c>
      <c r="H11">
        <v>0</v>
      </c>
      <c r="I11">
        <v>42.192408848373702</v>
      </c>
      <c r="J11" t="s">
        <v>40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0</v>
      </c>
      <c r="O11" s="2">
        <f t="shared" si="2"/>
        <v>42.192408848373702</v>
      </c>
      <c r="P11" s="2">
        <f>SUM($M$2:M11)</f>
        <v>157.45126220511571</v>
      </c>
      <c r="Q11" s="2">
        <f>SUM($N$2:N11)</f>
        <v>194.00951702373959</v>
      </c>
      <c r="R11" s="2">
        <f>SUM($O$2:O11)</f>
        <v>204.19778952572301</v>
      </c>
      <c r="S11" s="1">
        <f t="shared" si="3"/>
        <v>9999</v>
      </c>
      <c r="T11" s="1">
        <f t="shared" si="4"/>
        <v>9999</v>
      </c>
      <c r="U11" s="1">
        <f t="shared" si="5"/>
        <v>68</v>
      </c>
    </row>
    <row r="12" spans="1:21" x14ac:dyDescent="0.25">
      <c r="A12">
        <v>0</v>
      </c>
      <c r="B12">
        <v>10</v>
      </c>
      <c r="C12">
        <v>0.16666666666666599</v>
      </c>
      <c r="D12">
        <v>100</v>
      </c>
      <c r="E12">
        <v>67.4708633826327</v>
      </c>
      <c r="F12">
        <v>0</v>
      </c>
      <c r="G12">
        <v>9</v>
      </c>
      <c r="H12">
        <v>0</v>
      </c>
      <c r="I12">
        <v>61.398485678195698</v>
      </c>
      <c r="J12" t="s">
        <v>27</v>
      </c>
      <c r="K12" s="1" t="s">
        <v>21</v>
      </c>
      <c r="L12" s="1" t="s">
        <v>22</v>
      </c>
      <c r="M12" s="2">
        <f t="shared" si="0"/>
        <v>61.398485678195698</v>
      </c>
      <c r="N12" s="2">
        <f t="shared" si="1"/>
        <v>0</v>
      </c>
      <c r="O12" s="2">
        <f t="shared" si="2"/>
        <v>0</v>
      </c>
      <c r="P12" s="2">
        <f>SUM($M$2:M12)</f>
        <v>218.84974788331141</v>
      </c>
      <c r="Q12" s="2">
        <f>SUM($N$2:N12)</f>
        <v>194.00951702373959</v>
      </c>
      <c r="R12" s="2">
        <f>SUM($O$2:O12)</f>
        <v>204.19778952572301</v>
      </c>
      <c r="S12" s="1">
        <f t="shared" si="3"/>
        <v>9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0.16666666666666599</v>
      </c>
      <c r="D13">
        <v>100</v>
      </c>
      <c r="E13">
        <v>81.223843621213007</v>
      </c>
      <c r="F13">
        <v>0</v>
      </c>
      <c r="G13">
        <v>49</v>
      </c>
      <c r="H13">
        <v>0</v>
      </c>
      <c r="I13">
        <v>41.424160246818602</v>
      </c>
      <c r="J13" t="s">
        <v>40</v>
      </c>
      <c r="K13" s="1" t="s">
        <v>21</v>
      </c>
      <c r="L13" s="1" t="s">
        <v>22</v>
      </c>
      <c r="M13" s="2">
        <f t="shared" si="0"/>
        <v>0</v>
      </c>
      <c r="N13" s="2">
        <f t="shared" si="1"/>
        <v>0</v>
      </c>
      <c r="O13" s="2">
        <f t="shared" si="2"/>
        <v>41.424160246818602</v>
      </c>
      <c r="P13" s="2">
        <f>SUM($M$2:M13)</f>
        <v>218.84974788331141</v>
      </c>
      <c r="Q13" s="2">
        <f>SUM($N$2:N13)</f>
        <v>194.00951702373959</v>
      </c>
      <c r="R13" s="2">
        <f>SUM($O$2:O13)</f>
        <v>245.6219497725416</v>
      </c>
      <c r="S13" s="1">
        <f t="shared" si="3"/>
        <v>9999</v>
      </c>
      <c r="T13" s="1">
        <f t="shared" si="4"/>
        <v>9999</v>
      </c>
      <c r="U13" s="1">
        <f t="shared" si="5"/>
        <v>49</v>
      </c>
    </row>
    <row r="14" spans="1:21" x14ac:dyDescent="0.25">
      <c r="A14">
        <v>1</v>
      </c>
      <c r="B14">
        <v>0</v>
      </c>
      <c r="C14">
        <v>0.16666666666666599</v>
      </c>
      <c r="D14">
        <v>100</v>
      </c>
      <c r="E14">
        <v>75.560653083237696</v>
      </c>
      <c r="F14">
        <v>0</v>
      </c>
      <c r="G14">
        <v>40</v>
      </c>
      <c r="H14">
        <v>0</v>
      </c>
      <c r="I14">
        <v>45.336391849942601</v>
      </c>
      <c r="J14" t="s">
        <v>26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45.336391849942601</v>
      </c>
      <c r="O14" s="4">
        <f t="shared" si="2"/>
        <v>0</v>
      </c>
      <c r="P14" s="4">
        <f>SUM($M$14:M14)</f>
        <v>0</v>
      </c>
      <c r="Q14" s="4">
        <f>SUM($N$14:N14)</f>
        <v>45.336391849942601</v>
      </c>
      <c r="R14" s="4">
        <f>SUM($O$14:O14)</f>
        <v>0</v>
      </c>
      <c r="S14" s="3">
        <f t="shared" si="3"/>
        <v>9999</v>
      </c>
      <c r="T14" s="3">
        <f t="shared" si="4"/>
        <v>40</v>
      </c>
      <c r="U14" s="3">
        <f t="shared" si="5"/>
        <v>9999</v>
      </c>
    </row>
    <row r="15" spans="1:21" x14ac:dyDescent="0.25">
      <c r="A15">
        <v>1</v>
      </c>
      <c r="B15">
        <v>1</v>
      </c>
      <c r="C15">
        <v>0.16666666666666599</v>
      </c>
      <c r="D15">
        <v>100</v>
      </c>
      <c r="E15">
        <v>126.300926331727</v>
      </c>
      <c r="F15">
        <v>0</v>
      </c>
      <c r="G15">
        <v>62</v>
      </c>
      <c r="H15">
        <v>0</v>
      </c>
      <c r="I15">
        <v>47.994352006056403</v>
      </c>
      <c r="J15" t="s">
        <v>40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47.994352006056403</v>
      </c>
      <c r="P15" s="4">
        <f>SUM($M$14:M15)</f>
        <v>0</v>
      </c>
      <c r="Q15" s="4">
        <f>SUM($N$14:N15)</f>
        <v>45.336391849942601</v>
      </c>
      <c r="R15" s="4">
        <f>SUM($O$14:O15)</f>
        <v>47.994352006056403</v>
      </c>
      <c r="S15" s="3">
        <f t="shared" si="3"/>
        <v>9999</v>
      </c>
      <c r="T15" s="3">
        <f t="shared" si="4"/>
        <v>9999</v>
      </c>
      <c r="U15" s="3">
        <f t="shared" si="5"/>
        <v>62</v>
      </c>
    </row>
    <row r="16" spans="1:21" x14ac:dyDescent="0.25">
      <c r="A16">
        <v>1</v>
      </c>
      <c r="B16">
        <v>2</v>
      </c>
      <c r="C16">
        <v>0.16666666666666599</v>
      </c>
      <c r="D16">
        <v>100</v>
      </c>
      <c r="E16">
        <v>50.058049711965303</v>
      </c>
      <c r="F16">
        <v>0</v>
      </c>
      <c r="G16">
        <v>6</v>
      </c>
      <c r="H16">
        <v>0</v>
      </c>
      <c r="I16">
        <v>47.054566729247398</v>
      </c>
      <c r="J16" t="s">
        <v>40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0</v>
      </c>
      <c r="O16" s="4">
        <f t="shared" si="2"/>
        <v>47.054566729247398</v>
      </c>
      <c r="P16" s="4">
        <f>SUM($M$14:M16)</f>
        <v>0</v>
      </c>
      <c r="Q16" s="4">
        <f>SUM($N$14:N16)</f>
        <v>45.336391849942601</v>
      </c>
      <c r="R16" s="4">
        <f>SUM($O$14:O16)</f>
        <v>95.048918735303801</v>
      </c>
      <c r="S16" s="3">
        <f t="shared" si="3"/>
        <v>9999</v>
      </c>
      <c r="T16" s="3">
        <f t="shared" si="4"/>
        <v>9999</v>
      </c>
      <c r="U16" s="3">
        <f t="shared" si="5"/>
        <v>6</v>
      </c>
    </row>
    <row r="17" spans="1:21" x14ac:dyDescent="0.25">
      <c r="A17">
        <v>1</v>
      </c>
      <c r="B17">
        <v>3</v>
      </c>
      <c r="C17">
        <v>0.16666666666666599</v>
      </c>
      <c r="D17">
        <v>100</v>
      </c>
      <c r="E17">
        <v>65.736191183139198</v>
      </c>
      <c r="F17">
        <v>0</v>
      </c>
      <c r="G17">
        <v>25</v>
      </c>
      <c r="H17">
        <v>0</v>
      </c>
      <c r="I17">
        <v>48.644781475522997</v>
      </c>
      <c r="J17" t="s">
        <v>26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48.644781475522997</v>
      </c>
      <c r="O17" s="4">
        <f t="shared" si="2"/>
        <v>0</v>
      </c>
      <c r="P17" s="4">
        <f>SUM($M$14:M17)</f>
        <v>0</v>
      </c>
      <c r="Q17" s="4">
        <f>SUM($N$14:N17)</f>
        <v>93.981173325465591</v>
      </c>
      <c r="R17" s="4">
        <f>SUM($O$14:O17)</f>
        <v>95.048918735303801</v>
      </c>
      <c r="S17" s="3">
        <f t="shared" si="3"/>
        <v>9999</v>
      </c>
      <c r="T17" s="3">
        <f t="shared" si="4"/>
        <v>25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0.16666666666666599</v>
      </c>
      <c r="D18">
        <v>100</v>
      </c>
      <c r="E18">
        <v>63.971296962230497</v>
      </c>
      <c r="F18">
        <v>0</v>
      </c>
      <c r="G18">
        <v>29</v>
      </c>
      <c r="H18">
        <v>0</v>
      </c>
      <c r="I18">
        <v>45.419620843183601</v>
      </c>
      <c r="J18" t="s">
        <v>40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0</v>
      </c>
      <c r="O18" s="4">
        <f t="shared" si="2"/>
        <v>45.419620843183601</v>
      </c>
      <c r="P18" s="4">
        <f>SUM($M$14:M18)</f>
        <v>0</v>
      </c>
      <c r="Q18" s="4">
        <f>SUM($N$14:N18)</f>
        <v>93.981173325465591</v>
      </c>
      <c r="R18" s="4">
        <f>SUM($O$14:O18)</f>
        <v>140.46853957848739</v>
      </c>
      <c r="S18" s="3">
        <f t="shared" si="3"/>
        <v>9999</v>
      </c>
      <c r="T18" s="3">
        <f t="shared" si="4"/>
        <v>9999</v>
      </c>
      <c r="U18" s="3">
        <f t="shared" si="5"/>
        <v>29</v>
      </c>
    </row>
    <row r="19" spans="1:21" x14ac:dyDescent="0.25">
      <c r="A19">
        <v>1</v>
      </c>
      <c r="B19">
        <v>5</v>
      </c>
      <c r="C19">
        <v>0.16666666666666599</v>
      </c>
      <c r="D19">
        <v>100</v>
      </c>
      <c r="E19">
        <v>50.001458956071502</v>
      </c>
      <c r="F19">
        <v>0</v>
      </c>
      <c r="G19">
        <v>8</v>
      </c>
      <c r="H19">
        <v>0</v>
      </c>
      <c r="I19">
        <v>45.501327650024997</v>
      </c>
      <c r="J19" t="s">
        <v>26</v>
      </c>
      <c r="K19" s="3" t="s">
        <v>21</v>
      </c>
      <c r="L19" s="3" t="s">
        <v>22</v>
      </c>
      <c r="M19" s="4">
        <f t="shared" si="0"/>
        <v>0</v>
      </c>
      <c r="N19" s="4">
        <f t="shared" si="1"/>
        <v>45.501327650024997</v>
      </c>
      <c r="O19" s="4">
        <f t="shared" si="2"/>
        <v>0</v>
      </c>
      <c r="P19" s="4">
        <f>SUM($M$14:M19)</f>
        <v>0</v>
      </c>
      <c r="Q19" s="4">
        <f>SUM($N$14:N19)</f>
        <v>139.48250097549058</v>
      </c>
      <c r="R19" s="4">
        <f>SUM($O$14:O19)</f>
        <v>140.46853957848739</v>
      </c>
      <c r="S19" s="3">
        <f t="shared" si="3"/>
        <v>9999</v>
      </c>
      <c r="T19" s="3">
        <f t="shared" si="4"/>
        <v>8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0.16666666666666599</v>
      </c>
      <c r="D20">
        <v>100</v>
      </c>
      <c r="E20">
        <v>120.90000305509901</v>
      </c>
      <c r="F20">
        <v>0</v>
      </c>
      <c r="G20">
        <v>68</v>
      </c>
      <c r="H20">
        <v>0</v>
      </c>
      <c r="I20">
        <v>38.688000977631901</v>
      </c>
      <c r="J20" t="s">
        <v>40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0</v>
      </c>
      <c r="O20" s="4">
        <f t="shared" si="2"/>
        <v>38.688000977631901</v>
      </c>
      <c r="P20" s="4">
        <f>SUM($M$14:M20)</f>
        <v>0</v>
      </c>
      <c r="Q20" s="4">
        <f>SUM($N$14:N20)</f>
        <v>139.48250097549058</v>
      </c>
      <c r="R20" s="4">
        <f>SUM($O$14:O20)</f>
        <v>179.1565405561193</v>
      </c>
      <c r="S20" s="3">
        <f t="shared" si="3"/>
        <v>9999</v>
      </c>
      <c r="T20" s="3">
        <f t="shared" si="4"/>
        <v>9999</v>
      </c>
      <c r="U20" s="3">
        <f t="shared" si="5"/>
        <v>68</v>
      </c>
    </row>
    <row r="21" spans="1:21" x14ac:dyDescent="0.25">
      <c r="A21">
        <v>1</v>
      </c>
      <c r="B21">
        <v>7</v>
      </c>
      <c r="C21">
        <v>0.16666666666666599</v>
      </c>
      <c r="D21">
        <v>100</v>
      </c>
      <c r="E21">
        <v>75.189713111451297</v>
      </c>
      <c r="F21">
        <v>0</v>
      </c>
      <c r="G21">
        <v>29</v>
      </c>
      <c r="H21">
        <v>0</v>
      </c>
      <c r="I21">
        <v>52.632799178015901</v>
      </c>
      <c r="J21" t="s">
        <v>26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52.632799178015901</v>
      </c>
      <c r="O21" s="4">
        <f t="shared" si="2"/>
        <v>0</v>
      </c>
      <c r="P21" s="4">
        <f>SUM($M$14:M21)</f>
        <v>0</v>
      </c>
      <c r="Q21" s="4">
        <f>SUM($N$14:N21)</f>
        <v>192.1153001535065</v>
      </c>
      <c r="R21" s="4">
        <f>SUM($O$14:O21)</f>
        <v>179.1565405561193</v>
      </c>
      <c r="S21" s="3">
        <f t="shared" si="3"/>
        <v>9999</v>
      </c>
      <c r="T21" s="3">
        <f t="shared" si="4"/>
        <v>29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0.16666666666666599</v>
      </c>
      <c r="D22">
        <v>100</v>
      </c>
      <c r="E22">
        <v>142.383382881004</v>
      </c>
      <c r="F22">
        <v>0</v>
      </c>
      <c r="G22">
        <v>65</v>
      </c>
      <c r="H22">
        <v>0</v>
      </c>
      <c r="I22">
        <v>49.8341840083514</v>
      </c>
      <c r="J22" t="s">
        <v>27</v>
      </c>
      <c r="K22" s="3" t="s">
        <v>21</v>
      </c>
      <c r="L22" s="3" t="s">
        <v>22</v>
      </c>
      <c r="M22" s="4">
        <f t="shared" si="0"/>
        <v>49.8341840083514</v>
      </c>
      <c r="N22" s="4">
        <f t="shared" si="1"/>
        <v>0</v>
      </c>
      <c r="O22" s="4">
        <f t="shared" si="2"/>
        <v>0</v>
      </c>
      <c r="P22" s="4">
        <f>SUM($M$14:M22)</f>
        <v>49.8341840083514</v>
      </c>
      <c r="Q22" s="4">
        <f>SUM($N$14:N22)</f>
        <v>192.1153001535065</v>
      </c>
      <c r="R22" s="4">
        <f>SUM($O$14:O22)</f>
        <v>179.1565405561193</v>
      </c>
      <c r="S22" s="3">
        <f t="shared" si="3"/>
        <v>65</v>
      </c>
      <c r="T22" s="3">
        <f t="shared" si="4"/>
        <v>9999</v>
      </c>
      <c r="U22" s="3">
        <f t="shared" si="5"/>
        <v>9999</v>
      </c>
    </row>
    <row r="23" spans="1:21" x14ac:dyDescent="0.25">
      <c r="A23">
        <v>1</v>
      </c>
      <c r="B23">
        <v>9</v>
      </c>
      <c r="C23">
        <v>0.16666666666666599</v>
      </c>
      <c r="D23">
        <v>100</v>
      </c>
      <c r="E23">
        <v>92.327340467943401</v>
      </c>
      <c r="F23">
        <v>0</v>
      </c>
      <c r="G23">
        <v>44</v>
      </c>
      <c r="H23">
        <v>0</v>
      </c>
      <c r="I23">
        <v>50.780037257368797</v>
      </c>
      <c r="J23" t="s">
        <v>26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50.780037257368797</v>
      </c>
      <c r="O23" s="4">
        <f t="shared" si="2"/>
        <v>0</v>
      </c>
      <c r="P23" s="4">
        <f>SUM($M$14:M23)</f>
        <v>49.8341840083514</v>
      </c>
      <c r="Q23" s="4">
        <f>SUM($N$14:N23)</f>
        <v>242.8953374108753</v>
      </c>
      <c r="R23" s="4">
        <f>SUM($O$14:O23)</f>
        <v>179.1565405561193</v>
      </c>
      <c r="S23" s="3">
        <f t="shared" si="3"/>
        <v>9999</v>
      </c>
      <c r="T23" s="3">
        <f t="shared" si="4"/>
        <v>44</v>
      </c>
      <c r="U23" s="3">
        <f t="shared" si="5"/>
        <v>9999</v>
      </c>
    </row>
    <row r="24" spans="1:21" x14ac:dyDescent="0.25">
      <c r="A24">
        <v>1</v>
      </c>
      <c r="B24">
        <v>10</v>
      </c>
      <c r="C24">
        <v>0.16666666666666599</v>
      </c>
      <c r="D24">
        <v>100</v>
      </c>
      <c r="E24">
        <v>94.953368782158904</v>
      </c>
      <c r="F24">
        <v>0</v>
      </c>
      <c r="G24">
        <v>17</v>
      </c>
      <c r="H24">
        <v>0</v>
      </c>
      <c r="I24">
        <v>77.861762401370299</v>
      </c>
      <c r="J24" t="s">
        <v>27</v>
      </c>
      <c r="K24" s="3" t="s">
        <v>21</v>
      </c>
      <c r="L24" s="3" t="s">
        <v>22</v>
      </c>
      <c r="M24" s="4">
        <f t="shared" si="0"/>
        <v>77.861762401370299</v>
      </c>
      <c r="N24" s="4">
        <f t="shared" si="1"/>
        <v>0</v>
      </c>
      <c r="O24" s="4">
        <f t="shared" si="2"/>
        <v>0</v>
      </c>
      <c r="P24" s="4">
        <f>SUM($M$14:M24)</f>
        <v>127.6959464097217</v>
      </c>
      <c r="Q24" s="4">
        <f>SUM($N$14:N24)</f>
        <v>242.8953374108753</v>
      </c>
      <c r="R24" s="4">
        <f>SUM($O$14:O24)</f>
        <v>179.1565405561193</v>
      </c>
      <c r="S24" s="3">
        <f t="shared" si="3"/>
        <v>17</v>
      </c>
      <c r="T24" s="3">
        <f t="shared" si="4"/>
        <v>9999</v>
      </c>
      <c r="U24" s="3">
        <f t="shared" si="5"/>
        <v>9999</v>
      </c>
    </row>
    <row r="25" spans="1:21" x14ac:dyDescent="0.25">
      <c r="A25">
        <v>1</v>
      </c>
      <c r="B25">
        <v>11</v>
      </c>
      <c r="C25">
        <v>0.16666666666666599</v>
      </c>
      <c r="D25">
        <v>100</v>
      </c>
      <c r="E25">
        <v>123.568529237435</v>
      </c>
      <c r="F25">
        <v>0</v>
      </c>
      <c r="G25">
        <v>11</v>
      </c>
      <c r="H25">
        <v>0</v>
      </c>
      <c r="I25">
        <v>108.740305728942</v>
      </c>
      <c r="J25" t="s">
        <v>27</v>
      </c>
      <c r="K25" s="3" t="s">
        <v>21</v>
      </c>
      <c r="L25" s="3" t="s">
        <v>22</v>
      </c>
      <c r="M25" s="4">
        <f t="shared" si="0"/>
        <v>108.740305728942</v>
      </c>
      <c r="N25" s="4">
        <f t="shared" si="1"/>
        <v>0</v>
      </c>
      <c r="O25" s="4">
        <f t="shared" si="2"/>
        <v>0</v>
      </c>
      <c r="P25" s="4">
        <f>SUM($M$14:M25)</f>
        <v>236.43625213866369</v>
      </c>
      <c r="Q25" s="4">
        <f>SUM($N$14:N25)</f>
        <v>242.8953374108753</v>
      </c>
      <c r="R25" s="4">
        <f>SUM($O$14:O25)</f>
        <v>179.1565405561193</v>
      </c>
      <c r="S25" s="3">
        <f t="shared" si="3"/>
        <v>11</v>
      </c>
      <c r="T25" s="3">
        <f t="shared" si="4"/>
        <v>9999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0.16666666666666599</v>
      </c>
      <c r="D26">
        <v>100</v>
      </c>
      <c r="E26">
        <v>113.88247206379999</v>
      </c>
      <c r="F26">
        <v>0</v>
      </c>
      <c r="G26">
        <v>65</v>
      </c>
      <c r="H26">
        <v>0</v>
      </c>
      <c r="I26">
        <v>39.858865222330003</v>
      </c>
      <c r="J26" t="s">
        <v>27</v>
      </c>
      <c r="K26" s="1" t="s">
        <v>21</v>
      </c>
      <c r="L26" s="1" t="s">
        <v>22</v>
      </c>
      <c r="M26" s="2">
        <f t="shared" si="0"/>
        <v>39.858865222330003</v>
      </c>
      <c r="N26" s="2">
        <f t="shared" si="1"/>
        <v>0</v>
      </c>
      <c r="O26" s="2">
        <f t="shared" si="2"/>
        <v>0</v>
      </c>
      <c r="P26" s="2">
        <f>SUM($M$26:M26)</f>
        <v>39.858865222330003</v>
      </c>
      <c r="Q26" s="2">
        <f>SUM($N$26:N26)</f>
        <v>0</v>
      </c>
      <c r="R26" s="2">
        <f>SUM($O$26:O26)</f>
        <v>0</v>
      </c>
      <c r="S26" s="1">
        <f t="shared" si="3"/>
        <v>65</v>
      </c>
      <c r="T26" s="1">
        <f t="shared" si="4"/>
        <v>9999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0.16666666666666599</v>
      </c>
      <c r="D27">
        <v>100</v>
      </c>
      <c r="E27">
        <v>96.574527566779594</v>
      </c>
      <c r="F27">
        <v>0</v>
      </c>
      <c r="G27">
        <v>55</v>
      </c>
      <c r="H27">
        <v>0</v>
      </c>
      <c r="I27">
        <v>43.458537405050798</v>
      </c>
      <c r="J27" t="s">
        <v>27</v>
      </c>
      <c r="K27" s="1" t="s">
        <v>21</v>
      </c>
      <c r="L27" s="1" t="s">
        <v>22</v>
      </c>
      <c r="M27" s="2">
        <f t="shared" si="0"/>
        <v>43.458537405050798</v>
      </c>
      <c r="N27" s="2">
        <f t="shared" si="1"/>
        <v>0</v>
      </c>
      <c r="O27" s="2">
        <f t="shared" si="2"/>
        <v>0</v>
      </c>
      <c r="P27" s="2">
        <f>SUM($M$26:M27)</f>
        <v>83.317402627380801</v>
      </c>
      <c r="Q27" s="2">
        <f>SUM($N$26:N27)</f>
        <v>0</v>
      </c>
      <c r="R27" s="2">
        <f>SUM($O$26:O27)</f>
        <v>0</v>
      </c>
      <c r="S27" s="1">
        <f t="shared" si="3"/>
        <v>55</v>
      </c>
      <c r="T27" s="1">
        <f t="shared" si="4"/>
        <v>9999</v>
      </c>
      <c r="U27" s="1">
        <f t="shared" si="5"/>
        <v>9999</v>
      </c>
    </row>
    <row r="28" spans="1:21" x14ac:dyDescent="0.25">
      <c r="A28">
        <v>2</v>
      </c>
      <c r="B28">
        <v>2</v>
      </c>
      <c r="C28">
        <v>0.16666666666666599</v>
      </c>
      <c r="D28">
        <v>100</v>
      </c>
      <c r="E28">
        <v>50.908383753328103</v>
      </c>
      <c r="F28">
        <v>0</v>
      </c>
      <c r="G28">
        <v>17</v>
      </c>
      <c r="H28">
        <v>0</v>
      </c>
      <c r="I28">
        <v>42.253958515262298</v>
      </c>
      <c r="J28" t="s">
        <v>40</v>
      </c>
      <c r="K28" s="1" t="s">
        <v>21</v>
      </c>
      <c r="L28" s="1" t="s">
        <v>22</v>
      </c>
      <c r="M28" s="2">
        <f t="shared" si="0"/>
        <v>0</v>
      </c>
      <c r="N28" s="2">
        <f t="shared" si="1"/>
        <v>0</v>
      </c>
      <c r="O28" s="2">
        <f t="shared" si="2"/>
        <v>42.253958515262298</v>
      </c>
      <c r="P28" s="2">
        <f>SUM($M$26:M28)</f>
        <v>83.317402627380801</v>
      </c>
      <c r="Q28" s="2">
        <f>SUM($N$26:N28)</f>
        <v>0</v>
      </c>
      <c r="R28" s="2">
        <f>SUM($O$26:O28)</f>
        <v>42.253958515262298</v>
      </c>
      <c r="S28" s="1">
        <f t="shared" si="3"/>
        <v>9999</v>
      </c>
      <c r="T28" s="1">
        <f t="shared" si="4"/>
        <v>9999</v>
      </c>
      <c r="U28" s="1">
        <f t="shared" si="5"/>
        <v>17</v>
      </c>
    </row>
    <row r="29" spans="1:21" x14ac:dyDescent="0.25">
      <c r="A29">
        <v>2</v>
      </c>
      <c r="B29">
        <v>3</v>
      </c>
      <c r="C29">
        <v>0.16666666666666599</v>
      </c>
      <c r="D29">
        <v>100</v>
      </c>
      <c r="E29">
        <v>52.254687565488297</v>
      </c>
      <c r="F29">
        <v>0</v>
      </c>
      <c r="G29">
        <v>18</v>
      </c>
      <c r="H29">
        <v>0</v>
      </c>
      <c r="I29">
        <v>42.848843803700397</v>
      </c>
      <c r="J29" t="s">
        <v>40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0</v>
      </c>
      <c r="O29" s="2">
        <f t="shared" si="2"/>
        <v>42.848843803700397</v>
      </c>
      <c r="P29" s="2">
        <f>SUM($M$26:M29)</f>
        <v>83.317402627380801</v>
      </c>
      <c r="Q29" s="2">
        <f>SUM($N$26:N29)</f>
        <v>0</v>
      </c>
      <c r="R29" s="2">
        <f>SUM($O$26:O29)</f>
        <v>85.102802318962688</v>
      </c>
      <c r="S29" s="1">
        <f t="shared" si="3"/>
        <v>9999</v>
      </c>
      <c r="T29" s="1">
        <f t="shared" si="4"/>
        <v>9999</v>
      </c>
      <c r="U29" s="1">
        <f t="shared" si="5"/>
        <v>18</v>
      </c>
    </row>
    <row r="30" spans="1:21" x14ac:dyDescent="0.25">
      <c r="A30">
        <v>2</v>
      </c>
      <c r="B30">
        <v>4</v>
      </c>
      <c r="C30">
        <v>0.16666666666666599</v>
      </c>
      <c r="D30">
        <v>100</v>
      </c>
      <c r="E30">
        <v>65.285877983096398</v>
      </c>
      <c r="F30">
        <v>0</v>
      </c>
      <c r="G30">
        <v>25</v>
      </c>
      <c r="H30">
        <v>0</v>
      </c>
      <c r="I30">
        <v>48.311549707491302</v>
      </c>
      <c r="J30" t="s">
        <v>27</v>
      </c>
      <c r="K30" s="1" t="s">
        <v>21</v>
      </c>
      <c r="L30" s="1" t="s">
        <v>22</v>
      </c>
      <c r="M30" s="2">
        <f t="shared" si="0"/>
        <v>48.311549707491302</v>
      </c>
      <c r="N30" s="2">
        <f t="shared" si="1"/>
        <v>0</v>
      </c>
      <c r="O30" s="2">
        <f t="shared" si="2"/>
        <v>0</v>
      </c>
      <c r="P30" s="2">
        <f>SUM($M$26:M30)</f>
        <v>131.62895233487211</v>
      </c>
      <c r="Q30" s="2">
        <f>SUM($N$26:N30)</f>
        <v>0</v>
      </c>
      <c r="R30" s="2">
        <f>SUM($O$26:O30)</f>
        <v>85.102802318962688</v>
      </c>
      <c r="S30" s="1">
        <f t="shared" si="3"/>
        <v>25</v>
      </c>
      <c r="T30" s="1">
        <f t="shared" si="4"/>
        <v>9999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0.16666666666666599</v>
      </c>
      <c r="D31">
        <v>100</v>
      </c>
      <c r="E31">
        <v>55.606826024928303</v>
      </c>
      <c r="F31">
        <v>0</v>
      </c>
      <c r="G31">
        <v>11</v>
      </c>
      <c r="H31">
        <v>0</v>
      </c>
      <c r="I31">
        <v>49.490075162186201</v>
      </c>
      <c r="J31" t="s">
        <v>27</v>
      </c>
      <c r="K31" s="1" t="s">
        <v>21</v>
      </c>
      <c r="L31" s="1" t="s">
        <v>22</v>
      </c>
      <c r="M31" s="2">
        <f t="shared" si="0"/>
        <v>49.490075162186201</v>
      </c>
      <c r="N31" s="2">
        <f t="shared" si="1"/>
        <v>0</v>
      </c>
      <c r="O31" s="2">
        <f t="shared" si="2"/>
        <v>0</v>
      </c>
      <c r="P31" s="2">
        <f>SUM($M$26:M31)</f>
        <v>181.11902749705831</v>
      </c>
      <c r="Q31" s="2">
        <f>SUM($N$26:N31)</f>
        <v>0</v>
      </c>
      <c r="R31" s="2">
        <f>SUM($O$26:O31)</f>
        <v>85.102802318962688</v>
      </c>
      <c r="S31" s="1">
        <f t="shared" si="3"/>
        <v>11</v>
      </c>
      <c r="T31" s="1">
        <f t="shared" si="4"/>
        <v>9999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0.16666666666666599</v>
      </c>
      <c r="D32">
        <v>100</v>
      </c>
      <c r="E32">
        <v>85.005920107632207</v>
      </c>
      <c r="F32">
        <v>0</v>
      </c>
      <c r="G32">
        <v>25</v>
      </c>
      <c r="H32">
        <v>0</v>
      </c>
      <c r="I32">
        <v>62.904380879647803</v>
      </c>
      <c r="J32" t="s">
        <v>27</v>
      </c>
      <c r="K32" s="1" t="s">
        <v>21</v>
      </c>
      <c r="L32" s="1" t="s">
        <v>22</v>
      </c>
      <c r="M32" s="2">
        <f t="shared" si="0"/>
        <v>62.904380879647803</v>
      </c>
      <c r="N32" s="2">
        <f t="shared" si="1"/>
        <v>0</v>
      </c>
      <c r="O32" s="2">
        <f t="shared" si="2"/>
        <v>0</v>
      </c>
      <c r="P32" s="2">
        <f>SUM($M$26:M32)</f>
        <v>244.02340837670613</v>
      </c>
      <c r="Q32" s="2">
        <f>SUM($N$26:N32)</f>
        <v>0</v>
      </c>
      <c r="R32" s="2">
        <f>SUM($O$26:O32)</f>
        <v>85.102802318962688</v>
      </c>
      <c r="S32" s="1">
        <f t="shared" si="3"/>
        <v>25</v>
      </c>
      <c r="T32" s="1">
        <f t="shared" si="4"/>
        <v>9999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0.16666666666666599</v>
      </c>
      <c r="D33">
        <v>100</v>
      </c>
      <c r="E33">
        <v>134.210844522282</v>
      </c>
      <c r="F33">
        <v>0</v>
      </c>
      <c r="G33">
        <v>62</v>
      </c>
      <c r="H33">
        <v>0</v>
      </c>
      <c r="I33">
        <v>51.000120918467402</v>
      </c>
      <c r="J33" t="s">
        <v>40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0</v>
      </c>
      <c r="O33" s="2">
        <f t="shared" si="2"/>
        <v>51.000120918467402</v>
      </c>
      <c r="P33" s="2">
        <f>SUM($M$26:M33)</f>
        <v>244.02340837670613</v>
      </c>
      <c r="Q33" s="2">
        <f>SUM($N$26:N33)</f>
        <v>0</v>
      </c>
      <c r="R33" s="2">
        <f>SUM($O$26:O33)</f>
        <v>136.1029232374301</v>
      </c>
      <c r="S33" s="1">
        <f t="shared" si="3"/>
        <v>9999</v>
      </c>
      <c r="T33" s="1">
        <f t="shared" si="4"/>
        <v>9999</v>
      </c>
      <c r="U33" s="1">
        <f t="shared" si="5"/>
        <v>62</v>
      </c>
    </row>
    <row r="34" spans="1:21" x14ac:dyDescent="0.25">
      <c r="A34">
        <v>2</v>
      </c>
      <c r="B34">
        <v>8</v>
      </c>
      <c r="C34">
        <v>0.16666666666666599</v>
      </c>
      <c r="D34">
        <v>100</v>
      </c>
      <c r="E34">
        <v>96.857152652380606</v>
      </c>
      <c r="F34">
        <v>0</v>
      </c>
      <c r="G34">
        <v>55</v>
      </c>
      <c r="H34">
        <v>0</v>
      </c>
      <c r="I34">
        <v>43.585718693571302</v>
      </c>
      <c r="J34" t="s">
        <v>40</v>
      </c>
      <c r="K34" s="1" t="s">
        <v>21</v>
      </c>
      <c r="L34" s="1" t="s">
        <v>22</v>
      </c>
      <c r="M34" s="2">
        <f t="shared" ref="M34:M65" si="6">IF(J34="P22", I34, 0)</f>
        <v>0</v>
      </c>
      <c r="N34" s="2">
        <f t="shared" ref="N34:N65" si="7">IF(J34="P23", I34, 0)</f>
        <v>0</v>
      </c>
      <c r="O34" s="2">
        <f t="shared" ref="O34:O65" si="8">IF(J34="P24", I34, 0)</f>
        <v>43.585718693571302</v>
      </c>
      <c r="P34" s="2">
        <f>SUM($M$26:M34)</f>
        <v>244.02340837670613</v>
      </c>
      <c r="Q34" s="2">
        <f>SUM($N$26:N34)</f>
        <v>0</v>
      </c>
      <c r="R34" s="2">
        <f>SUM($O$26:O34)</f>
        <v>179.6886419310014</v>
      </c>
      <c r="S34" s="1">
        <f t="shared" ref="S34:S65" si="9">IF(J34="P22", G34, 9999)</f>
        <v>9999</v>
      </c>
      <c r="T34" s="1">
        <f t="shared" ref="T34:T65" si="10">IF(J34="P23", G34, 9999)</f>
        <v>9999</v>
      </c>
      <c r="U34" s="1">
        <f t="shared" ref="U34:U65" si="11">IF(J34="P24", G34, 9999)</f>
        <v>55</v>
      </c>
    </row>
    <row r="35" spans="1:21" x14ac:dyDescent="0.25">
      <c r="A35">
        <v>2</v>
      </c>
      <c r="B35">
        <v>9</v>
      </c>
      <c r="C35">
        <v>0.16666666666666599</v>
      </c>
      <c r="D35">
        <v>100</v>
      </c>
      <c r="E35">
        <v>122.923652449006</v>
      </c>
      <c r="F35">
        <v>0</v>
      </c>
      <c r="G35">
        <v>60</v>
      </c>
      <c r="H35">
        <v>0</v>
      </c>
      <c r="I35">
        <v>47.940224455112499</v>
      </c>
      <c r="J35" t="s">
        <v>40</v>
      </c>
      <c r="K35" s="1" t="s">
        <v>21</v>
      </c>
      <c r="L35" s="1" t="s">
        <v>22</v>
      </c>
      <c r="M35" s="2">
        <f t="shared" si="6"/>
        <v>0</v>
      </c>
      <c r="N35" s="2">
        <f t="shared" si="7"/>
        <v>0</v>
      </c>
      <c r="O35" s="2">
        <f t="shared" si="8"/>
        <v>47.940224455112499</v>
      </c>
      <c r="P35" s="2">
        <f>SUM($M$26:M35)</f>
        <v>244.02340837670613</v>
      </c>
      <c r="Q35" s="2">
        <f>SUM($N$26:N35)</f>
        <v>0</v>
      </c>
      <c r="R35" s="2">
        <f>SUM($O$26:O35)</f>
        <v>227.62886638611388</v>
      </c>
      <c r="S35" s="1">
        <f t="shared" si="9"/>
        <v>9999</v>
      </c>
      <c r="T35" s="1">
        <f t="shared" si="10"/>
        <v>9999</v>
      </c>
      <c r="U35" s="1">
        <f t="shared" si="11"/>
        <v>60</v>
      </c>
    </row>
    <row r="36" spans="1:21" x14ac:dyDescent="0.25">
      <c r="A36">
        <v>2</v>
      </c>
      <c r="B36">
        <v>10</v>
      </c>
      <c r="C36">
        <v>0.16666666666666599</v>
      </c>
      <c r="D36">
        <v>100</v>
      </c>
      <c r="E36">
        <v>52.728041292068802</v>
      </c>
      <c r="F36">
        <v>0</v>
      </c>
      <c r="G36">
        <v>24</v>
      </c>
      <c r="H36">
        <v>0</v>
      </c>
      <c r="I36">
        <v>40.073311381972204</v>
      </c>
      <c r="J36" t="s">
        <v>26</v>
      </c>
      <c r="K36" s="1" t="s">
        <v>21</v>
      </c>
      <c r="L36" s="1" t="s">
        <v>22</v>
      </c>
      <c r="M36" s="2">
        <f t="shared" si="6"/>
        <v>0</v>
      </c>
      <c r="N36" s="2">
        <f t="shared" si="7"/>
        <v>40.073311381972204</v>
      </c>
      <c r="O36" s="2">
        <f t="shared" si="8"/>
        <v>0</v>
      </c>
      <c r="P36" s="2">
        <f>SUM($M$26:M36)</f>
        <v>244.02340837670613</v>
      </c>
      <c r="Q36" s="2">
        <f>SUM($N$26:N36)</f>
        <v>40.073311381972204</v>
      </c>
      <c r="R36" s="2">
        <f>SUM($O$26:O36)</f>
        <v>227.62886638611388</v>
      </c>
      <c r="S36" s="1">
        <f t="shared" si="9"/>
        <v>9999</v>
      </c>
      <c r="T36" s="1">
        <f t="shared" si="10"/>
        <v>24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0.16666666666666599</v>
      </c>
      <c r="D37">
        <v>100</v>
      </c>
      <c r="E37">
        <v>122.29462344407401</v>
      </c>
      <c r="F37">
        <v>0</v>
      </c>
      <c r="G37">
        <v>100</v>
      </c>
      <c r="H37">
        <v>0</v>
      </c>
      <c r="I37">
        <v>0</v>
      </c>
      <c r="J37" t="s">
        <v>28</v>
      </c>
      <c r="K37" s="1" t="s">
        <v>21</v>
      </c>
      <c r="L37" s="1" t="s">
        <v>22</v>
      </c>
      <c r="M37" s="2">
        <f t="shared" si="6"/>
        <v>0</v>
      </c>
      <c r="N37" s="2">
        <f t="shared" si="7"/>
        <v>0</v>
      </c>
      <c r="O37" s="2">
        <f t="shared" si="8"/>
        <v>0</v>
      </c>
      <c r="P37" s="2">
        <f>SUM($M$26:M37)</f>
        <v>244.02340837670613</v>
      </c>
      <c r="Q37" s="2">
        <f>SUM($N$26:N37)</f>
        <v>40.073311381972204</v>
      </c>
      <c r="R37" s="2">
        <f>SUM($O$26:O37)</f>
        <v>227.62886638611388</v>
      </c>
      <c r="S37" s="1">
        <f t="shared" si="9"/>
        <v>9999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0.16666666666666599</v>
      </c>
      <c r="D38">
        <v>100</v>
      </c>
      <c r="E38">
        <v>120.89858352848</v>
      </c>
      <c r="F38">
        <v>0</v>
      </c>
      <c r="G38">
        <v>67</v>
      </c>
      <c r="H38">
        <v>0</v>
      </c>
      <c r="I38">
        <v>39.896532564398498</v>
      </c>
      <c r="J38" t="s">
        <v>26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39.896532564398498</v>
      </c>
      <c r="O38" s="4">
        <f t="shared" si="8"/>
        <v>0</v>
      </c>
      <c r="P38" s="4">
        <f>SUM($M$38:M38)</f>
        <v>0</v>
      </c>
      <c r="Q38" s="4">
        <f>SUM($N$38:N38)</f>
        <v>39.896532564398498</v>
      </c>
      <c r="R38" s="4">
        <f>SUM($O$38:O38)</f>
        <v>0</v>
      </c>
      <c r="S38" s="3">
        <f t="shared" si="9"/>
        <v>9999</v>
      </c>
      <c r="T38" s="3">
        <f t="shared" si="10"/>
        <v>67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0.16666666666666599</v>
      </c>
      <c r="D39">
        <v>100</v>
      </c>
      <c r="E39">
        <v>145.17034217614801</v>
      </c>
      <c r="F39">
        <v>0</v>
      </c>
      <c r="G39">
        <v>72</v>
      </c>
      <c r="H39">
        <v>0</v>
      </c>
      <c r="I39">
        <v>40.647695809321398</v>
      </c>
      <c r="J39" t="s">
        <v>26</v>
      </c>
      <c r="K39" s="3" t="s">
        <v>21</v>
      </c>
      <c r="L39" s="3" t="s">
        <v>22</v>
      </c>
      <c r="M39" s="4">
        <f t="shared" si="6"/>
        <v>0</v>
      </c>
      <c r="N39" s="4">
        <f t="shared" si="7"/>
        <v>40.647695809321398</v>
      </c>
      <c r="O39" s="4">
        <f t="shared" si="8"/>
        <v>0</v>
      </c>
      <c r="P39" s="4">
        <f>SUM($M$38:M39)</f>
        <v>0</v>
      </c>
      <c r="Q39" s="4">
        <f>SUM($N$38:N39)</f>
        <v>80.544228373719903</v>
      </c>
      <c r="R39" s="4">
        <f>SUM($O$38:O39)</f>
        <v>0</v>
      </c>
      <c r="S39" s="3">
        <f t="shared" si="9"/>
        <v>9999</v>
      </c>
      <c r="T39" s="3">
        <f t="shared" si="10"/>
        <v>72</v>
      </c>
      <c r="U39" s="3">
        <f t="shared" si="11"/>
        <v>9999</v>
      </c>
    </row>
    <row r="40" spans="1:21" x14ac:dyDescent="0.25">
      <c r="A40">
        <v>3</v>
      </c>
      <c r="B40">
        <v>2</v>
      </c>
      <c r="C40">
        <v>0.16666666666666599</v>
      </c>
      <c r="D40">
        <v>100</v>
      </c>
      <c r="E40">
        <v>76.122533362390897</v>
      </c>
      <c r="F40">
        <v>0</v>
      </c>
      <c r="G40">
        <v>42</v>
      </c>
      <c r="H40">
        <v>0</v>
      </c>
      <c r="I40">
        <v>43.389844016562797</v>
      </c>
      <c r="J40" t="s">
        <v>40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0</v>
      </c>
      <c r="O40" s="4">
        <f t="shared" si="8"/>
        <v>43.389844016562797</v>
      </c>
      <c r="P40" s="4">
        <f>SUM($M$38:M40)</f>
        <v>0</v>
      </c>
      <c r="Q40" s="4">
        <f>SUM($N$38:N40)</f>
        <v>80.544228373719903</v>
      </c>
      <c r="R40" s="4">
        <f>SUM($O$38:O40)</f>
        <v>43.389844016562797</v>
      </c>
      <c r="S40" s="3">
        <f t="shared" si="9"/>
        <v>9999</v>
      </c>
      <c r="T40" s="3">
        <f t="shared" si="10"/>
        <v>9999</v>
      </c>
      <c r="U40" s="3">
        <f t="shared" si="11"/>
        <v>42</v>
      </c>
    </row>
    <row r="41" spans="1:21" x14ac:dyDescent="0.25">
      <c r="A41">
        <v>3</v>
      </c>
      <c r="B41">
        <v>3</v>
      </c>
      <c r="C41">
        <v>0.16666666666666599</v>
      </c>
      <c r="D41">
        <v>100</v>
      </c>
      <c r="E41">
        <v>146.89320591326</v>
      </c>
      <c r="F41">
        <v>0</v>
      </c>
      <c r="G41">
        <v>68</v>
      </c>
      <c r="H41">
        <v>0</v>
      </c>
      <c r="I41">
        <v>47.005825892243202</v>
      </c>
      <c r="J41" t="s">
        <v>26</v>
      </c>
      <c r="K41" s="3" t="s">
        <v>21</v>
      </c>
      <c r="L41" s="3" t="s">
        <v>22</v>
      </c>
      <c r="M41" s="4">
        <f t="shared" si="6"/>
        <v>0</v>
      </c>
      <c r="N41" s="4">
        <f t="shared" si="7"/>
        <v>47.005825892243202</v>
      </c>
      <c r="O41" s="4">
        <f t="shared" si="8"/>
        <v>0</v>
      </c>
      <c r="P41" s="4">
        <f>SUM($M$38:M41)</f>
        <v>0</v>
      </c>
      <c r="Q41" s="4">
        <f>SUM($N$38:N41)</f>
        <v>127.5500542659631</v>
      </c>
      <c r="R41" s="4">
        <f>SUM($O$38:O41)</f>
        <v>43.389844016562797</v>
      </c>
      <c r="S41" s="3">
        <f t="shared" si="9"/>
        <v>9999</v>
      </c>
      <c r="T41" s="3">
        <f t="shared" si="10"/>
        <v>68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0.16666666666666599</v>
      </c>
      <c r="D42">
        <v>100</v>
      </c>
      <c r="E42">
        <v>91.673530021056195</v>
      </c>
      <c r="F42">
        <v>0</v>
      </c>
      <c r="G42">
        <v>43</v>
      </c>
      <c r="H42">
        <v>0</v>
      </c>
      <c r="I42">
        <v>52.253912112001998</v>
      </c>
      <c r="J42" t="s">
        <v>40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0</v>
      </c>
      <c r="O42" s="4">
        <f t="shared" si="8"/>
        <v>52.253912112001998</v>
      </c>
      <c r="P42" s="4">
        <f>SUM($M$38:M42)</f>
        <v>0</v>
      </c>
      <c r="Q42" s="4">
        <f>SUM($N$38:N42)</f>
        <v>127.5500542659631</v>
      </c>
      <c r="R42" s="4">
        <f>SUM($O$38:O42)</f>
        <v>95.643756128564803</v>
      </c>
      <c r="S42" s="3">
        <f t="shared" si="9"/>
        <v>9999</v>
      </c>
      <c r="T42" s="3">
        <f t="shared" si="10"/>
        <v>9999</v>
      </c>
      <c r="U42" s="3">
        <f t="shared" si="11"/>
        <v>43</v>
      </c>
    </row>
    <row r="43" spans="1:21" x14ac:dyDescent="0.25">
      <c r="A43">
        <v>3</v>
      </c>
      <c r="B43">
        <v>5</v>
      </c>
      <c r="C43">
        <v>0.16666666666666599</v>
      </c>
      <c r="D43">
        <v>100</v>
      </c>
      <c r="E43">
        <v>142.24739117710399</v>
      </c>
      <c r="F43">
        <v>0</v>
      </c>
      <c r="G43">
        <v>58</v>
      </c>
      <c r="H43">
        <v>0</v>
      </c>
      <c r="I43">
        <v>59.743904294383697</v>
      </c>
      <c r="J43" t="s">
        <v>26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59.743904294383697</v>
      </c>
      <c r="O43" s="4">
        <f t="shared" si="8"/>
        <v>0</v>
      </c>
      <c r="P43" s="4">
        <f>SUM($M$38:M43)</f>
        <v>0</v>
      </c>
      <c r="Q43" s="4">
        <f>SUM($N$38:N43)</f>
        <v>187.29395856034679</v>
      </c>
      <c r="R43" s="4">
        <f>SUM($O$38:O43)</f>
        <v>95.643756128564803</v>
      </c>
      <c r="S43" s="3">
        <f t="shared" si="9"/>
        <v>9999</v>
      </c>
      <c r="T43" s="3">
        <f t="shared" si="10"/>
        <v>58</v>
      </c>
      <c r="U43" s="3">
        <f t="shared" si="11"/>
        <v>9999</v>
      </c>
    </row>
    <row r="44" spans="1:21" x14ac:dyDescent="0.25">
      <c r="A44">
        <v>3</v>
      </c>
      <c r="B44">
        <v>6</v>
      </c>
      <c r="C44">
        <v>0.16666666666666599</v>
      </c>
      <c r="D44">
        <v>100</v>
      </c>
      <c r="E44">
        <v>139.72880560202299</v>
      </c>
      <c r="F44">
        <v>0</v>
      </c>
      <c r="G44">
        <v>64</v>
      </c>
      <c r="H44">
        <v>0</v>
      </c>
      <c r="I44">
        <v>50.302370016728403</v>
      </c>
      <c r="J44" t="s">
        <v>40</v>
      </c>
      <c r="K44" s="3" t="s">
        <v>21</v>
      </c>
      <c r="L44" s="3" t="s">
        <v>22</v>
      </c>
      <c r="M44" s="4">
        <f t="shared" si="6"/>
        <v>0</v>
      </c>
      <c r="N44" s="4">
        <f t="shared" si="7"/>
        <v>0</v>
      </c>
      <c r="O44" s="4">
        <f t="shared" si="8"/>
        <v>50.302370016728403</v>
      </c>
      <c r="P44" s="4">
        <f>SUM($M$38:M44)</f>
        <v>0</v>
      </c>
      <c r="Q44" s="4">
        <f>SUM($N$38:N44)</f>
        <v>187.29395856034679</v>
      </c>
      <c r="R44" s="4">
        <f>SUM($O$38:O44)</f>
        <v>145.94612614529319</v>
      </c>
      <c r="S44" s="3">
        <f t="shared" si="9"/>
        <v>9999</v>
      </c>
      <c r="T44" s="3">
        <f t="shared" si="10"/>
        <v>9999</v>
      </c>
      <c r="U44" s="3">
        <f t="shared" si="11"/>
        <v>64</v>
      </c>
    </row>
    <row r="45" spans="1:21" x14ac:dyDescent="0.25">
      <c r="A45">
        <v>3</v>
      </c>
      <c r="B45">
        <v>7</v>
      </c>
      <c r="C45">
        <v>0.16666666666666599</v>
      </c>
      <c r="D45">
        <v>100</v>
      </c>
      <c r="E45">
        <v>71.939657141461794</v>
      </c>
      <c r="F45">
        <v>0</v>
      </c>
      <c r="G45">
        <v>39</v>
      </c>
      <c r="H45">
        <v>0</v>
      </c>
      <c r="I45">
        <v>43.883190856291598</v>
      </c>
      <c r="J45" t="s">
        <v>26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43.883190856291598</v>
      </c>
      <c r="O45" s="4">
        <f t="shared" si="8"/>
        <v>0</v>
      </c>
      <c r="P45" s="4">
        <f>SUM($M$38:M45)</f>
        <v>0</v>
      </c>
      <c r="Q45" s="4">
        <f>SUM($N$38:N45)</f>
        <v>231.1771494166384</v>
      </c>
      <c r="R45" s="4">
        <f>SUM($O$38:O45)</f>
        <v>145.94612614529319</v>
      </c>
      <c r="S45" s="3">
        <f t="shared" si="9"/>
        <v>9999</v>
      </c>
      <c r="T45" s="3">
        <f t="shared" si="10"/>
        <v>39</v>
      </c>
      <c r="U45" s="3">
        <f t="shared" si="11"/>
        <v>9999</v>
      </c>
    </row>
    <row r="46" spans="1:21" x14ac:dyDescent="0.25">
      <c r="A46">
        <v>3</v>
      </c>
      <c r="B46">
        <v>8</v>
      </c>
      <c r="C46">
        <v>0.16666666666666599</v>
      </c>
      <c r="D46">
        <v>100</v>
      </c>
      <c r="E46">
        <v>80.8430410869708</v>
      </c>
      <c r="F46">
        <v>0</v>
      </c>
      <c r="G46">
        <v>45</v>
      </c>
      <c r="H46">
        <v>0</v>
      </c>
      <c r="I46">
        <v>44.463672597833899</v>
      </c>
      <c r="J46" t="s">
        <v>40</v>
      </c>
      <c r="K46" s="3" t="s">
        <v>21</v>
      </c>
      <c r="L46" s="3" t="s">
        <v>22</v>
      </c>
      <c r="M46" s="4">
        <f t="shared" si="6"/>
        <v>0</v>
      </c>
      <c r="N46" s="4">
        <f t="shared" si="7"/>
        <v>0</v>
      </c>
      <c r="O46" s="4">
        <f t="shared" si="8"/>
        <v>44.463672597833899</v>
      </c>
      <c r="P46" s="4">
        <f>SUM($M$38:M46)</f>
        <v>0</v>
      </c>
      <c r="Q46" s="4">
        <f>SUM($N$38:N46)</f>
        <v>231.1771494166384</v>
      </c>
      <c r="R46" s="4">
        <f>SUM($O$38:O46)</f>
        <v>190.40979874312708</v>
      </c>
      <c r="S46" s="3">
        <f t="shared" si="9"/>
        <v>9999</v>
      </c>
      <c r="T46" s="3">
        <f t="shared" si="10"/>
        <v>9999</v>
      </c>
      <c r="U46" s="3">
        <f t="shared" si="11"/>
        <v>45</v>
      </c>
    </row>
    <row r="47" spans="1:21" x14ac:dyDescent="0.25">
      <c r="A47">
        <v>3</v>
      </c>
      <c r="B47">
        <v>9</v>
      </c>
      <c r="C47">
        <v>0.16666666666666599</v>
      </c>
      <c r="D47">
        <v>100</v>
      </c>
      <c r="E47">
        <v>148.27879482331201</v>
      </c>
      <c r="F47">
        <v>0</v>
      </c>
      <c r="G47">
        <v>63</v>
      </c>
      <c r="H47">
        <v>0</v>
      </c>
      <c r="I47">
        <v>54.863154084625499</v>
      </c>
      <c r="J47" t="s">
        <v>27</v>
      </c>
      <c r="K47" s="3" t="s">
        <v>21</v>
      </c>
      <c r="L47" s="3" t="s">
        <v>22</v>
      </c>
      <c r="M47" s="4">
        <f t="shared" si="6"/>
        <v>54.863154084625499</v>
      </c>
      <c r="N47" s="4">
        <f t="shared" si="7"/>
        <v>0</v>
      </c>
      <c r="O47" s="4">
        <f t="shared" si="8"/>
        <v>0</v>
      </c>
      <c r="P47" s="4">
        <f>SUM($M$38:M47)</f>
        <v>54.863154084625499</v>
      </c>
      <c r="Q47" s="4">
        <f>SUM($N$38:N47)</f>
        <v>231.1771494166384</v>
      </c>
      <c r="R47" s="4">
        <f>SUM($O$38:O47)</f>
        <v>190.40979874312708</v>
      </c>
      <c r="S47" s="3">
        <f t="shared" si="9"/>
        <v>63</v>
      </c>
      <c r="T47" s="3">
        <f t="shared" si="10"/>
        <v>9999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0.16666666666666599</v>
      </c>
      <c r="D48">
        <v>100</v>
      </c>
      <c r="E48">
        <v>80.845187586548093</v>
      </c>
      <c r="F48">
        <v>0</v>
      </c>
      <c r="G48">
        <v>43</v>
      </c>
      <c r="H48">
        <v>0</v>
      </c>
      <c r="I48">
        <v>46.081756924332403</v>
      </c>
      <c r="J48" t="s">
        <v>40</v>
      </c>
      <c r="K48" s="3" t="s">
        <v>21</v>
      </c>
      <c r="L48" s="3" t="s">
        <v>22</v>
      </c>
      <c r="M48" s="4">
        <f t="shared" si="6"/>
        <v>0</v>
      </c>
      <c r="N48" s="4">
        <f t="shared" si="7"/>
        <v>0</v>
      </c>
      <c r="O48" s="4">
        <f t="shared" si="8"/>
        <v>46.081756924332403</v>
      </c>
      <c r="P48" s="4">
        <f>SUM($M$38:M48)</f>
        <v>54.863154084625499</v>
      </c>
      <c r="Q48" s="4">
        <f>SUM($N$38:N48)</f>
        <v>231.1771494166384</v>
      </c>
      <c r="R48" s="4">
        <f>SUM($O$38:O48)</f>
        <v>236.49155566745949</v>
      </c>
      <c r="S48" s="3">
        <f t="shared" si="9"/>
        <v>9999</v>
      </c>
      <c r="T48" s="3">
        <f t="shared" si="10"/>
        <v>9999</v>
      </c>
      <c r="U48" s="3">
        <f t="shared" si="11"/>
        <v>43</v>
      </c>
    </row>
    <row r="49" spans="1:21" x14ac:dyDescent="0.25">
      <c r="A49">
        <v>3</v>
      </c>
      <c r="B49">
        <v>11</v>
      </c>
      <c r="C49">
        <v>0.16666666666666599</v>
      </c>
      <c r="D49">
        <v>100</v>
      </c>
      <c r="E49">
        <v>97.909077858478696</v>
      </c>
      <c r="F49">
        <v>0</v>
      </c>
      <c r="G49">
        <v>66</v>
      </c>
      <c r="H49">
        <v>0</v>
      </c>
      <c r="I49">
        <v>32.309995693297999</v>
      </c>
      <c r="J49" t="s">
        <v>27</v>
      </c>
      <c r="K49" s="3" t="s">
        <v>21</v>
      </c>
      <c r="L49" s="3" t="s">
        <v>22</v>
      </c>
      <c r="M49" s="4">
        <f t="shared" si="6"/>
        <v>32.309995693297999</v>
      </c>
      <c r="N49" s="4">
        <f t="shared" si="7"/>
        <v>0</v>
      </c>
      <c r="O49" s="4">
        <f t="shared" si="8"/>
        <v>0</v>
      </c>
      <c r="P49" s="4">
        <f>SUM($M$38:M49)</f>
        <v>87.173149777923499</v>
      </c>
      <c r="Q49" s="4">
        <f>SUM($N$38:N49)</f>
        <v>231.1771494166384</v>
      </c>
      <c r="R49" s="4">
        <f>SUM($O$38:O49)</f>
        <v>236.49155566745949</v>
      </c>
      <c r="S49" s="3">
        <f t="shared" si="9"/>
        <v>66</v>
      </c>
      <c r="T49" s="3">
        <f t="shared" si="10"/>
        <v>9999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0.16666666666666599</v>
      </c>
      <c r="D50">
        <v>100</v>
      </c>
      <c r="E50">
        <v>121.79664164349199</v>
      </c>
      <c r="F50">
        <v>0</v>
      </c>
      <c r="G50">
        <v>64</v>
      </c>
      <c r="H50">
        <v>0</v>
      </c>
      <c r="I50">
        <v>43.846790991657102</v>
      </c>
      <c r="J50" t="s">
        <v>27</v>
      </c>
      <c r="K50" s="1" t="s">
        <v>21</v>
      </c>
      <c r="L50" s="1" t="s">
        <v>22</v>
      </c>
      <c r="M50" s="2">
        <f t="shared" si="6"/>
        <v>43.846790991657102</v>
      </c>
      <c r="N50" s="2">
        <f t="shared" si="7"/>
        <v>0</v>
      </c>
      <c r="O50" s="2">
        <f t="shared" si="8"/>
        <v>0</v>
      </c>
      <c r="P50" s="2">
        <f>SUM($M$50:M50)</f>
        <v>43.846790991657102</v>
      </c>
      <c r="Q50" s="2">
        <f>SUM($N$50:N50)</f>
        <v>0</v>
      </c>
      <c r="R50" s="2">
        <f>SUM($O$50:O50)</f>
        <v>0</v>
      </c>
      <c r="S50" s="1">
        <f t="shared" si="9"/>
        <v>64</v>
      </c>
      <c r="T50" s="1">
        <f t="shared" si="10"/>
        <v>9999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0.16666666666666599</v>
      </c>
      <c r="D51">
        <v>100</v>
      </c>
      <c r="E51">
        <v>129.60420702103099</v>
      </c>
      <c r="F51">
        <v>0</v>
      </c>
      <c r="G51">
        <v>65</v>
      </c>
      <c r="H51">
        <v>0</v>
      </c>
      <c r="I51">
        <v>45.361472457361103</v>
      </c>
      <c r="J51" t="s">
        <v>26</v>
      </c>
      <c r="K51" s="1" t="s">
        <v>21</v>
      </c>
      <c r="L51" s="1" t="s">
        <v>22</v>
      </c>
      <c r="M51" s="2">
        <f t="shared" si="6"/>
        <v>0</v>
      </c>
      <c r="N51" s="2">
        <f t="shared" si="7"/>
        <v>45.361472457361103</v>
      </c>
      <c r="O51" s="2">
        <f t="shared" si="8"/>
        <v>0</v>
      </c>
      <c r="P51" s="2">
        <f>SUM($M$50:M51)</f>
        <v>43.846790991657102</v>
      </c>
      <c r="Q51" s="2">
        <f>SUM($N$50:N51)</f>
        <v>45.361472457361103</v>
      </c>
      <c r="R51" s="2">
        <f>SUM($O$50:O51)</f>
        <v>0</v>
      </c>
      <c r="S51" s="1">
        <f t="shared" si="9"/>
        <v>9999</v>
      </c>
      <c r="T51" s="1">
        <f t="shared" si="10"/>
        <v>65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0.16666666666666599</v>
      </c>
      <c r="D52">
        <v>100</v>
      </c>
      <c r="E52">
        <v>77.1276830576588</v>
      </c>
      <c r="F52">
        <v>0</v>
      </c>
      <c r="G52">
        <v>40</v>
      </c>
      <c r="H52">
        <v>0</v>
      </c>
      <c r="I52">
        <v>46.276609834595298</v>
      </c>
      <c r="J52" t="s">
        <v>40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0</v>
      </c>
      <c r="O52" s="2">
        <f t="shared" si="8"/>
        <v>46.276609834595298</v>
      </c>
      <c r="P52" s="2">
        <f>SUM($M$50:M52)</f>
        <v>43.846790991657102</v>
      </c>
      <c r="Q52" s="2">
        <f>SUM($N$50:N52)</f>
        <v>45.361472457361103</v>
      </c>
      <c r="R52" s="2">
        <f>SUM($O$50:O52)</f>
        <v>46.276609834595298</v>
      </c>
      <c r="S52" s="1">
        <f t="shared" si="9"/>
        <v>9999</v>
      </c>
      <c r="T52" s="1">
        <f t="shared" si="10"/>
        <v>9999</v>
      </c>
      <c r="U52" s="1">
        <f t="shared" si="11"/>
        <v>40</v>
      </c>
    </row>
    <row r="53" spans="1:21" x14ac:dyDescent="0.25">
      <c r="A53">
        <v>4</v>
      </c>
      <c r="B53">
        <v>3</v>
      </c>
      <c r="C53">
        <v>0.16666666666666599</v>
      </c>
      <c r="D53">
        <v>100</v>
      </c>
      <c r="E53">
        <v>132.22196136401101</v>
      </c>
      <c r="F53">
        <v>0</v>
      </c>
      <c r="G53">
        <v>60</v>
      </c>
      <c r="H53">
        <v>0</v>
      </c>
      <c r="I53">
        <v>51.5665649319644</v>
      </c>
      <c r="J53" t="s">
        <v>26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51.5665649319644</v>
      </c>
      <c r="O53" s="2">
        <f t="shared" si="8"/>
        <v>0</v>
      </c>
      <c r="P53" s="2">
        <f>SUM($M$50:M53)</f>
        <v>43.846790991657102</v>
      </c>
      <c r="Q53" s="2">
        <f>SUM($N$50:N53)</f>
        <v>96.92803738932551</v>
      </c>
      <c r="R53" s="2">
        <f>SUM($O$50:O53)</f>
        <v>46.276609834595298</v>
      </c>
      <c r="S53" s="1">
        <f t="shared" si="9"/>
        <v>9999</v>
      </c>
      <c r="T53" s="1">
        <f t="shared" si="10"/>
        <v>60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0.16666666666666599</v>
      </c>
      <c r="D54">
        <v>100</v>
      </c>
      <c r="E54">
        <v>70.074663884498307</v>
      </c>
      <c r="F54">
        <v>0</v>
      </c>
      <c r="G54">
        <v>32</v>
      </c>
      <c r="H54">
        <v>0</v>
      </c>
      <c r="I54">
        <v>47.650771441458801</v>
      </c>
      <c r="J54" t="s">
        <v>40</v>
      </c>
      <c r="K54" s="1" t="s">
        <v>21</v>
      </c>
      <c r="L54" s="1" t="s">
        <v>22</v>
      </c>
      <c r="M54" s="2">
        <f t="shared" si="6"/>
        <v>0</v>
      </c>
      <c r="N54" s="2">
        <f t="shared" si="7"/>
        <v>0</v>
      </c>
      <c r="O54" s="2">
        <f t="shared" si="8"/>
        <v>47.650771441458801</v>
      </c>
      <c r="P54" s="2">
        <f>SUM($M$50:M54)</f>
        <v>43.846790991657102</v>
      </c>
      <c r="Q54" s="2">
        <f>SUM($N$50:N54)</f>
        <v>96.92803738932551</v>
      </c>
      <c r="R54" s="2">
        <f>SUM($O$50:O54)</f>
        <v>93.927381276054092</v>
      </c>
      <c r="S54" s="1">
        <f t="shared" si="9"/>
        <v>9999</v>
      </c>
      <c r="T54" s="1">
        <f t="shared" si="10"/>
        <v>9999</v>
      </c>
      <c r="U54" s="1">
        <f t="shared" si="11"/>
        <v>32</v>
      </c>
    </row>
    <row r="55" spans="1:21" x14ac:dyDescent="0.25">
      <c r="A55">
        <v>4</v>
      </c>
      <c r="B55">
        <v>5</v>
      </c>
      <c r="C55">
        <v>0.16666666666666599</v>
      </c>
      <c r="D55">
        <v>100</v>
      </c>
      <c r="E55">
        <v>93.667886544873795</v>
      </c>
      <c r="F55">
        <v>0</v>
      </c>
      <c r="G55">
        <v>51</v>
      </c>
      <c r="H55">
        <v>0</v>
      </c>
      <c r="I55">
        <v>44.960585541539402</v>
      </c>
      <c r="J55" t="s">
        <v>26</v>
      </c>
      <c r="K55" s="1" t="s">
        <v>21</v>
      </c>
      <c r="L55" s="1" t="s">
        <v>22</v>
      </c>
      <c r="M55" s="2">
        <f t="shared" si="6"/>
        <v>0</v>
      </c>
      <c r="N55" s="2">
        <f t="shared" si="7"/>
        <v>44.960585541539402</v>
      </c>
      <c r="O55" s="2">
        <f t="shared" si="8"/>
        <v>0</v>
      </c>
      <c r="P55" s="2">
        <f>SUM($M$50:M55)</f>
        <v>43.846790991657102</v>
      </c>
      <c r="Q55" s="2">
        <f>SUM($N$50:N55)</f>
        <v>141.88862293086493</v>
      </c>
      <c r="R55" s="2">
        <f>SUM($O$50:O55)</f>
        <v>93.927381276054092</v>
      </c>
      <c r="S55" s="1">
        <f t="shared" si="9"/>
        <v>9999</v>
      </c>
      <c r="T55" s="1">
        <f t="shared" si="10"/>
        <v>51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0.16666666666666599</v>
      </c>
      <c r="D56">
        <v>100</v>
      </c>
      <c r="E56">
        <v>139.96645094692201</v>
      </c>
      <c r="F56">
        <v>0</v>
      </c>
      <c r="G56">
        <v>66</v>
      </c>
      <c r="H56">
        <v>0</v>
      </c>
      <c r="I56">
        <v>47.588593321953603</v>
      </c>
      <c r="J56" t="s">
        <v>27</v>
      </c>
      <c r="K56" s="1" t="s">
        <v>21</v>
      </c>
      <c r="L56" s="1" t="s">
        <v>22</v>
      </c>
      <c r="M56" s="2">
        <f t="shared" si="6"/>
        <v>47.588593321953603</v>
      </c>
      <c r="N56" s="2">
        <f t="shared" si="7"/>
        <v>0</v>
      </c>
      <c r="O56" s="2">
        <f t="shared" si="8"/>
        <v>0</v>
      </c>
      <c r="P56" s="2">
        <f>SUM($M$50:M56)</f>
        <v>91.435384313610712</v>
      </c>
      <c r="Q56" s="2">
        <f>SUM($N$50:N56)</f>
        <v>141.88862293086493</v>
      </c>
      <c r="R56" s="2">
        <f>SUM($O$50:O56)</f>
        <v>93.927381276054092</v>
      </c>
      <c r="S56" s="1">
        <f t="shared" si="9"/>
        <v>66</v>
      </c>
      <c r="T56" s="1">
        <f t="shared" si="10"/>
        <v>9999</v>
      </c>
      <c r="U56" s="1">
        <f t="shared" si="11"/>
        <v>9999</v>
      </c>
    </row>
    <row r="57" spans="1:21" x14ac:dyDescent="0.25">
      <c r="A57">
        <v>4</v>
      </c>
      <c r="B57">
        <v>7</v>
      </c>
      <c r="C57">
        <v>0.16666666666666599</v>
      </c>
      <c r="D57">
        <v>100</v>
      </c>
      <c r="E57">
        <v>124.193200916835</v>
      </c>
      <c r="F57">
        <v>0</v>
      </c>
      <c r="G57">
        <v>60</v>
      </c>
      <c r="H57">
        <v>0</v>
      </c>
      <c r="I57">
        <v>49.677280366734102</v>
      </c>
      <c r="J57" t="s">
        <v>27</v>
      </c>
      <c r="K57" s="1" t="s">
        <v>21</v>
      </c>
      <c r="L57" s="1" t="s">
        <v>22</v>
      </c>
      <c r="M57" s="2">
        <f t="shared" si="6"/>
        <v>49.677280366734102</v>
      </c>
      <c r="N57" s="2">
        <f t="shared" si="7"/>
        <v>0</v>
      </c>
      <c r="O57" s="2">
        <f t="shared" si="8"/>
        <v>0</v>
      </c>
      <c r="P57" s="2">
        <f>SUM($M$50:M57)</f>
        <v>141.11266468034481</v>
      </c>
      <c r="Q57" s="2">
        <f>SUM($N$50:N57)</f>
        <v>141.88862293086493</v>
      </c>
      <c r="R57" s="2">
        <f>SUM($O$50:O57)</f>
        <v>93.927381276054092</v>
      </c>
      <c r="S57" s="1">
        <f t="shared" si="9"/>
        <v>60</v>
      </c>
      <c r="T57" s="1">
        <f t="shared" si="10"/>
        <v>9999</v>
      </c>
      <c r="U57" s="1">
        <f t="shared" si="11"/>
        <v>9999</v>
      </c>
    </row>
    <row r="58" spans="1:21" x14ac:dyDescent="0.25">
      <c r="A58">
        <v>4</v>
      </c>
      <c r="B58">
        <v>8</v>
      </c>
      <c r="C58">
        <v>0.16666666666666599</v>
      </c>
      <c r="D58">
        <v>100</v>
      </c>
      <c r="E58">
        <v>108.875157192258</v>
      </c>
      <c r="F58">
        <v>0</v>
      </c>
      <c r="G58">
        <v>53</v>
      </c>
      <c r="H58">
        <v>0</v>
      </c>
      <c r="I58">
        <v>51.1713238803613</v>
      </c>
      <c r="J58" t="s">
        <v>40</v>
      </c>
      <c r="K58" s="1" t="s">
        <v>21</v>
      </c>
      <c r="L58" s="1" t="s">
        <v>22</v>
      </c>
      <c r="M58" s="2">
        <f t="shared" si="6"/>
        <v>0</v>
      </c>
      <c r="N58" s="2">
        <f t="shared" si="7"/>
        <v>0</v>
      </c>
      <c r="O58" s="2">
        <f t="shared" si="8"/>
        <v>51.1713238803613</v>
      </c>
      <c r="P58" s="2">
        <f>SUM($M$50:M58)</f>
        <v>141.11266468034481</v>
      </c>
      <c r="Q58" s="2">
        <f>SUM($N$50:N58)</f>
        <v>141.88862293086493</v>
      </c>
      <c r="R58" s="2">
        <f>SUM($O$50:O58)</f>
        <v>145.09870515641541</v>
      </c>
      <c r="S58" s="1">
        <f t="shared" si="9"/>
        <v>9999</v>
      </c>
      <c r="T58" s="1">
        <f t="shared" si="10"/>
        <v>9999</v>
      </c>
      <c r="U58" s="1">
        <f t="shared" si="11"/>
        <v>53</v>
      </c>
    </row>
    <row r="59" spans="1:21" x14ac:dyDescent="0.25">
      <c r="A59">
        <v>4</v>
      </c>
      <c r="B59">
        <v>9</v>
      </c>
      <c r="C59">
        <v>0.16666666666666599</v>
      </c>
      <c r="D59">
        <v>100</v>
      </c>
      <c r="E59">
        <v>133.69004829676999</v>
      </c>
      <c r="F59">
        <v>0</v>
      </c>
      <c r="G59">
        <v>57</v>
      </c>
      <c r="H59">
        <v>0</v>
      </c>
      <c r="I59">
        <v>57.486720767611502</v>
      </c>
      <c r="J59" t="s">
        <v>26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57.486720767611502</v>
      </c>
      <c r="O59" s="2">
        <f t="shared" si="8"/>
        <v>0</v>
      </c>
      <c r="P59" s="2">
        <f>SUM($M$50:M59)</f>
        <v>141.11266468034481</v>
      </c>
      <c r="Q59" s="2">
        <f>SUM($N$50:N59)</f>
        <v>199.37534369847643</v>
      </c>
      <c r="R59" s="2">
        <f>SUM($O$50:O59)</f>
        <v>145.09870515641541</v>
      </c>
      <c r="S59" s="1">
        <f t="shared" si="9"/>
        <v>9999</v>
      </c>
      <c r="T59" s="1">
        <f t="shared" si="10"/>
        <v>57</v>
      </c>
      <c r="U59" s="1">
        <f t="shared" si="11"/>
        <v>9999</v>
      </c>
    </row>
    <row r="60" spans="1:21" x14ac:dyDescent="0.25">
      <c r="A60">
        <v>4</v>
      </c>
      <c r="B60">
        <v>10</v>
      </c>
      <c r="C60">
        <v>0.16666666666666599</v>
      </c>
      <c r="D60">
        <v>100</v>
      </c>
      <c r="E60">
        <v>138.67242090421701</v>
      </c>
      <c r="F60">
        <v>0</v>
      </c>
      <c r="G60">
        <v>55</v>
      </c>
      <c r="H60">
        <v>0</v>
      </c>
      <c r="I60">
        <v>62.402589406897903</v>
      </c>
      <c r="J60" t="s">
        <v>27</v>
      </c>
      <c r="K60" s="1" t="s">
        <v>21</v>
      </c>
      <c r="L60" s="1" t="s">
        <v>22</v>
      </c>
      <c r="M60" s="2">
        <f t="shared" si="6"/>
        <v>62.402589406897903</v>
      </c>
      <c r="N60" s="2">
        <f t="shared" si="7"/>
        <v>0</v>
      </c>
      <c r="O60" s="2">
        <f t="shared" si="8"/>
        <v>0</v>
      </c>
      <c r="P60" s="2">
        <f>SUM($M$50:M60)</f>
        <v>203.51525408724271</v>
      </c>
      <c r="Q60" s="2">
        <f>SUM($N$50:N60)</f>
        <v>199.37534369847643</v>
      </c>
      <c r="R60" s="2">
        <f>SUM($O$50:O60)</f>
        <v>145.09870515641541</v>
      </c>
      <c r="S60" s="1">
        <f t="shared" si="9"/>
        <v>55</v>
      </c>
      <c r="T60" s="1">
        <f t="shared" si="10"/>
        <v>9999</v>
      </c>
      <c r="U60" s="1">
        <f t="shared" si="11"/>
        <v>9999</v>
      </c>
    </row>
    <row r="61" spans="1:21" x14ac:dyDescent="0.25">
      <c r="A61">
        <v>4</v>
      </c>
      <c r="B61">
        <v>11</v>
      </c>
      <c r="C61">
        <v>0.16666666666666599</v>
      </c>
      <c r="D61">
        <v>100</v>
      </c>
      <c r="E61">
        <v>59.731009132200199</v>
      </c>
      <c r="F61">
        <v>0</v>
      </c>
      <c r="G61">
        <v>19</v>
      </c>
      <c r="H61">
        <v>0</v>
      </c>
      <c r="I61">
        <v>47.784807305760097</v>
      </c>
      <c r="J61" t="s">
        <v>26</v>
      </c>
      <c r="K61" s="1" t="s">
        <v>21</v>
      </c>
      <c r="L61" s="1" t="s">
        <v>22</v>
      </c>
      <c r="M61" s="2">
        <f t="shared" si="6"/>
        <v>0</v>
      </c>
      <c r="N61" s="2">
        <f t="shared" si="7"/>
        <v>47.784807305760097</v>
      </c>
      <c r="O61" s="2">
        <f t="shared" si="8"/>
        <v>0</v>
      </c>
      <c r="P61" s="2">
        <f>SUM($M$50:M61)</f>
        <v>203.51525408724271</v>
      </c>
      <c r="Q61" s="2">
        <f>SUM($N$50:N61)</f>
        <v>247.16015100423652</v>
      </c>
      <c r="R61" s="2">
        <f>SUM($O$50:O61)</f>
        <v>145.09870515641541</v>
      </c>
      <c r="S61" s="1">
        <f t="shared" si="9"/>
        <v>9999</v>
      </c>
      <c r="T61" s="1">
        <f t="shared" si="10"/>
        <v>19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0.16666666666666599</v>
      </c>
      <c r="D62">
        <v>100</v>
      </c>
      <c r="E62">
        <v>111.18750565068601</v>
      </c>
      <c r="F62">
        <v>0</v>
      </c>
      <c r="G62">
        <v>57</v>
      </c>
      <c r="H62">
        <v>0</v>
      </c>
      <c r="I62">
        <v>47.810627429795097</v>
      </c>
      <c r="J62" t="s">
        <v>27</v>
      </c>
      <c r="K62" s="3" t="s">
        <v>21</v>
      </c>
      <c r="L62" s="3" t="s">
        <v>22</v>
      </c>
      <c r="M62" s="4">
        <f t="shared" si="6"/>
        <v>47.810627429795097</v>
      </c>
      <c r="N62" s="4">
        <f t="shared" si="7"/>
        <v>0</v>
      </c>
      <c r="O62" s="4">
        <f t="shared" si="8"/>
        <v>0</v>
      </c>
      <c r="P62" s="4">
        <f>SUM($M$62:M62)</f>
        <v>47.810627429795097</v>
      </c>
      <c r="Q62" s="4">
        <f>SUM($N$62:N62)</f>
        <v>0</v>
      </c>
      <c r="R62" s="4">
        <f>SUM($O$62:O62)</f>
        <v>0</v>
      </c>
      <c r="S62" s="3">
        <f t="shared" si="9"/>
        <v>57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0.16666666666666599</v>
      </c>
      <c r="D63">
        <v>100</v>
      </c>
      <c r="E63">
        <v>98.4878419315461</v>
      </c>
      <c r="F63">
        <v>0</v>
      </c>
      <c r="G63">
        <v>52</v>
      </c>
      <c r="H63">
        <v>0</v>
      </c>
      <c r="I63">
        <v>47.2741641271421</v>
      </c>
      <c r="J63" t="s">
        <v>27</v>
      </c>
      <c r="K63" s="3" t="s">
        <v>21</v>
      </c>
      <c r="L63" s="3" t="s">
        <v>22</v>
      </c>
      <c r="M63" s="4">
        <f t="shared" si="6"/>
        <v>47.2741641271421</v>
      </c>
      <c r="N63" s="4">
        <f t="shared" si="7"/>
        <v>0</v>
      </c>
      <c r="O63" s="4">
        <f t="shared" si="8"/>
        <v>0</v>
      </c>
      <c r="P63" s="4">
        <f>SUM($M$62:M63)</f>
        <v>95.084791556937205</v>
      </c>
      <c r="Q63" s="4">
        <f>SUM($N$62:N63)</f>
        <v>0</v>
      </c>
      <c r="R63" s="4">
        <f>SUM($O$62:O63)</f>
        <v>0</v>
      </c>
      <c r="S63" s="3">
        <f t="shared" si="9"/>
        <v>52</v>
      </c>
      <c r="T63" s="3">
        <f t="shared" si="10"/>
        <v>9999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0.16666666666666599</v>
      </c>
      <c r="D64">
        <v>100</v>
      </c>
      <c r="E64">
        <v>126.370866430362</v>
      </c>
      <c r="F64">
        <v>0</v>
      </c>
      <c r="G64">
        <v>64</v>
      </c>
      <c r="H64">
        <v>0</v>
      </c>
      <c r="I64">
        <v>45.4935119149306</v>
      </c>
      <c r="J64" t="s">
        <v>40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45.4935119149306</v>
      </c>
      <c r="P64" s="4">
        <f>SUM($M$62:M64)</f>
        <v>95.084791556937205</v>
      </c>
      <c r="Q64" s="4">
        <f>SUM($N$62:N64)</f>
        <v>0</v>
      </c>
      <c r="R64" s="4">
        <f>SUM($O$62:O64)</f>
        <v>45.4935119149306</v>
      </c>
      <c r="S64" s="3">
        <f t="shared" si="9"/>
        <v>9999</v>
      </c>
      <c r="T64" s="3">
        <f t="shared" si="10"/>
        <v>9999</v>
      </c>
      <c r="U64" s="3">
        <f t="shared" si="11"/>
        <v>64</v>
      </c>
    </row>
    <row r="65" spans="1:21" x14ac:dyDescent="0.25">
      <c r="A65">
        <v>5</v>
      </c>
      <c r="B65">
        <v>3</v>
      </c>
      <c r="C65">
        <v>0.16666666666666599</v>
      </c>
      <c r="D65">
        <v>100</v>
      </c>
      <c r="E65">
        <v>110.35249314252501</v>
      </c>
      <c r="F65">
        <v>0</v>
      </c>
      <c r="G65">
        <v>54</v>
      </c>
      <c r="H65">
        <v>0</v>
      </c>
      <c r="I65">
        <v>50.762146845561901</v>
      </c>
      <c r="J65" t="s">
        <v>26</v>
      </c>
      <c r="K65" s="3" t="s">
        <v>21</v>
      </c>
      <c r="L65" s="3" t="s">
        <v>22</v>
      </c>
      <c r="M65" s="4">
        <f t="shared" si="6"/>
        <v>0</v>
      </c>
      <c r="N65" s="4">
        <f t="shared" si="7"/>
        <v>50.762146845561901</v>
      </c>
      <c r="O65" s="4">
        <f t="shared" si="8"/>
        <v>0</v>
      </c>
      <c r="P65" s="4">
        <f>SUM($M$62:M65)</f>
        <v>95.084791556937205</v>
      </c>
      <c r="Q65" s="4">
        <f>SUM($N$62:N65)</f>
        <v>50.762146845561901</v>
      </c>
      <c r="R65" s="4">
        <f>SUM($O$62:O65)</f>
        <v>45.4935119149306</v>
      </c>
      <c r="S65" s="3">
        <f t="shared" si="9"/>
        <v>9999</v>
      </c>
      <c r="T65" s="3">
        <f t="shared" si="10"/>
        <v>54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0.16666666666666599</v>
      </c>
      <c r="D66">
        <v>100</v>
      </c>
      <c r="E66">
        <v>136.57532532299101</v>
      </c>
      <c r="F66">
        <v>0</v>
      </c>
      <c r="G66">
        <v>64</v>
      </c>
      <c r="H66">
        <v>0</v>
      </c>
      <c r="I66">
        <v>47.801363863047001</v>
      </c>
      <c r="J66" t="s">
        <v>40</v>
      </c>
      <c r="K66" s="3" t="s">
        <v>21</v>
      </c>
      <c r="L66" s="3" t="s">
        <v>22</v>
      </c>
      <c r="M66" s="4">
        <f t="shared" ref="M66:M73" si="12">IF(J66="P22", I66, 0)</f>
        <v>0</v>
      </c>
      <c r="N66" s="4">
        <f t="shared" ref="N66:N73" si="13">IF(J66="P23", I66, 0)</f>
        <v>0</v>
      </c>
      <c r="O66" s="4">
        <f t="shared" ref="O66:O73" si="14">IF(J66="P24", I66, 0)</f>
        <v>47.801363863047001</v>
      </c>
      <c r="P66" s="4">
        <f>SUM($M$62:M66)</f>
        <v>95.084791556937205</v>
      </c>
      <c r="Q66" s="4">
        <f>SUM($N$62:N66)</f>
        <v>50.762146845561901</v>
      </c>
      <c r="R66" s="4">
        <f>SUM($O$62:O66)</f>
        <v>93.294875777977609</v>
      </c>
      <c r="S66" s="3">
        <f t="shared" ref="S66:S73" si="15">IF(J66="P22", G66, 9999)</f>
        <v>9999</v>
      </c>
      <c r="T66" s="3">
        <f t="shared" ref="T66:T73" si="16">IF(J66="P23", G66, 9999)</f>
        <v>9999</v>
      </c>
      <c r="U66" s="3">
        <f t="shared" ref="U66:U73" si="17">IF(J66="P24", G66, 9999)</f>
        <v>64</v>
      </c>
    </row>
    <row r="67" spans="1:21" x14ac:dyDescent="0.25">
      <c r="A67">
        <v>5</v>
      </c>
      <c r="B67">
        <v>5</v>
      </c>
      <c r="C67">
        <v>0.16666666666666599</v>
      </c>
      <c r="D67">
        <v>100</v>
      </c>
      <c r="E67">
        <v>72.610211505004699</v>
      </c>
      <c r="F67">
        <v>0</v>
      </c>
      <c r="G67">
        <v>34</v>
      </c>
      <c r="H67">
        <v>0</v>
      </c>
      <c r="I67">
        <v>47.922739593303099</v>
      </c>
      <c r="J67" t="s">
        <v>40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0</v>
      </c>
      <c r="O67" s="4">
        <f t="shared" si="14"/>
        <v>47.922739593303099</v>
      </c>
      <c r="P67" s="4">
        <f>SUM($M$62:M67)</f>
        <v>95.084791556937205</v>
      </c>
      <c r="Q67" s="4">
        <f>SUM($N$62:N67)</f>
        <v>50.762146845561901</v>
      </c>
      <c r="R67" s="4">
        <f>SUM($O$62:O67)</f>
        <v>141.21761537128071</v>
      </c>
      <c r="S67" s="3">
        <f t="shared" si="15"/>
        <v>9999</v>
      </c>
      <c r="T67" s="3">
        <f t="shared" si="16"/>
        <v>9999</v>
      </c>
      <c r="U67" s="3">
        <f t="shared" si="17"/>
        <v>34</v>
      </c>
    </row>
    <row r="68" spans="1:21" x14ac:dyDescent="0.25">
      <c r="A68">
        <v>5</v>
      </c>
      <c r="B68">
        <v>6</v>
      </c>
      <c r="C68">
        <v>0.16666666666666599</v>
      </c>
      <c r="D68">
        <v>100</v>
      </c>
      <c r="E68">
        <v>90.838822175394597</v>
      </c>
      <c r="F68">
        <v>0</v>
      </c>
      <c r="G68">
        <v>44</v>
      </c>
      <c r="H68">
        <v>0</v>
      </c>
      <c r="I68">
        <v>50.869740418220999</v>
      </c>
      <c r="J68" t="s">
        <v>26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50.869740418220999</v>
      </c>
      <c r="O68" s="4">
        <f t="shared" si="14"/>
        <v>0</v>
      </c>
      <c r="P68" s="4">
        <f>SUM($M$62:M68)</f>
        <v>95.084791556937205</v>
      </c>
      <c r="Q68" s="4">
        <f>SUM($N$62:N68)</f>
        <v>101.6318872637829</v>
      </c>
      <c r="R68" s="4">
        <f>SUM($O$62:O68)</f>
        <v>141.21761537128071</v>
      </c>
      <c r="S68" s="3">
        <f t="shared" si="15"/>
        <v>9999</v>
      </c>
      <c r="T68" s="3">
        <f t="shared" si="16"/>
        <v>44</v>
      </c>
      <c r="U68" s="3">
        <f t="shared" si="17"/>
        <v>9999</v>
      </c>
    </row>
    <row r="69" spans="1:21" x14ac:dyDescent="0.25">
      <c r="A69">
        <v>5</v>
      </c>
      <c r="B69">
        <v>7</v>
      </c>
      <c r="C69">
        <v>0.16666666666666599</v>
      </c>
      <c r="D69">
        <v>100</v>
      </c>
      <c r="E69">
        <v>101.41854025572</v>
      </c>
      <c r="F69">
        <v>0</v>
      </c>
      <c r="G69">
        <v>50</v>
      </c>
      <c r="H69">
        <v>0</v>
      </c>
      <c r="I69">
        <v>50.7092701278603</v>
      </c>
      <c r="J69" t="s">
        <v>40</v>
      </c>
      <c r="K69" s="3" t="s">
        <v>21</v>
      </c>
      <c r="L69" s="3" t="s">
        <v>22</v>
      </c>
      <c r="M69" s="4">
        <f t="shared" si="12"/>
        <v>0</v>
      </c>
      <c r="N69" s="4">
        <f t="shared" si="13"/>
        <v>0</v>
      </c>
      <c r="O69" s="4">
        <f t="shared" si="14"/>
        <v>50.7092701278603</v>
      </c>
      <c r="P69" s="4">
        <f>SUM($M$62:M69)</f>
        <v>95.084791556937205</v>
      </c>
      <c r="Q69" s="4">
        <f>SUM($N$62:N69)</f>
        <v>101.6318872637829</v>
      </c>
      <c r="R69" s="4">
        <f>SUM($O$62:O69)</f>
        <v>191.92688549914101</v>
      </c>
      <c r="S69" s="3">
        <f t="shared" si="15"/>
        <v>9999</v>
      </c>
      <c r="T69" s="3">
        <f t="shared" si="16"/>
        <v>9999</v>
      </c>
      <c r="U69" s="3">
        <f t="shared" si="17"/>
        <v>50</v>
      </c>
    </row>
    <row r="70" spans="1:21" x14ac:dyDescent="0.25">
      <c r="A70">
        <v>5</v>
      </c>
      <c r="B70">
        <v>8</v>
      </c>
      <c r="C70">
        <v>0.16666666666666599</v>
      </c>
      <c r="D70">
        <v>100</v>
      </c>
      <c r="E70">
        <v>52.942752428536302</v>
      </c>
      <c r="F70">
        <v>0</v>
      </c>
      <c r="G70">
        <v>6</v>
      </c>
      <c r="H70">
        <v>0</v>
      </c>
      <c r="I70">
        <v>49.236759758538803</v>
      </c>
      <c r="J70" t="s">
        <v>40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0</v>
      </c>
      <c r="O70" s="4">
        <f t="shared" si="14"/>
        <v>49.236759758538803</v>
      </c>
      <c r="P70" s="4">
        <f>SUM($M$62:M70)</f>
        <v>95.084791556937205</v>
      </c>
      <c r="Q70" s="4">
        <f>SUM($N$62:N70)</f>
        <v>101.6318872637829</v>
      </c>
      <c r="R70" s="4">
        <f>SUM($O$62:O70)</f>
        <v>241.1636452576798</v>
      </c>
      <c r="S70" s="3">
        <f t="shared" si="15"/>
        <v>9999</v>
      </c>
      <c r="T70" s="3">
        <f t="shared" si="16"/>
        <v>9999</v>
      </c>
      <c r="U70" s="3">
        <f t="shared" si="17"/>
        <v>6</v>
      </c>
    </row>
    <row r="71" spans="1:21" x14ac:dyDescent="0.25">
      <c r="A71">
        <v>5</v>
      </c>
      <c r="B71">
        <v>9</v>
      </c>
      <c r="C71">
        <v>0.16666666666666599</v>
      </c>
      <c r="D71">
        <v>100</v>
      </c>
      <c r="E71">
        <v>84.914856694101104</v>
      </c>
      <c r="F71">
        <v>0</v>
      </c>
      <c r="G71">
        <v>37</v>
      </c>
      <c r="H71">
        <v>0</v>
      </c>
      <c r="I71">
        <v>53.496359717283603</v>
      </c>
      <c r="J71" t="s">
        <v>27</v>
      </c>
      <c r="K71" s="3" t="s">
        <v>21</v>
      </c>
      <c r="L71" s="3" t="s">
        <v>22</v>
      </c>
      <c r="M71" s="4">
        <f t="shared" si="12"/>
        <v>53.496359717283603</v>
      </c>
      <c r="N71" s="4">
        <f t="shared" si="13"/>
        <v>0</v>
      </c>
      <c r="O71" s="4">
        <f t="shared" si="14"/>
        <v>0</v>
      </c>
      <c r="P71" s="4">
        <f>SUM($M$62:M71)</f>
        <v>148.58115127422082</v>
      </c>
      <c r="Q71" s="4">
        <f>SUM($N$62:N71)</f>
        <v>101.6318872637829</v>
      </c>
      <c r="R71" s="4">
        <f>SUM($O$62:O71)</f>
        <v>241.1636452576798</v>
      </c>
      <c r="S71" s="3">
        <f t="shared" si="15"/>
        <v>37</v>
      </c>
      <c r="T71" s="3">
        <f t="shared" si="16"/>
        <v>9999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0.16666666666666599</v>
      </c>
      <c r="D72">
        <v>100</v>
      </c>
      <c r="E72">
        <v>64.728947034390401</v>
      </c>
      <c r="F72">
        <v>0</v>
      </c>
      <c r="G72">
        <v>24</v>
      </c>
      <c r="H72">
        <v>0</v>
      </c>
      <c r="I72">
        <v>49.193999746136697</v>
      </c>
      <c r="J72" t="s">
        <v>26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49.193999746136697</v>
      </c>
      <c r="O72" s="4">
        <f t="shared" si="14"/>
        <v>0</v>
      </c>
      <c r="P72" s="4">
        <f>SUM($M$62:M72)</f>
        <v>148.58115127422082</v>
      </c>
      <c r="Q72" s="4">
        <f>SUM($N$62:N72)</f>
        <v>150.8258870099196</v>
      </c>
      <c r="R72" s="4">
        <f>SUM($O$62:O72)</f>
        <v>241.1636452576798</v>
      </c>
      <c r="S72" s="3">
        <f t="shared" si="15"/>
        <v>9999</v>
      </c>
      <c r="T72" s="3">
        <f t="shared" si="16"/>
        <v>24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0.16666666666666599</v>
      </c>
      <c r="D73">
        <v>100</v>
      </c>
      <c r="E73">
        <v>75.639032843769897</v>
      </c>
      <c r="F73">
        <v>0</v>
      </c>
      <c r="G73">
        <v>37</v>
      </c>
      <c r="H73">
        <v>0</v>
      </c>
      <c r="I73">
        <v>47.652590691575</v>
      </c>
      <c r="J73" t="s">
        <v>26</v>
      </c>
      <c r="K73" s="3" t="s">
        <v>21</v>
      </c>
      <c r="L73" s="3" t="s">
        <v>22</v>
      </c>
      <c r="M73" s="4">
        <f t="shared" si="12"/>
        <v>0</v>
      </c>
      <c r="N73" s="4">
        <f t="shared" si="13"/>
        <v>47.652590691575</v>
      </c>
      <c r="O73" s="4">
        <f t="shared" si="14"/>
        <v>0</v>
      </c>
      <c r="P73" s="4">
        <f>SUM($M$62:M73)</f>
        <v>148.58115127422082</v>
      </c>
      <c r="Q73" s="4">
        <f>SUM($N$62:N73)</f>
        <v>198.4784777014946</v>
      </c>
      <c r="R73" s="4">
        <f>SUM($O$62:O73)</f>
        <v>241.1636452576798</v>
      </c>
      <c r="S73" s="3">
        <f t="shared" si="15"/>
        <v>9999</v>
      </c>
      <c r="T73" s="3">
        <f t="shared" si="16"/>
        <v>37</v>
      </c>
      <c r="U73" s="3">
        <f t="shared" si="17"/>
        <v>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A1:D19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27</v>
      </c>
      <c r="B2">
        <f>COUNTIF('FGF-P222324'!$J$2:$J$13,"P22")*100</f>
        <v>400</v>
      </c>
      <c r="C2" s="13">
        <f>250-'FGF-P222324'!$P13</f>
        <v>31.150252116688591</v>
      </c>
      <c r="D2">
        <v>0</v>
      </c>
    </row>
    <row r="3" spans="1:4" x14ac:dyDescent="0.25">
      <c r="A3" t="s">
        <v>26</v>
      </c>
      <c r="B3">
        <f>COUNTIF('FGF-P222324'!$J$2:$J$13,"P23")*100</f>
        <v>300</v>
      </c>
      <c r="C3" s="13">
        <f>250-'FGF-P222324'!$Q13</f>
        <v>55.990482976260409</v>
      </c>
      <c r="D3">
        <v>0</v>
      </c>
    </row>
    <row r="4" spans="1:4" x14ac:dyDescent="0.25">
      <c r="A4" t="s">
        <v>40</v>
      </c>
      <c r="B4">
        <f>COUNTIF('FGF-P222324'!$J$2:$J$13,"P24")*100</f>
        <v>500</v>
      </c>
      <c r="C4" s="13">
        <f>250-'FGF-P222324'!$R13</f>
        <v>4.3780502274584023</v>
      </c>
      <c r="D4">
        <v>0</v>
      </c>
    </row>
    <row r="5" spans="1:4" x14ac:dyDescent="0.25">
      <c r="A5" t="s">
        <v>27</v>
      </c>
      <c r="B5">
        <f>COUNTIF('FGF-P222324'!$J$14:$J$25,"P22")*100</f>
        <v>300</v>
      </c>
      <c r="C5" s="13">
        <f>250-'FGF-P222324'!$P$25</f>
        <v>13.56374786133631</v>
      </c>
      <c r="D5">
        <v>1</v>
      </c>
    </row>
    <row r="6" spans="1:4" x14ac:dyDescent="0.25">
      <c r="A6" t="s">
        <v>26</v>
      </c>
      <c r="B6">
        <f>COUNTIF('FGF-P222324'!$J$14:$J$25,"P23")*100</f>
        <v>500</v>
      </c>
      <c r="C6" s="13">
        <f>250-'FGF-P222324'!$Q$25</f>
        <v>7.1046625891247004</v>
      </c>
      <c r="D6">
        <v>1</v>
      </c>
    </row>
    <row r="7" spans="1:4" x14ac:dyDescent="0.25">
      <c r="A7" t="s">
        <v>40</v>
      </c>
      <c r="B7">
        <f>COUNTIF('FGF-P222324'!$J$14:$J$25,"P24")*100</f>
        <v>400</v>
      </c>
      <c r="C7" s="13">
        <f>250-'FGF-P222324'!$R$25</f>
        <v>70.843459443880704</v>
      </c>
      <c r="D7">
        <v>1</v>
      </c>
    </row>
    <row r="8" spans="1:4" x14ac:dyDescent="0.25">
      <c r="A8" t="s">
        <v>27</v>
      </c>
      <c r="B8">
        <f>COUNTIF('FGF-P222324'!$J$26:$J$37,"P22")*100</f>
        <v>500</v>
      </c>
      <c r="C8" s="13">
        <f>250-'FGF-P222324'!$P$37</f>
        <v>5.9765916232938707</v>
      </c>
      <c r="D8">
        <v>2</v>
      </c>
    </row>
    <row r="9" spans="1:4" x14ac:dyDescent="0.25">
      <c r="A9" t="s">
        <v>26</v>
      </c>
      <c r="B9">
        <f>COUNTIF('FGF-P222324'!$J$26:$J$37,"P23")*100</f>
        <v>100</v>
      </c>
      <c r="C9" s="13">
        <f>250-'FGF-P222324'!$Q$37</f>
        <v>209.92668861802781</v>
      </c>
      <c r="D9">
        <v>2</v>
      </c>
    </row>
    <row r="10" spans="1:4" x14ac:dyDescent="0.25">
      <c r="A10" t="s">
        <v>40</v>
      </c>
      <c r="B10">
        <f>COUNTIF('FGF-P222324'!$J$26:$J$37,"P24")*100</f>
        <v>500</v>
      </c>
      <c r="C10" s="13">
        <f>250-'FGF-P222324'!$R$37</f>
        <v>22.371133613886116</v>
      </c>
      <c r="D10">
        <v>2</v>
      </c>
    </row>
    <row r="11" spans="1:4" x14ac:dyDescent="0.25">
      <c r="A11" t="s">
        <v>27</v>
      </c>
      <c r="B11">
        <f>COUNTIF('FGF-P222324'!$J$38:$J$49,"P22")*100</f>
        <v>200</v>
      </c>
      <c r="C11" s="13">
        <f>250-'FGF-P222324'!$P$49</f>
        <v>162.8268502220765</v>
      </c>
      <c r="D11">
        <v>3</v>
      </c>
    </row>
    <row r="12" spans="1:4" x14ac:dyDescent="0.25">
      <c r="A12" t="s">
        <v>26</v>
      </c>
      <c r="B12">
        <f>COUNTIF('FGF-P222324'!$J$38:$J$49,"P23")*100</f>
        <v>500</v>
      </c>
      <c r="C12" s="13">
        <f>250-'FGF-P222324'!$Q$49</f>
        <v>18.8228505833616</v>
      </c>
      <c r="D12">
        <v>3</v>
      </c>
    </row>
    <row r="13" spans="1:4" x14ac:dyDescent="0.25">
      <c r="A13" t="s">
        <v>40</v>
      </c>
      <c r="B13">
        <f>COUNTIF('FGF-P222324'!$J$38:$J$49,"P24")*100</f>
        <v>500</v>
      </c>
      <c r="C13" s="13">
        <f>250-'FGF-P222324'!$R$49</f>
        <v>13.508444332540506</v>
      </c>
      <c r="D13">
        <v>3</v>
      </c>
    </row>
    <row r="14" spans="1:4" x14ac:dyDescent="0.25">
      <c r="A14" t="s">
        <v>27</v>
      </c>
      <c r="B14">
        <f>COUNTIF('FGF-P222324'!$J$50:$J$61,"P22")*100</f>
        <v>400</v>
      </c>
      <c r="C14" s="13">
        <f>250-'FGF-P222324'!$P$61</f>
        <v>46.48474591275729</v>
      </c>
      <c r="D14">
        <v>4</v>
      </c>
    </row>
    <row r="15" spans="1:4" x14ac:dyDescent="0.25">
      <c r="A15" t="s">
        <v>26</v>
      </c>
      <c r="B15">
        <f>COUNTIF('FGF-P222324'!$J$50:$J$61,"P23")*100</f>
        <v>500</v>
      </c>
      <c r="C15" s="13">
        <f>250-'FGF-P222324'!$Q$61</f>
        <v>2.8398489957634752</v>
      </c>
      <c r="D15">
        <v>4</v>
      </c>
    </row>
    <row r="16" spans="1:4" x14ac:dyDescent="0.25">
      <c r="A16" t="s">
        <v>40</v>
      </c>
      <c r="B16">
        <f>COUNTIF('FGF-P222324'!$J$50:$J$61,"P24")*100</f>
        <v>300</v>
      </c>
      <c r="C16" s="13">
        <f>250-'FGF-P222324'!$R$61</f>
        <v>104.90129484358459</v>
      </c>
      <c r="D16">
        <v>4</v>
      </c>
    </row>
    <row r="17" spans="1:4" x14ac:dyDescent="0.25">
      <c r="A17" t="s">
        <v>27</v>
      </c>
      <c r="B17">
        <f>COUNTIF('FGF-P222324'!$J$62:$J$73,"P22")*100</f>
        <v>300</v>
      </c>
      <c r="C17" s="13">
        <f>250-'FGF-P222324'!$P$73</f>
        <v>101.41884872577918</v>
      </c>
      <c r="D17">
        <v>5</v>
      </c>
    </row>
    <row r="18" spans="1:4" x14ac:dyDescent="0.25">
      <c r="A18" t="s">
        <v>26</v>
      </c>
      <c r="B18">
        <f>COUNTIF('FGF-P222324'!$J$62:$J$73,"P23")*100</f>
        <v>400</v>
      </c>
      <c r="C18" s="13">
        <f>250-'FGF-P222324'!$Q$73</f>
        <v>51.521522298505403</v>
      </c>
      <c r="D18">
        <v>5</v>
      </c>
    </row>
    <row r="19" spans="1:4" x14ac:dyDescent="0.25">
      <c r="A19" t="s">
        <v>40</v>
      </c>
      <c r="B19">
        <f>COUNTIF('FGF-P222324'!$J$62:$J$73,"P24")*100</f>
        <v>500</v>
      </c>
      <c r="C19" s="13">
        <f>250-'FGF-P222324'!$R$73</f>
        <v>8.8363547423201965</v>
      </c>
      <c r="D19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K72" sqref="K7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89.095189790000006</v>
      </c>
      <c r="F2">
        <v>0</v>
      </c>
      <c r="G2">
        <v>41</v>
      </c>
      <c r="H2">
        <v>0</v>
      </c>
      <c r="I2">
        <v>52.566161979999997</v>
      </c>
      <c r="J2" t="s">
        <v>29</v>
      </c>
      <c r="K2" s="1" t="s">
        <v>21</v>
      </c>
      <c r="L2" s="1" t="s">
        <v>22</v>
      </c>
      <c r="M2" s="2">
        <f t="shared" ref="M2:M33" si="0">IF(J2="P25", I2, 0)</f>
        <v>0</v>
      </c>
      <c r="N2" s="2">
        <f t="shared" ref="N2:N33" si="1">IF(J2="P26", I2, 0)</f>
        <v>0</v>
      </c>
      <c r="O2" s="2">
        <f t="shared" ref="O2:O33" si="2">IF(J2="P27", I2, 0)</f>
        <v>52.566161979999997</v>
      </c>
      <c r="P2" s="2">
        <f>SUM($M$2:M2)</f>
        <v>0</v>
      </c>
      <c r="Q2" s="2">
        <f>SUM($N$2:N2)</f>
        <v>0</v>
      </c>
      <c r="R2" s="2">
        <f>SUM($O$2:O2)</f>
        <v>52.566161979999997</v>
      </c>
      <c r="S2" s="1">
        <f t="shared" ref="S2:S33" si="3">IF(J2="P25", G2, 9999)</f>
        <v>9999</v>
      </c>
      <c r="T2" s="1">
        <f t="shared" ref="T2:T33" si="4">IF(J2="P26", G2, 9999)</f>
        <v>9999</v>
      </c>
      <c r="U2" s="1">
        <f t="shared" ref="U2:U33" si="5">IF(J2="P27", G2, 9999)</f>
        <v>41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112.8131376</v>
      </c>
      <c r="F3">
        <v>0</v>
      </c>
      <c r="G3">
        <v>50</v>
      </c>
      <c r="H3">
        <v>0</v>
      </c>
      <c r="I3">
        <v>55.278437439999998</v>
      </c>
      <c r="J3" t="s">
        <v>29</v>
      </c>
      <c r="K3" s="1" t="s">
        <v>21</v>
      </c>
      <c r="L3" s="1" t="s">
        <v>22</v>
      </c>
      <c r="M3" s="2">
        <f t="shared" si="0"/>
        <v>0</v>
      </c>
      <c r="N3" s="2">
        <f t="shared" si="1"/>
        <v>0</v>
      </c>
      <c r="O3" s="2">
        <f t="shared" si="2"/>
        <v>55.278437439999998</v>
      </c>
      <c r="P3" s="2">
        <f>SUM($M$2:M3)</f>
        <v>0</v>
      </c>
      <c r="Q3" s="2">
        <f>SUM($N$2:N3)</f>
        <v>0</v>
      </c>
      <c r="R3" s="2">
        <f>SUM($O$2:O3)</f>
        <v>107.84459941999999</v>
      </c>
      <c r="S3" s="1">
        <f t="shared" si="3"/>
        <v>9999</v>
      </c>
      <c r="T3" s="1">
        <f t="shared" si="4"/>
        <v>9999</v>
      </c>
      <c r="U3" s="1">
        <f t="shared" si="5"/>
        <v>50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98.000596799999997</v>
      </c>
      <c r="F4">
        <v>0</v>
      </c>
      <c r="G4">
        <v>48</v>
      </c>
      <c r="H4">
        <v>0</v>
      </c>
      <c r="I4">
        <v>50.960310339999999</v>
      </c>
      <c r="J4" t="s">
        <v>30</v>
      </c>
      <c r="K4" s="1" t="s">
        <v>21</v>
      </c>
      <c r="L4" s="1" t="s">
        <v>22</v>
      </c>
      <c r="M4" s="2">
        <f t="shared" si="0"/>
        <v>0</v>
      </c>
      <c r="N4" s="2">
        <f t="shared" si="1"/>
        <v>50.960310339999999</v>
      </c>
      <c r="O4" s="2">
        <f t="shared" si="2"/>
        <v>0</v>
      </c>
      <c r="P4" s="2">
        <f>SUM($M$2:M4)</f>
        <v>0</v>
      </c>
      <c r="Q4" s="2">
        <f>SUM($N$2:N4)</f>
        <v>50.960310339999999</v>
      </c>
      <c r="R4" s="2">
        <f>SUM($O$2:O4)</f>
        <v>107.84459941999999</v>
      </c>
      <c r="S4" s="1">
        <f t="shared" si="3"/>
        <v>9999</v>
      </c>
      <c r="T4" s="1">
        <f t="shared" si="4"/>
        <v>48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131.98218080000001</v>
      </c>
      <c r="F5">
        <v>0</v>
      </c>
      <c r="G5">
        <v>61</v>
      </c>
      <c r="H5">
        <v>0</v>
      </c>
      <c r="I5">
        <v>51.473050530000002</v>
      </c>
      <c r="J5" t="s">
        <v>31</v>
      </c>
      <c r="K5" s="1" t="s">
        <v>21</v>
      </c>
      <c r="L5" s="1" t="s">
        <v>22</v>
      </c>
      <c r="M5" s="2">
        <f t="shared" si="0"/>
        <v>51.473050530000002</v>
      </c>
      <c r="N5" s="2">
        <f t="shared" si="1"/>
        <v>0</v>
      </c>
      <c r="O5" s="2">
        <f t="shared" si="2"/>
        <v>0</v>
      </c>
      <c r="P5" s="2">
        <f>SUM($M$2:M5)</f>
        <v>51.473050530000002</v>
      </c>
      <c r="Q5" s="2">
        <f>SUM($N$2:N5)</f>
        <v>50.960310339999999</v>
      </c>
      <c r="R5" s="2">
        <f>SUM($O$2:O5)</f>
        <v>107.84459941999999</v>
      </c>
      <c r="S5" s="1">
        <f t="shared" si="3"/>
        <v>61</v>
      </c>
      <c r="T5" s="1">
        <f t="shared" si="4"/>
        <v>9999</v>
      </c>
      <c r="U5" s="1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114.5237278</v>
      </c>
      <c r="F6">
        <v>0</v>
      </c>
      <c r="G6">
        <v>56</v>
      </c>
      <c r="H6">
        <v>0</v>
      </c>
      <c r="I6">
        <v>50.390440230000003</v>
      </c>
      <c r="J6" t="s">
        <v>29</v>
      </c>
      <c r="K6" s="1" t="s">
        <v>21</v>
      </c>
      <c r="L6" s="1" t="s">
        <v>22</v>
      </c>
      <c r="M6" s="2">
        <f t="shared" si="0"/>
        <v>0</v>
      </c>
      <c r="N6" s="2">
        <f t="shared" si="1"/>
        <v>0</v>
      </c>
      <c r="O6" s="2">
        <f t="shared" si="2"/>
        <v>50.390440230000003</v>
      </c>
      <c r="P6" s="2">
        <f>SUM($M$2:M6)</f>
        <v>51.473050530000002</v>
      </c>
      <c r="Q6" s="2">
        <f>SUM($N$2:N6)</f>
        <v>50.960310339999999</v>
      </c>
      <c r="R6" s="2">
        <f>SUM($O$2:O6)</f>
        <v>158.23503965</v>
      </c>
      <c r="S6" s="1">
        <f t="shared" si="3"/>
        <v>9999</v>
      </c>
      <c r="T6" s="1">
        <f t="shared" si="4"/>
        <v>9999</v>
      </c>
      <c r="U6" s="1">
        <f t="shared" si="5"/>
        <v>56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107.9440543</v>
      </c>
      <c r="F7">
        <v>0</v>
      </c>
      <c r="G7">
        <v>55</v>
      </c>
      <c r="H7">
        <v>0</v>
      </c>
      <c r="I7">
        <v>48.574824450000001</v>
      </c>
      <c r="J7" t="s">
        <v>29</v>
      </c>
      <c r="K7" s="1" t="s">
        <v>21</v>
      </c>
      <c r="L7" s="1" t="s">
        <v>22</v>
      </c>
      <c r="M7" s="2">
        <f t="shared" si="0"/>
        <v>0</v>
      </c>
      <c r="N7" s="2">
        <f t="shared" si="1"/>
        <v>0</v>
      </c>
      <c r="O7" s="2">
        <f t="shared" si="2"/>
        <v>48.574824450000001</v>
      </c>
      <c r="P7" s="2">
        <f>SUM($M$2:M7)</f>
        <v>51.473050530000002</v>
      </c>
      <c r="Q7" s="2">
        <f>SUM($N$2:N7)</f>
        <v>50.960310339999999</v>
      </c>
      <c r="R7" s="2">
        <f>SUM($O$2:O7)</f>
        <v>206.8098641</v>
      </c>
      <c r="S7" s="1">
        <f t="shared" si="3"/>
        <v>9999</v>
      </c>
      <c r="T7" s="1">
        <f t="shared" si="4"/>
        <v>9999</v>
      </c>
      <c r="U7" s="1">
        <f t="shared" si="5"/>
        <v>55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66.048824530000005</v>
      </c>
      <c r="F8">
        <v>0</v>
      </c>
      <c r="G8">
        <v>25</v>
      </c>
      <c r="H8">
        <v>0</v>
      </c>
      <c r="I8">
        <v>49.536618400000002</v>
      </c>
      <c r="J8" t="s">
        <v>31</v>
      </c>
      <c r="K8" s="1" t="s">
        <v>21</v>
      </c>
      <c r="L8" s="1" t="s">
        <v>22</v>
      </c>
      <c r="M8" s="2">
        <f t="shared" si="0"/>
        <v>49.536618400000002</v>
      </c>
      <c r="N8" s="2">
        <f t="shared" si="1"/>
        <v>0</v>
      </c>
      <c r="O8" s="2">
        <f t="shared" si="2"/>
        <v>0</v>
      </c>
      <c r="P8" s="2">
        <f>SUM($M$2:M8)</f>
        <v>101.00966893</v>
      </c>
      <c r="Q8" s="2">
        <f>SUM($N$2:N8)</f>
        <v>50.960310339999999</v>
      </c>
      <c r="R8" s="2">
        <f>SUM($O$2:O8)</f>
        <v>206.8098641</v>
      </c>
      <c r="S8" s="1">
        <f t="shared" si="3"/>
        <v>25</v>
      </c>
      <c r="T8" s="1">
        <f t="shared" si="4"/>
        <v>9999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89.747819849999999</v>
      </c>
      <c r="F9">
        <v>0</v>
      </c>
      <c r="G9">
        <v>33</v>
      </c>
      <c r="H9">
        <v>0</v>
      </c>
      <c r="I9">
        <v>60.131039299999998</v>
      </c>
      <c r="J9" t="s">
        <v>31</v>
      </c>
      <c r="K9" s="1" t="s">
        <v>21</v>
      </c>
      <c r="L9" s="1" t="s">
        <v>22</v>
      </c>
      <c r="M9" s="2">
        <f t="shared" si="0"/>
        <v>60.131039299999998</v>
      </c>
      <c r="N9" s="2">
        <f t="shared" si="1"/>
        <v>0</v>
      </c>
      <c r="O9" s="2">
        <f t="shared" si="2"/>
        <v>0</v>
      </c>
      <c r="P9" s="2">
        <f>SUM($M$2:M9)</f>
        <v>161.14070823</v>
      </c>
      <c r="Q9" s="2">
        <f>SUM($N$2:N9)</f>
        <v>50.960310339999999</v>
      </c>
      <c r="R9" s="2">
        <f>SUM($O$2:O9)</f>
        <v>206.8098641</v>
      </c>
      <c r="S9" s="1">
        <f t="shared" si="3"/>
        <v>33</v>
      </c>
      <c r="T9" s="1">
        <f t="shared" si="4"/>
        <v>9999</v>
      </c>
      <c r="U9" s="1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119.0491416</v>
      </c>
      <c r="F10">
        <v>0</v>
      </c>
      <c r="G10">
        <v>59</v>
      </c>
      <c r="H10">
        <v>0</v>
      </c>
      <c r="I10">
        <v>48.810148069999997</v>
      </c>
      <c r="J10" t="s">
        <v>31</v>
      </c>
      <c r="K10" s="1" t="s">
        <v>21</v>
      </c>
      <c r="L10" s="1" t="s">
        <v>22</v>
      </c>
      <c r="M10" s="2">
        <f t="shared" si="0"/>
        <v>48.810148069999997</v>
      </c>
      <c r="N10" s="2">
        <f t="shared" si="1"/>
        <v>0</v>
      </c>
      <c r="O10" s="2">
        <f t="shared" si="2"/>
        <v>0</v>
      </c>
      <c r="P10" s="2">
        <f>SUM($M$2:M10)</f>
        <v>209.9508563</v>
      </c>
      <c r="Q10" s="2">
        <f>SUM($N$2:N10)</f>
        <v>50.960310339999999</v>
      </c>
      <c r="R10" s="2">
        <f>SUM($O$2:O10)</f>
        <v>206.8098641</v>
      </c>
      <c r="S10" s="1">
        <f t="shared" si="3"/>
        <v>59</v>
      </c>
      <c r="T10" s="1">
        <f t="shared" si="4"/>
        <v>9999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143.6543834</v>
      </c>
      <c r="F11">
        <v>0</v>
      </c>
      <c r="G11">
        <v>67</v>
      </c>
      <c r="H11">
        <v>0</v>
      </c>
      <c r="I11">
        <v>47.405946520000001</v>
      </c>
      <c r="J11" t="s">
        <v>30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47.405946520000001</v>
      </c>
      <c r="O11" s="2">
        <f t="shared" si="2"/>
        <v>0</v>
      </c>
      <c r="P11" s="2">
        <f>SUM($M$2:M11)</f>
        <v>209.9508563</v>
      </c>
      <c r="Q11" s="2">
        <f>SUM($N$2:N11)</f>
        <v>98.366256859999993</v>
      </c>
      <c r="R11" s="2">
        <f>SUM($O$2:O11)</f>
        <v>206.8098641</v>
      </c>
      <c r="S11" s="1">
        <f t="shared" si="3"/>
        <v>9999</v>
      </c>
      <c r="T11" s="1">
        <f t="shared" si="4"/>
        <v>67</v>
      </c>
      <c r="U11" s="1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94.024626409999996</v>
      </c>
      <c r="F12">
        <v>0</v>
      </c>
      <c r="G12">
        <v>50</v>
      </c>
      <c r="H12">
        <v>0</v>
      </c>
      <c r="I12">
        <v>47.012313210000002</v>
      </c>
      <c r="J12" t="s">
        <v>30</v>
      </c>
      <c r="K12" s="1" t="s">
        <v>21</v>
      </c>
      <c r="L12" s="1" t="s">
        <v>22</v>
      </c>
      <c r="M12" s="2">
        <f t="shared" si="0"/>
        <v>0</v>
      </c>
      <c r="N12" s="2">
        <f t="shared" si="1"/>
        <v>47.012313210000002</v>
      </c>
      <c r="O12" s="2">
        <f t="shared" si="2"/>
        <v>0</v>
      </c>
      <c r="P12" s="2">
        <f>SUM($M$2:M12)</f>
        <v>209.9508563</v>
      </c>
      <c r="Q12" s="2">
        <f>SUM($N$2:N12)</f>
        <v>145.37857006999999</v>
      </c>
      <c r="R12" s="2">
        <f>SUM($O$2:O12)</f>
        <v>206.8098641</v>
      </c>
      <c r="S12" s="1">
        <f t="shared" si="3"/>
        <v>9999</v>
      </c>
      <c r="T12" s="1">
        <f t="shared" si="4"/>
        <v>50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89.220081109999995</v>
      </c>
      <c r="F13">
        <v>0</v>
      </c>
      <c r="G13">
        <v>49</v>
      </c>
      <c r="H13">
        <v>0</v>
      </c>
      <c r="I13">
        <v>45.502241359999999</v>
      </c>
      <c r="J13" t="s">
        <v>30</v>
      </c>
      <c r="K13" s="1" t="s">
        <v>21</v>
      </c>
      <c r="L13" s="1" t="s">
        <v>22</v>
      </c>
      <c r="M13" s="2">
        <f t="shared" si="0"/>
        <v>0</v>
      </c>
      <c r="N13" s="2">
        <f t="shared" si="1"/>
        <v>45.502241359999999</v>
      </c>
      <c r="O13" s="2">
        <f t="shared" si="2"/>
        <v>0</v>
      </c>
      <c r="P13" s="2">
        <f>SUM($M$2:M13)</f>
        <v>209.9508563</v>
      </c>
      <c r="Q13" s="2">
        <f>SUM($N$2:N13)</f>
        <v>190.88081142999999</v>
      </c>
      <c r="R13" s="2">
        <f>SUM($O$2:O13)</f>
        <v>206.8098641</v>
      </c>
      <c r="S13" s="1">
        <f t="shared" si="3"/>
        <v>9999</v>
      </c>
      <c r="T13" s="1">
        <f t="shared" si="4"/>
        <v>49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62.335978500000003</v>
      </c>
      <c r="F14">
        <v>0</v>
      </c>
      <c r="G14">
        <v>20</v>
      </c>
      <c r="H14">
        <v>0</v>
      </c>
      <c r="I14">
        <v>49.868782799999998</v>
      </c>
      <c r="J14" t="s">
        <v>29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0</v>
      </c>
      <c r="O14" s="4">
        <f t="shared" si="2"/>
        <v>49.868782799999998</v>
      </c>
      <c r="P14" s="4">
        <f>SUM($M$14:M14)</f>
        <v>0</v>
      </c>
      <c r="Q14" s="4">
        <f>SUM($N$14:N14)</f>
        <v>0</v>
      </c>
      <c r="R14" s="4">
        <f>SUM($O$14:O14)</f>
        <v>49.868782799999998</v>
      </c>
      <c r="S14" s="3">
        <f t="shared" si="3"/>
        <v>9999</v>
      </c>
      <c r="T14" s="3">
        <f t="shared" si="4"/>
        <v>9999</v>
      </c>
      <c r="U14" s="3">
        <f t="shared" si="5"/>
        <v>20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57.629087570000003</v>
      </c>
      <c r="F15">
        <v>0</v>
      </c>
      <c r="G15">
        <v>11</v>
      </c>
      <c r="H15">
        <v>0</v>
      </c>
      <c r="I15">
        <v>50.713597059999998</v>
      </c>
      <c r="J15" t="s">
        <v>29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50.713597059999998</v>
      </c>
      <c r="P15" s="4">
        <f>SUM($M$14:M15)</f>
        <v>0</v>
      </c>
      <c r="Q15" s="4">
        <f>SUM($N$14:N15)</f>
        <v>0</v>
      </c>
      <c r="R15" s="4">
        <f>SUM($O$14:O15)</f>
        <v>100.58237986</v>
      </c>
      <c r="S15" s="3">
        <f t="shared" si="3"/>
        <v>9999</v>
      </c>
      <c r="T15" s="3">
        <f t="shared" si="4"/>
        <v>9999</v>
      </c>
      <c r="U15" s="3">
        <f t="shared" si="5"/>
        <v>11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116.2258501</v>
      </c>
      <c r="F16">
        <v>0</v>
      </c>
      <c r="G16">
        <v>59</v>
      </c>
      <c r="H16">
        <v>0</v>
      </c>
      <c r="I16">
        <v>47.65259854</v>
      </c>
      <c r="J16" t="s">
        <v>29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0</v>
      </c>
      <c r="O16" s="4">
        <f t="shared" si="2"/>
        <v>47.65259854</v>
      </c>
      <c r="P16" s="4">
        <f>SUM($M$14:M16)</f>
        <v>0</v>
      </c>
      <c r="Q16" s="4">
        <f>SUM($N$14:N16)</f>
        <v>0</v>
      </c>
      <c r="R16" s="4">
        <f>SUM($O$14:O16)</f>
        <v>148.23497839999999</v>
      </c>
      <c r="S16" s="3">
        <f t="shared" si="3"/>
        <v>9999</v>
      </c>
      <c r="T16" s="3">
        <f t="shared" si="4"/>
        <v>9999</v>
      </c>
      <c r="U16" s="3">
        <f t="shared" si="5"/>
        <v>59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138.84433720000001</v>
      </c>
      <c r="F17">
        <v>0</v>
      </c>
      <c r="G17">
        <v>60</v>
      </c>
      <c r="H17">
        <v>0</v>
      </c>
      <c r="I17">
        <v>54.149291490000003</v>
      </c>
      <c r="J17" t="s">
        <v>29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0</v>
      </c>
      <c r="O17" s="4">
        <f t="shared" si="2"/>
        <v>54.149291490000003</v>
      </c>
      <c r="P17" s="4">
        <f>SUM($M$14:M17)</f>
        <v>0</v>
      </c>
      <c r="Q17" s="4">
        <f>SUM($N$14:N17)</f>
        <v>0</v>
      </c>
      <c r="R17" s="4">
        <f>SUM($O$14:O17)</f>
        <v>202.38426988999998</v>
      </c>
      <c r="S17" s="3">
        <f t="shared" si="3"/>
        <v>9999</v>
      </c>
      <c r="T17" s="3">
        <f t="shared" si="4"/>
        <v>9999</v>
      </c>
      <c r="U17" s="3">
        <f t="shared" si="5"/>
        <v>60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63.959339249999999</v>
      </c>
      <c r="F18">
        <v>0</v>
      </c>
      <c r="G18">
        <v>22</v>
      </c>
      <c r="H18">
        <v>0</v>
      </c>
      <c r="I18">
        <v>49.248691229999999</v>
      </c>
      <c r="J18" t="s">
        <v>30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49.248691229999999</v>
      </c>
      <c r="O18" s="4">
        <f t="shared" si="2"/>
        <v>0</v>
      </c>
      <c r="P18" s="4">
        <f>SUM($M$14:M18)</f>
        <v>0</v>
      </c>
      <c r="Q18" s="4">
        <f>SUM($N$14:N18)</f>
        <v>49.248691229999999</v>
      </c>
      <c r="R18" s="4">
        <f>SUM($O$14:O18)</f>
        <v>202.38426988999998</v>
      </c>
      <c r="S18" s="3">
        <f t="shared" si="3"/>
        <v>9999</v>
      </c>
      <c r="T18" s="3">
        <f t="shared" si="4"/>
        <v>22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146.01487370000001</v>
      </c>
      <c r="F19">
        <v>0</v>
      </c>
      <c r="G19">
        <v>64</v>
      </c>
      <c r="H19">
        <v>0</v>
      </c>
      <c r="I19">
        <v>51.1052058</v>
      </c>
      <c r="J19" t="s">
        <v>31</v>
      </c>
      <c r="K19" s="3" t="s">
        <v>21</v>
      </c>
      <c r="L19" s="3" t="s">
        <v>22</v>
      </c>
      <c r="M19" s="4">
        <f t="shared" si="0"/>
        <v>51.1052058</v>
      </c>
      <c r="N19" s="4">
        <f t="shared" si="1"/>
        <v>0</v>
      </c>
      <c r="O19" s="4">
        <f t="shared" si="2"/>
        <v>0</v>
      </c>
      <c r="P19" s="4">
        <f>SUM($M$14:M19)</f>
        <v>51.1052058</v>
      </c>
      <c r="Q19" s="4">
        <f>SUM($N$14:N19)</f>
        <v>49.248691229999999</v>
      </c>
      <c r="R19" s="4">
        <f>SUM($O$14:O19)</f>
        <v>202.38426988999998</v>
      </c>
      <c r="S19" s="3">
        <f t="shared" si="3"/>
        <v>64</v>
      </c>
      <c r="T19" s="3">
        <f t="shared" si="4"/>
        <v>9999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91.103052009999999</v>
      </c>
      <c r="F20">
        <v>0</v>
      </c>
      <c r="G20">
        <v>44</v>
      </c>
      <c r="H20">
        <v>0</v>
      </c>
      <c r="I20">
        <v>51.017709119999999</v>
      </c>
      <c r="J20" t="s">
        <v>31</v>
      </c>
      <c r="K20" s="3" t="s">
        <v>21</v>
      </c>
      <c r="L20" s="3" t="s">
        <v>22</v>
      </c>
      <c r="M20" s="4">
        <f t="shared" si="0"/>
        <v>51.017709119999999</v>
      </c>
      <c r="N20" s="4">
        <f t="shared" si="1"/>
        <v>0</v>
      </c>
      <c r="O20" s="4">
        <f t="shared" si="2"/>
        <v>0</v>
      </c>
      <c r="P20" s="4">
        <f>SUM($M$14:M20)</f>
        <v>102.12291492</v>
      </c>
      <c r="Q20" s="4">
        <f>SUM($N$14:N20)</f>
        <v>49.248691229999999</v>
      </c>
      <c r="R20" s="4">
        <f>SUM($O$14:O20)</f>
        <v>202.38426988999998</v>
      </c>
      <c r="S20" s="3">
        <f t="shared" si="3"/>
        <v>44</v>
      </c>
      <c r="T20" s="3">
        <f t="shared" si="4"/>
        <v>9999</v>
      </c>
      <c r="U20" s="3">
        <f t="shared" si="5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52.844814659999997</v>
      </c>
      <c r="F21">
        <v>0</v>
      </c>
      <c r="G21">
        <v>6</v>
      </c>
      <c r="H21">
        <v>0</v>
      </c>
      <c r="I21">
        <v>49.145677640000002</v>
      </c>
      <c r="J21" t="s">
        <v>30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49.145677640000002</v>
      </c>
      <c r="O21" s="4">
        <f t="shared" si="2"/>
        <v>0</v>
      </c>
      <c r="P21" s="4">
        <f>SUM($M$14:M21)</f>
        <v>102.12291492</v>
      </c>
      <c r="Q21" s="4">
        <f>SUM($N$14:N21)</f>
        <v>98.394368869999994</v>
      </c>
      <c r="R21" s="4">
        <f>SUM($O$14:O21)</f>
        <v>202.38426988999998</v>
      </c>
      <c r="S21" s="3">
        <f t="shared" si="3"/>
        <v>9999</v>
      </c>
      <c r="T21" s="3">
        <f t="shared" si="4"/>
        <v>6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121.7428929</v>
      </c>
      <c r="F22">
        <v>0</v>
      </c>
      <c r="G22">
        <v>62</v>
      </c>
      <c r="H22">
        <v>0</v>
      </c>
      <c r="I22">
        <v>46.262299319999997</v>
      </c>
      <c r="J22" t="s">
        <v>31</v>
      </c>
      <c r="K22" s="3" t="s">
        <v>21</v>
      </c>
      <c r="L22" s="3" t="s">
        <v>22</v>
      </c>
      <c r="M22" s="4">
        <f t="shared" si="0"/>
        <v>46.262299319999997</v>
      </c>
      <c r="N22" s="4">
        <f t="shared" si="1"/>
        <v>0</v>
      </c>
      <c r="O22" s="4">
        <f t="shared" si="2"/>
        <v>0</v>
      </c>
      <c r="P22" s="4">
        <f>SUM($M$14:M22)</f>
        <v>148.38521423999998</v>
      </c>
      <c r="Q22" s="4">
        <f>SUM($N$14:N22)</f>
        <v>98.394368869999994</v>
      </c>
      <c r="R22" s="4">
        <f>SUM($O$14:O22)</f>
        <v>202.38426988999998</v>
      </c>
      <c r="S22" s="3">
        <f t="shared" si="3"/>
        <v>62</v>
      </c>
      <c r="T22" s="3">
        <f t="shared" si="4"/>
        <v>9999</v>
      </c>
      <c r="U22" s="3">
        <f t="shared" si="5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81.316068240000007</v>
      </c>
      <c r="F23">
        <v>0</v>
      </c>
      <c r="G23">
        <v>41</v>
      </c>
      <c r="H23">
        <v>0</v>
      </c>
      <c r="I23">
        <v>47.976480260000002</v>
      </c>
      <c r="J23" t="s">
        <v>31</v>
      </c>
      <c r="K23" s="3" t="s">
        <v>21</v>
      </c>
      <c r="L23" s="3" t="s">
        <v>22</v>
      </c>
      <c r="M23" s="4">
        <f t="shared" si="0"/>
        <v>47.976480260000002</v>
      </c>
      <c r="N23" s="4">
        <f t="shared" si="1"/>
        <v>0</v>
      </c>
      <c r="O23" s="4">
        <f t="shared" si="2"/>
        <v>0</v>
      </c>
      <c r="P23" s="4">
        <f>SUM($M$14:M23)</f>
        <v>196.3616945</v>
      </c>
      <c r="Q23" s="4">
        <f>SUM($N$14:N23)</f>
        <v>98.394368869999994</v>
      </c>
      <c r="R23" s="4">
        <f>SUM($O$14:O23)</f>
        <v>202.38426988999998</v>
      </c>
      <c r="S23" s="3">
        <f t="shared" si="3"/>
        <v>41</v>
      </c>
      <c r="T23" s="3">
        <f t="shared" si="4"/>
        <v>9999</v>
      </c>
      <c r="U23" s="3">
        <f t="shared" si="5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98.806619389999994</v>
      </c>
      <c r="F24">
        <v>0</v>
      </c>
      <c r="G24">
        <v>40</v>
      </c>
      <c r="H24">
        <v>0</v>
      </c>
      <c r="I24">
        <v>59.283971639999997</v>
      </c>
      <c r="J24" t="s">
        <v>30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59.283971639999997</v>
      </c>
      <c r="O24" s="4">
        <f t="shared" si="2"/>
        <v>0</v>
      </c>
      <c r="P24" s="4">
        <f>SUM($M$14:M24)</f>
        <v>196.3616945</v>
      </c>
      <c r="Q24" s="4">
        <f>SUM($N$14:N24)</f>
        <v>157.67834051</v>
      </c>
      <c r="R24" s="4">
        <f>SUM($O$14:O24)</f>
        <v>202.38426988999998</v>
      </c>
      <c r="S24" s="3">
        <f t="shared" si="3"/>
        <v>9999</v>
      </c>
      <c r="T24" s="3">
        <f t="shared" si="4"/>
        <v>40</v>
      </c>
      <c r="U24" s="3">
        <f t="shared" si="5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101.5247059</v>
      </c>
      <c r="F25">
        <v>0</v>
      </c>
      <c r="G25">
        <v>44</v>
      </c>
      <c r="H25">
        <v>0</v>
      </c>
      <c r="I25">
        <v>56.853835289999999</v>
      </c>
      <c r="J25" t="s">
        <v>30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56.853835289999999</v>
      </c>
      <c r="O25" s="4">
        <f t="shared" si="2"/>
        <v>0</v>
      </c>
      <c r="P25" s="4">
        <f>SUM($M$14:M25)</f>
        <v>196.3616945</v>
      </c>
      <c r="Q25" s="4">
        <f>SUM($N$14:N25)</f>
        <v>214.5321758</v>
      </c>
      <c r="R25" s="4">
        <f>SUM($O$14:O25)</f>
        <v>202.38426988999998</v>
      </c>
      <c r="S25" s="3">
        <f t="shared" si="3"/>
        <v>9999</v>
      </c>
      <c r="T25" s="3">
        <f t="shared" si="4"/>
        <v>44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100.96344879999999</v>
      </c>
      <c r="F26">
        <v>0</v>
      </c>
      <c r="G26">
        <v>1</v>
      </c>
      <c r="H26">
        <v>0</v>
      </c>
      <c r="I26">
        <v>98.944179860000006</v>
      </c>
      <c r="J26" t="s">
        <v>29</v>
      </c>
      <c r="K26" s="1" t="s">
        <v>21</v>
      </c>
      <c r="L26" s="1" t="s">
        <v>22</v>
      </c>
      <c r="M26" s="2">
        <f t="shared" si="0"/>
        <v>0</v>
      </c>
      <c r="N26" s="2">
        <f t="shared" si="1"/>
        <v>0</v>
      </c>
      <c r="O26" s="2">
        <f t="shared" si="2"/>
        <v>98.944179860000006</v>
      </c>
      <c r="P26" s="2">
        <f>SUM($M$26:M26)</f>
        <v>0</v>
      </c>
      <c r="Q26" s="2">
        <f>SUM($N$26:N26)</f>
        <v>0</v>
      </c>
      <c r="R26" s="2">
        <f>SUM($O$26:O26)</f>
        <v>98.944179860000006</v>
      </c>
      <c r="S26" s="1">
        <f t="shared" si="3"/>
        <v>9999</v>
      </c>
      <c r="T26" s="1">
        <f t="shared" si="4"/>
        <v>9999</v>
      </c>
      <c r="U26" s="1">
        <f t="shared" si="5"/>
        <v>1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104.7961016</v>
      </c>
      <c r="F27">
        <v>0</v>
      </c>
      <c r="G27">
        <v>50</v>
      </c>
      <c r="H27">
        <v>0</v>
      </c>
      <c r="I27">
        <v>51.35008981</v>
      </c>
      <c r="J27" t="s">
        <v>29</v>
      </c>
      <c r="K27" s="1" t="s">
        <v>21</v>
      </c>
      <c r="L27" s="1" t="s">
        <v>22</v>
      </c>
      <c r="M27" s="2">
        <f t="shared" si="0"/>
        <v>0</v>
      </c>
      <c r="N27" s="2">
        <f t="shared" si="1"/>
        <v>0</v>
      </c>
      <c r="O27" s="2">
        <f t="shared" si="2"/>
        <v>51.35008981</v>
      </c>
      <c r="P27" s="2">
        <f>SUM($M$26:M27)</f>
        <v>0</v>
      </c>
      <c r="Q27" s="2">
        <f>SUM($N$26:N27)</f>
        <v>0</v>
      </c>
      <c r="R27" s="2">
        <f>SUM($O$26:O27)</f>
        <v>150.29426967000001</v>
      </c>
      <c r="S27" s="1">
        <f t="shared" si="3"/>
        <v>9999</v>
      </c>
      <c r="T27" s="1">
        <f t="shared" si="4"/>
        <v>9999</v>
      </c>
      <c r="U27" s="1">
        <f t="shared" si="5"/>
        <v>50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72.832687429999993</v>
      </c>
      <c r="F28">
        <v>0</v>
      </c>
      <c r="G28">
        <v>29</v>
      </c>
      <c r="H28">
        <v>0</v>
      </c>
      <c r="I28">
        <v>50.982881200000001</v>
      </c>
      <c r="J28" t="s">
        <v>31</v>
      </c>
      <c r="K28" s="1" t="s">
        <v>21</v>
      </c>
      <c r="L28" s="1" t="s">
        <v>22</v>
      </c>
      <c r="M28" s="2">
        <f t="shared" si="0"/>
        <v>50.982881200000001</v>
      </c>
      <c r="N28" s="2">
        <f t="shared" si="1"/>
        <v>0</v>
      </c>
      <c r="O28" s="2">
        <f t="shared" si="2"/>
        <v>0</v>
      </c>
      <c r="P28" s="2">
        <f>SUM($M$26:M28)</f>
        <v>50.982881200000001</v>
      </c>
      <c r="Q28" s="2">
        <f>SUM($N$26:N28)</f>
        <v>0</v>
      </c>
      <c r="R28" s="2">
        <f>SUM($O$26:O28)</f>
        <v>150.29426967000001</v>
      </c>
      <c r="S28" s="1">
        <f t="shared" si="3"/>
        <v>29</v>
      </c>
      <c r="T28" s="1">
        <f t="shared" si="4"/>
        <v>9999</v>
      </c>
      <c r="U28" s="1">
        <f t="shared" si="5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141.0695632</v>
      </c>
      <c r="F29">
        <v>0</v>
      </c>
      <c r="G29">
        <v>63</v>
      </c>
      <c r="H29">
        <v>0</v>
      </c>
      <c r="I29">
        <v>52.195738400000003</v>
      </c>
      <c r="J29" t="s">
        <v>29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0</v>
      </c>
      <c r="O29" s="2">
        <f t="shared" si="2"/>
        <v>52.195738400000003</v>
      </c>
      <c r="P29" s="2">
        <f>SUM($M$26:M29)</f>
        <v>50.982881200000001</v>
      </c>
      <c r="Q29" s="2">
        <f>SUM($N$26:N29)</f>
        <v>0</v>
      </c>
      <c r="R29" s="2">
        <f>SUM($O$26:O29)</f>
        <v>202.49000807000002</v>
      </c>
      <c r="S29" s="1">
        <f t="shared" si="3"/>
        <v>9999</v>
      </c>
      <c r="T29" s="1">
        <f t="shared" si="4"/>
        <v>9999</v>
      </c>
      <c r="U29" s="1">
        <f t="shared" si="5"/>
        <v>63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111.12379660000001</v>
      </c>
      <c r="F30">
        <v>0</v>
      </c>
      <c r="G30">
        <v>54</v>
      </c>
      <c r="H30">
        <v>0</v>
      </c>
      <c r="I30">
        <v>51.116946460000001</v>
      </c>
      <c r="J30" t="s">
        <v>30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51.116946460000001</v>
      </c>
      <c r="O30" s="2">
        <f t="shared" si="2"/>
        <v>0</v>
      </c>
      <c r="P30" s="2">
        <f>SUM($M$26:M30)</f>
        <v>50.982881200000001</v>
      </c>
      <c r="Q30" s="2">
        <f>SUM($N$26:N30)</f>
        <v>51.116946460000001</v>
      </c>
      <c r="R30" s="2">
        <f>SUM($O$26:O30)</f>
        <v>202.49000807000002</v>
      </c>
      <c r="S30" s="1">
        <f t="shared" si="3"/>
        <v>9999</v>
      </c>
      <c r="T30" s="1">
        <f t="shared" si="4"/>
        <v>54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129.24434059999999</v>
      </c>
      <c r="F31">
        <v>0</v>
      </c>
      <c r="G31">
        <v>62</v>
      </c>
      <c r="H31">
        <v>0</v>
      </c>
      <c r="I31">
        <v>49.112849429999997</v>
      </c>
      <c r="J31" t="s">
        <v>30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49.112849429999997</v>
      </c>
      <c r="O31" s="2">
        <f t="shared" si="2"/>
        <v>0</v>
      </c>
      <c r="P31" s="2">
        <f>SUM($M$26:M31)</f>
        <v>50.982881200000001</v>
      </c>
      <c r="Q31" s="2">
        <f>SUM($N$26:N31)</f>
        <v>100.22979588999999</v>
      </c>
      <c r="R31" s="2">
        <f>SUM($O$26:O31)</f>
        <v>202.49000807000002</v>
      </c>
      <c r="S31" s="1">
        <f t="shared" si="3"/>
        <v>9999</v>
      </c>
      <c r="T31" s="1">
        <f t="shared" si="4"/>
        <v>62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87.903308089999996</v>
      </c>
      <c r="F32">
        <v>0</v>
      </c>
      <c r="G32">
        <v>44</v>
      </c>
      <c r="H32">
        <v>0</v>
      </c>
      <c r="I32">
        <v>49.225852529999997</v>
      </c>
      <c r="J32" t="s">
        <v>31</v>
      </c>
      <c r="K32" s="1" t="s">
        <v>21</v>
      </c>
      <c r="L32" s="1" t="s">
        <v>22</v>
      </c>
      <c r="M32" s="2">
        <f t="shared" si="0"/>
        <v>49.225852529999997</v>
      </c>
      <c r="N32" s="2">
        <f t="shared" si="1"/>
        <v>0</v>
      </c>
      <c r="O32" s="2">
        <f t="shared" si="2"/>
        <v>0</v>
      </c>
      <c r="P32" s="2">
        <f>SUM($M$26:M32)</f>
        <v>100.20873373000001</v>
      </c>
      <c r="Q32" s="2">
        <f>SUM($N$26:N32)</f>
        <v>100.22979588999999</v>
      </c>
      <c r="R32" s="2">
        <f>SUM($O$26:O32)</f>
        <v>202.49000807000002</v>
      </c>
      <c r="S32" s="1">
        <f t="shared" si="3"/>
        <v>44</v>
      </c>
      <c r="T32" s="1">
        <f t="shared" si="4"/>
        <v>9999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109.565693</v>
      </c>
      <c r="F33">
        <v>0</v>
      </c>
      <c r="G33">
        <v>55</v>
      </c>
      <c r="H33">
        <v>0</v>
      </c>
      <c r="I33">
        <v>49.304561870000001</v>
      </c>
      <c r="J33" t="s">
        <v>31</v>
      </c>
      <c r="K33" s="1" t="s">
        <v>21</v>
      </c>
      <c r="L33" s="1" t="s">
        <v>22</v>
      </c>
      <c r="M33" s="2">
        <f t="shared" si="0"/>
        <v>49.304561870000001</v>
      </c>
      <c r="N33" s="2">
        <f t="shared" si="1"/>
        <v>0</v>
      </c>
      <c r="O33" s="2">
        <f t="shared" si="2"/>
        <v>0</v>
      </c>
      <c r="P33" s="2">
        <f>SUM($M$26:M33)</f>
        <v>149.51329559999999</v>
      </c>
      <c r="Q33" s="2">
        <f>SUM($N$26:N33)</f>
        <v>100.22979588999999</v>
      </c>
      <c r="R33" s="2">
        <f>SUM($O$26:O33)</f>
        <v>202.49000807000002</v>
      </c>
      <c r="S33" s="1">
        <f t="shared" si="3"/>
        <v>55</v>
      </c>
      <c r="T33" s="1">
        <f t="shared" si="4"/>
        <v>9999</v>
      </c>
      <c r="U33" s="1">
        <f t="shared" si="5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60.043750209999999</v>
      </c>
      <c r="F34">
        <v>0</v>
      </c>
      <c r="G34">
        <v>15</v>
      </c>
      <c r="H34">
        <v>0</v>
      </c>
      <c r="I34">
        <v>51.037187680000002</v>
      </c>
      <c r="J34" t="s">
        <v>30</v>
      </c>
      <c r="K34" s="1" t="s">
        <v>21</v>
      </c>
      <c r="L34" s="1" t="s">
        <v>22</v>
      </c>
      <c r="M34" s="2">
        <f t="shared" ref="M34:M65" si="6">IF(J34="P25", I34, 0)</f>
        <v>0</v>
      </c>
      <c r="N34" s="2">
        <f t="shared" ref="N34:N65" si="7">IF(J34="P26", I34, 0)</f>
        <v>51.037187680000002</v>
      </c>
      <c r="O34" s="2">
        <f t="shared" ref="O34:O65" si="8">IF(J34="P27", I34, 0)</f>
        <v>0</v>
      </c>
      <c r="P34" s="2">
        <f>SUM($M$26:M34)</f>
        <v>149.51329559999999</v>
      </c>
      <c r="Q34" s="2">
        <f>SUM($N$26:N34)</f>
        <v>151.26698356999998</v>
      </c>
      <c r="R34" s="2">
        <f>SUM($O$26:O34)</f>
        <v>202.49000807000002</v>
      </c>
      <c r="S34" s="1">
        <f t="shared" ref="S34:S65" si="9">IF(J34="P25", G34, 9999)</f>
        <v>9999</v>
      </c>
      <c r="T34" s="1">
        <f t="shared" ref="T34:T65" si="10">IF(J34="P26", G34, 9999)</f>
        <v>15</v>
      </c>
      <c r="U34" s="1">
        <f t="shared" ref="U34:U65" si="11">IF(J34="P27",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128.5992373</v>
      </c>
      <c r="F35">
        <v>0</v>
      </c>
      <c r="G35">
        <v>58</v>
      </c>
      <c r="H35">
        <v>0</v>
      </c>
      <c r="I35">
        <v>54.011679659999999</v>
      </c>
      <c r="J35" t="s">
        <v>30</v>
      </c>
      <c r="K35" s="1" t="s">
        <v>21</v>
      </c>
      <c r="L35" s="1" t="s">
        <v>22</v>
      </c>
      <c r="M35" s="2">
        <f t="shared" si="6"/>
        <v>0</v>
      </c>
      <c r="N35" s="2">
        <f t="shared" si="7"/>
        <v>54.011679659999999</v>
      </c>
      <c r="O35" s="2">
        <f t="shared" si="8"/>
        <v>0</v>
      </c>
      <c r="P35" s="2">
        <f>SUM($M$26:M35)</f>
        <v>149.51329559999999</v>
      </c>
      <c r="Q35" s="2">
        <f>SUM($N$26:N35)</f>
        <v>205.27866322999998</v>
      </c>
      <c r="R35" s="2">
        <f>SUM($O$26:O35)</f>
        <v>202.49000807000002</v>
      </c>
      <c r="S35" s="1">
        <f t="shared" si="9"/>
        <v>9999</v>
      </c>
      <c r="T35" s="1">
        <f t="shared" si="10"/>
        <v>58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104.3542877</v>
      </c>
      <c r="F36">
        <v>0</v>
      </c>
      <c r="G36">
        <v>56</v>
      </c>
      <c r="H36">
        <v>0</v>
      </c>
      <c r="I36">
        <v>45.915886569999998</v>
      </c>
      <c r="J36" t="s">
        <v>31</v>
      </c>
      <c r="K36" s="1" t="s">
        <v>21</v>
      </c>
      <c r="L36" s="1" t="s">
        <v>22</v>
      </c>
      <c r="M36" s="2">
        <f t="shared" si="6"/>
        <v>45.915886569999998</v>
      </c>
      <c r="N36" s="2">
        <f t="shared" si="7"/>
        <v>0</v>
      </c>
      <c r="O36" s="2">
        <f t="shared" si="8"/>
        <v>0</v>
      </c>
      <c r="P36" s="2">
        <f>SUM($M$26:M36)</f>
        <v>195.42918216999999</v>
      </c>
      <c r="Q36" s="2">
        <f>SUM($N$26:N36)</f>
        <v>205.27866322999998</v>
      </c>
      <c r="R36" s="2">
        <f>SUM($O$26:O36)</f>
        <v>202.49000807000002</v>
      </c>
      <c r="S36" s="1">
        <f t="shared" si="9"/>
        <v>56</v>
      </c>
      <c r="T36" s="1">
        <f t="shared" si="10"/>
        <v>9999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113.0232412</v>
      </c>
      <c r="F37">
        <v>0</v>
      </c>
      <c r="G37">
        <v>56</v>
      </c>
      <c r="H37">
        <v>0</v>
      </c>
      <c r="I37">
        <v>49.730226119999998</v>
      </c>
      <c r="J37" t="s">
        <v>31</v>
      </c>
      <c r="K37" s="1" t="s">
        <v>21</v>
      </c>
      <c r="L37" s="1" t="s">
        <v>22</v>
      </c>
      <c r="M37" s="2">
        <f t="shared" si="6"/>
        <v>49.730226119999998</v>
      </c>
      <c r="N37" s="2">
        <f t="shared" si="7"/>
        <v>0</v>
      </c>
      <c r="O37" s="2">
        <f t="shared" si="8"/>
        <v>0</v>
      </c>
      <c r="P37" s="2">
        <f>SUM($M$26:M37)</f>
        <v>245.15940828999999</v>
      </c>
      <c r="Q37" s="2">
        <f>SUM($N$26:N37)</f>
        <v>205.27866322999998</v>
      </c>
      <c r="R37" s="2">
        <f>SUM($O$26:O37)</f>
        <v>202.49000807000002</v>
      </c>
      <c r="S37" s="1">
        <f t="shared" si="9"/>
        <v>56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59.879150680000002</v>
      </c>
      <c r="F38">
        <v>0</v>
      </c>
      <c r="G38">
        <v>10</v>
      </c>
      <c r="H38">
        <v>0</v>
      </c>
      <c r="I38">
        <v>53.292444099999997</v>
      </c>
      <c r="J38" t="s">
        <v>29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0</v>
      </c>
      <c r="O38" s="4">
        <f t="shared" si="8"/>
        <v>53.292444099999997</v>
      </c>
      <c r="P38" s="4">
        <f>SUM($M$38:M38)</f>
        <v>0</v>
      </c>
      <c r="Q38" s="4">
        <f>SUM($N$38:N38)</f>
        <v>0</v>
      </c>
      <c r="R38" s="4">
        <f>SUM($O$38:O38)</f>
        <v>53.292444099999997</v>
      </c>
      <c r="S38" s="3">
        <f t="shared" si="9"/>
        <v>9999</v>
      </c>
      <c r="T38" s="3">
        <f t="shared" si="10"/>
        <v>9999</v>
      </c>
      <c r="U38" s="3">
        <f t="shared" si="11"/>
        <v>10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140.32413260000001</v>
      </c>
      <c r="F39">
        <v>0</v>
      </c>
      <c r="G39">
        <v>68</v>
      </c>
      <c r="H39">
        <v>0</v>
      </c>
      <c r="I39">
        <v>44.903722420000001</v>
      </c>
      <c r="J39" t="s">
        <v>29</v>
      </c>
      <c r="K39" s="3" t="s">
        <v>21</v>
      </c>
      <c r="L39" s="3" t="s">
        <v>22</v>
      </c>
      <c r="M39" s="4">
        <f t="shared" si="6"/>
        <v>0</v>
      </c>
      <c r="N39" s="4">
        <f t="shared" si="7"/>
        <v>0</v>
      </c>
      <c r="O39" s="4">
        <f t="shared" si="8"/>
        <v>44.903722420000001</v>
      </c>
      <c r="P39" s="4">
        <f>SUM($M$38:M39)</f>
        <v>0</v>
      </c>
      <c r="Q39" s="4">
        <f>SUM($N$38:N39)</f>
        <v>0</v>
      </c>
      <c r="R39" s="4">
        <f>SUM($O$38:O39)</f>
        <v>98.196166519999991</v>
      </c>
      <c r="S39" s="3">
        <f t="shared" si="9"/>
        <v>9999</v>
      </c>
      <c r="T39" s="3">
        <f t="shared" si="10"/>
        <v>9999</v>
      </c>
      <c r="U39" s="3">
        <f t="shared" si="11"/>
        <v>68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107.2664283</v>
      </c>
      <c r="F40">
        <v>0</v>
      </c>
      <c r="G40">
        <v>56</v>
      </c>
      <c r="H40">
        <v>0</v>
      </c>
      <c r="I40">
        <v>47.197228469999999</v>
      </c>
      <c r="J40" t="s">
        <v>31</v>
      </c>
      <c r="K40" s="3" t="s">
        <v>21</v>
      </c>
      <c r="L40" s="3" t="s">
        <v>22</v>
      </c>
      <c r="M40" s="4">
        <f t="shared" si="6"/>
        <v>47.197228469999999</v>
      </c>
      <c r="N40" s="4">
        <f t="shared" si="7"/>
        <v>0</v>
      </c>
      <c r="O40" s="4">
        <f t="shared" si="8"/>
        <v>0</v>
      </c>
      <c r="P40" s="4">
        <f>SUM($M$38:M40)</f>
        <v>47.197228469999999</v>
      </c>
      <c r="Q40" s="4">
        <f>SUM($N$38:N40)</f>
        <v>0</v>
      </c>
      <c r="R40" s="4">
        <f>SUM($O$38:O40)</f>
        <v>98.196166519999991</v>
      </c>
      <c r="S40" s="3">
        <f t="shared" si="9"/>
        <v>56</v>
      </c>
      <c r="T40" s="3">
        <f t="shared" si="10"/>
        <v>9999</v>
      </c>
      <c r="U40" s="3">
        <f t="shared" si="11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136.52872980000001</v>
      </c>
      <c r="F41">
        <v>0</v>
      </c>
      <c r="G41">
        <v>64</v>
      </c>
      <c r="H41">
        <v>0</v>
      </c>
      <c r="I41">
        <v>49.150342739999999</v>
      </c>
      <c r="J41" t="s">
        <v>31</v>
      </c>
      <c r="K41" s="3" t="s">
        <v>21</v>
      </c>
      <c r="L41" s="3" t="s">
        <v>22</v>
      </c>
      <c r="M41" s="4">
        <f t="shared" si="6"/>
        <v>49.150342739999999</v>
      </c>
      <c r="N41" s="4">
        <f t="shared" si="7"/>
        <v>0</v>
      </c>
      <c r="O41" s="4">
        <f t="shared" si="8"/>
        <v>0</v>
      </c>
      <c r="P41" s="4">
        <f>SUM($M$38:M41)</f>
        <v>96.347571209999998</v>
      </c>
      <c r="Q41" s="4">
        <f>SUM($N$38:N41)</f>
        <v>0</v>
      </c>
      <c r="R41" s="4">
        <f>SUM($O$38:O41)</f>
        <v>98.196166519999991</v>
      </c>
      <c r="S41" s="3">
        <f t="shared" si="9"/>
        <v>64</v>
      </c>
      <c r="T41" s="3">
        <f t="shared" si="10"/>
        <v>9999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116.049712</v>
      </c>
      <c r="F42">
        <v>0</v>
      </c>
      <c r="G42">
        <v>57</v>
      </c>
      <c r="H42">
        <v>0</v>
      </c>
      <c r="I42">
        <v>49.901376140000004</v>
      </c>
      <c r="J42" t="s">
        <v>29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0</v>
      </c>
      <c r="O42" s="4">
        <f t="shared" si="8"/>
        <v>49.901376140000004</v>
      </c>
      <c r="P42" s="4">
        <f>SUM($M$38:M42)</f>
        <v>96.347571209999998</v>
      </c>
      <c r="Q42" s="4">
        <f>SUM($N$38:N42)</f>
        <v>0</v>
      </c>
      <c r="R42" s="4">
        <f>SUM($O$38:O42)</f>
        <v>148.09754265999999</v>
      </c>
      <c r="S42" s="3">
        <f t="shared" si="9"/>
        <v>9999</v>
      </c>
      <c r="T42" s="3">
        <f t="shared" si="10"/>
        <v>9999</v>
      </c>
      <c r="U42" s="3">
        <f t="shared" si="11"/>
        <v>57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142.05068539999999</v>
      </c>
      <c r="F43">
        <v>0</v>
      </c>
      <c r="G43">
        <v>62</v>
      </c>
      <c r="H43">
        <v>0</v>
      </c>
      <c r="I43">
        <v>52.558753609999997</v>
      </c>
      <c r="J43" t="s">
        <v>29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0</v>
      </c>
      <c r="O43" s="4">
        <f t="shared" si="8"/>
        <v>52.558753609999997</v>
      </c>
      <c r="P43" s="4">
        <f>SUM($M$38:M43)</f>
        <v>96.347571209999998</v>
      </c>
      <c r="Q43" s="4">
        <f>SUM($N$38:N43)</f>
        <v>0</v>
      </c>
      <c r="R43" s="4">
        <f>SUM($O$38:O43)</f>
        <v>200.65629626999998</v>
      </c>
      <c r="S43" s="3">
        <f t="shared" si="9"/>
        <v>9999</v>
      </c>
      <c r="T43" s="3">
        <f t="shared" si="10"/>
        <v>9999</v>
      </c>
      <c r="U43" s="3">
        <f t="shared" si="11"/>
        <v>62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72.718281309999995</v>
      </c>
      <c r="F44">
        <v>0</v>
      </c>
      <c r="G44">
        <v>31</v>
      </c>
      <c r="H44">
        <v>0</v>
      </c>
      <c r="I44">
        <v>50.175614109999998</v>
      </c>
      <c r="J44" t="s">
        <v>31</v>
      </c>
      <c r="K44" s="3" t="s">
        <v>21</v>
      </c>
      <c r="L44" s="3" t="s">
        <v>22</v>
      </c>
      <c r="M44" s="4">
        <f t="shared" si="6"/>
        <v>50.175614109999998</v>
      </c>
      <c r="N44" s="4">
        <f t="shared" si="7"/>
        <v>0</v>
      </c>
      <c r="O44" s="4">
        <f t="shared" si="8"/>
        <v>0</v>
      </c>
      <c r="P44" s="4">
        <f>SUM($M$38:M44)</f>
        <v>146.52318531999998</v>
      </c>
      <c r="Q44" s="4">
        <f>SUM($N$38:N44)</f>
        <v>0</v>
      </c>
      <c r="R44" s="4">
        <f>SUM($O$38:O44)</f>
        <v>200.65629626999998</v>
      </c>
      <c r="S44" s="3">
        <f t="shared" si="9"/>
        <v>31</v>
      </c>
      <c r="T44" s="3">
        <f t="shared" si="10"/>
        <v>9999</v>
      </c>
      <c r="U44" s="3">
        <f t="shared" si="11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91.228683489999995</v>
      </c>
      <c r="F45">
        <v>0</v>
      </c>
      <c r="G45">
        <v>45</v>
      </c>
      <c r="H45">
        <v>0</v>
      </c>
      <c r="I45">
        <v>50.17577592</v>
      </c>
      <c r="J45" t="s">
        <v>31</v>
      </c>
      <c r="K45" s="3" t="s">
        <v>21</v>
      </c>
      <c r="L45" s="3" t="s">
        <v>22</v>
      </c>
      <c r="M45" s="4">
        <f t="shared" si="6"/>
        <v>50.17577592</v>
      </c>
      <c r="N45" s="4">
        <f t="shared" si="7"/>
        <v>0</v>
      </c>
      <c r="O45" s="4">
        <f t="shared" si="8"/>
        <v>0</v>
      </c>
      <c r="P45" s="4">
        <f>SUM($M$38:M45)</f>
        <v>196.69896123999999</v>
      </c>
      <c r="Q45" s="4">
        <f>SUM($N$38:N45)</f>
        <v>0</v>
      </c>
      <c r="R45" s="4">
        <f>SUM($O$38:O45)</f>
        <v>200.65629626999998</v>
      </c>
      <c r="S45" s="3">
        <f t="shared" si="9"/>
        <v>45</v>
      </c>
      <c r="T45" s="3">
        <f t="shared" si="10"/>
        <v>9999</v>
      </c>
      <c r="U45" s="3">
        <f t="shared" si="11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92.962883439999999</v>
      </c>
      <c r="F46">
        <v>0</v>
      </c>
      <c r="G46">
        <v>45</v>
      </c>
      <c r="H46">
        <v>0</v>
      </c>
      <c r="I46">
        <v>50.199957060000003</v>
      </c>
      <c r="J46" t="s">
        <v>30</v>
      </c>
      <c r="K46" s="3" t="s">
        <v>21</v>
      </c>
      <c r="L46" s="3" t="s">
        <v>22</v>
      </c>
      <c r="M46" s="4">
        <f t="shared" si="6"/>
        <v>0</v>
      </c>
      <c r="N46" s="4">
        <f t="shared" si="7"/>
        <v>50.199957060000003</v>
      </c>
      <c r="O46" s="4">
        <f t="shared" si="8"/>
        <v>0</v>
      </c>
      <c r="P46" s="4">
        <f>SUM($M$38:M46)</f>
        <v>196.69896123999999</v>
      </c>
      <c r="Q46" s="4">
        <f>SUM($N$38:N46)</f>
        <v>50.199957060000003</v>
      </c>
      <c r="R46" s="4">
        <f>SUM($O$38:O46)</f>
        <v>200.65629626999998</v>
      </c>
      <c r="S46" s="3">
        <f t="shared" si="9"/>
        <v>9999</v>
      </c>
      <c r="T46" s="3">
        <f t="shared" si="10"/>
        <v>45</v>
      </c>
      <c r="U46" s="3">
        <f t="shared" si="11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95.36716749</v>
      </c>
      <c r="F47">
        <v>0</v>
      </c>
      <c r="G47">
        <v>48</v>
      </c>
      <c r="H47">
        <v>0</v>
      </c>
      <c r="I47">
        <v>49.590927100000002</v>
      </c>
      <c r="J47" t="s">
        <v>31</v>
      </c>
      <c r="K47" s="3" t="s">
        <v>21</v>
      </c>
      <c r="L47" s="3" t="s">
        <v>22</v>
      </c>
      <c r="M47" s="4">
        <f t="shared" si="6"/>
        <v>49.590927100000002</v>
      </c>
      <c r="N47" s="4">
        <f t="shared" si="7"/>
        <v>0</v>
      </c>
      <c r="O47" s="4">
        <f t="shared" si="8"/>
        <v>0</v>
      </c>
      <c r="P47" s="4">
        <f>SUM($M$38:M47)</f>
        <v>246.28988834</v>
      </c>
      <c r="Q47" s="4">
        <f>SUM($N$38:N47)</f>
        <v>50.199957060000003</v>
      </c>
      <c r="R47" s="4">
        <f>SUM($O$38:O47)</f>
        <v>200.65629626999998</v>
      </c>
      <c r="S47" s="3">
        <f t="shared" si="9"/>
        <v>48</v>
      </c>
      <c r="T47" s="3">
        <f t="shared" si="10"/>
        <v>9999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123.5265989</v>
      </c>
      <c r="F48">
        <v>0</v>
      </c>
      <c r="G48">
        <v>61</v>
      </c>
      <c r="H48">
        <v>0</v>
      </c>
      <c r="I48">
        <v>48.175373579999999</v>
      </c>
      <c r="J48" t="s">
        <v>29</v>
      </c>
      <c r="K48" s="3" t="s">
        <v>21</v>
      </c>
      <c r="L48" s="3" t="s">
        <v>22</v>
      </c>
      <c r="M48" s="4">
        <f t="shared" si="6"/>
        <v>0</v>
      </c>
      <c r="N48" s="4">
        <f t="shared" si="7"/>
        <v>0</v>
      </c>
      <c r="O48" s="4">
        <f t="shared" si="8"/>
        <v>48.175373579999999</v>
      </c>
      <c r="P48" s="4">
        <f>SUM($M$38:M48)</f>
        <v>246.28988834</v>
      </c>
      <c r="Q48" s="4">
        <f>SUM($N$38:N48)</f>
        <v>50.199957060000003</v>
      </c>
      <c r="R48" s="4">
        <f>SUM($O$38:O48)</f>
        <v>248.83166984999997</v>
      </c>
      <c r="S48" s="3">
        <f t="shared" si="9"/>
        <v>9999</v>
      </c>
      <c r="T48" s="3">
        <f t="shared" si="10"/>
        <v>9999</v>
      </c>
      <c r="U48" s="3">
        <f t="shared" si="11"/>
        <v>61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104.70613609999999</v>
      </c>
      <c r="F49">
        <v>0</v>
      </c>
      <c r="G49">
        <v>87</v>
      </c>
      <c r="H49">
        <v>0</v>
      </c>
      <c r="I49">
        <v>12.564736330000001</v>
      </c>
      <c r="J49" t="s">
        <v>30</v>
      </c>
      <c r="K49" s="3" t="s">
        <v>21</v>
      </c>
      <c r="L49" s="3" t="s">
        <v>22</v>
      </c>
      <c r="M49" s="4">
        <f t="shared" si="6"/>
        <v>0</v>
      </c>
      <c r="N49" s="4">
        <f t="shared" si="7"/>
        <v>12.564736330000001</v>
      </c>
      <c r="O49" s="4">
        <f t="shared" si="8"/>
        <v>0</v>
      </c>
      <c r="P49" s="4">
        <f>SUM($M$38:M49)</f>
        <v>246.28988834</v>
      </c>
      <c r="Q49" s="4">
        <f>SUM($N$38:N49)</f>
        <v>62.764693390000005</v>
      </c>
      <c r="R49" s="4">
        <f>SUM($O$38:O49)</f>
        <v>248.83166984999997</v>
      </c>
      <c r="S49" s="3">
        <f t="shared" si="9"/>
        <v>9999</v>
      </c>
      <c r="T49" s="3">
        <f t="shared" si="10"/>
        <v>87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116.9923026</v>
      </c>
      <c r="F50">
        <v>0</v>
      </c>
      <c r="G50">
        <v>53</v>
      </c>
      <c r="H50">
        <v>0</v>
      </c>
      <c r="I50">
        <v>54.986382220000003</v>
      </c>
      <c r="J50" t="s">
        <v>30</v>
      </c>
      <c r="K50" s="1" t="s">
        <v>21</v>
      </c>
      <c r="L50" s="1" t="s">
        <v>22</v>
      </c>
      <c r="M50" s="2">
        <f t="shared" si="6"/>
        <v>0</v>
      </c>
      <c r="N50" s="2">
        <f t="shared" si="7"/>
        <v>54.986382220000003</v>
      </c>
      <c r="O50" s="2">
        <f t="shared" si="8"/>
        <v>0</v>
      </c>
      <c r="P50" s="2">
        <f>SUM($M$50:M50)</f>
        <v>0</v>
      </c>
      <c r="Q50" s="2">
        <f>SUM($N$50:N50)</f>
        <v>54.986382220000003</v>
      </c>
      <c r="R50" s="2">
        <f>SUM($O$50:O50)</f>
        <v>0</v>
      </c>
      <c r="S50" s="1">
        <f t="shared" si="9"/>
        <v>9999</v>
      </c>
      <c r="T50" s="1">
        <f t="shared" si="10"/>
        <v>53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67.065245200000007</v>
      </c>
      <c r="F51">
        <v>0</v>
      </c>
      <c r="G51">
        <v>25</v>
      </c>
      <c r="H51">
        <v>0</v>
      </c>
      <c r="I51">
        <v>50.298933900000002</v>
      </c>
      <c r="J51" t="s">
        <v>31</v>
      </c>
      <c r="K51" s="1" t="s">
        <v>21</v>
      </c>
      <c r="L51" s="1" t="s">
        <v>22</v>
      </c>
      <c r="M51" s="2">
        <f t="shared" si="6"/>
        <v>50.298933900000002</v>
      </c>
      <c r="N51" s="2">
        <f t="shared" si="7"/>
        <v>0</v>
      </c>
      <c r="O51" s="2">
        <f t="shared" si="8"/>
        <v>0</v>
      </c>
      <c r="P51" s="2">
        <f>SUM($M$50:M51)</f>
        <v>50.298933900000002</v>
      </c>
      <c r="Q51" s="2">
        <f>SUM($N$50:N51)</f>
        <v>54.986382220000003</v>
      </c>
      <c r="R51" s="2">
        <f>SUM($O$50:O51)</f>
        <v>0</v>
      </c>
      <c r="S51" s="1">
        <f t="shared" si="9"/>
        <v>25</v>
      </c>
      <c r="T51" s="1">
        <f t="shared" si="10"/>
        <v>9999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102.9710216</v>
      </c>
      <c r="F52">
        <v>0</v>
      </c>
      <c r="G52">
        <v>52</v>
      </c>
      <c r="H52">
        <v>0</v>
      </c>
      <c r="I52">
        <v>49.426090379999998</v>
      </c>
      <c r="J52" t="s">
        <v>29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0</v>
      </c>
      <c r="O52" s="2">
        <f t="shared" si="8"/>
        <v>49.426090379999998</v>
      </c>
      <c r="P52" s="2">
        <f>SUM($M$50:M52)</f>
        <v>50.298933900000002</v>
      </c>
      <c r="Q52" s="2">
        <f>SUM($N$50:N52)</f>
        <v>54.986382220000003</v>
      </c>
      <c r="R52" s="2">
        <f>SUM($O$50:O52)</f>
        <v>49.426090379999998</v>
      </c>
      <c r="S52" s="1">
        <f t="shared" si="9"/>
        <v>9999</v>
      </c>
      <c r="T52" s="1">
        <f t="shared" si="10"/>
        <v>9999</v>
      </c>
      <c r="U52" s="1">
        <f t="shared" si="11"/>
        <v>52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70.15029208</v>
      </c>
      <c r="F53">
        <v>0</v>
      </c>
      <c r="G53">
        <v>28</v>
      </c>
      <c r="H53">
        <v>0</v>
      </c>
      <c r="I53">
        <v>50.508210300000002</v>
      </c>
      <c r="J53" t="s">
        <v>31</v>
      </c>
      <c r="K53" s="1" t="s">
        <v>21</v>
      </c>
      <c r="L53" s="1" t="s">
        <v>22</v>
      </c>
      <c r="M53" s="2">
        <f t="shared" si="6"/>
        <v>50.508210300000002</v>
      </c>
      <c r="N53" s="2">
        <f t="shared" si="7"/>
        <v>0</v>
      </c>
      <c r="O53" s="2">
        <f t="shared" si="8"/>
        <v>0</v>
      </c>
      <c r="P53" s="2">
        <f>SUM($M$50:M53)</f>
        <v>100.80714420000001</v>
      </c>
      <c r="Q53" s="2">
        <f>SUM($N$50:N53)</f>
        <v>54.986382220000003</v>
      </c>
      <c r="R53" s="2">
        <f>SUM($O$50:O53)</f>
        <v>49.426090379999998</v>
      </c>
      <c r="S53" s="1">
        <f t="shared" si="9"/>
        <v>28</v>
      </c>
      <c r="T53" s="1">
        <f t="shared" si="10"/>
        <v>9999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63.958252909999999</v>
      </c>
      <c r="F54">
        <v>0</v>
      </c>
      <c r="G54">
        <v>19</v>
      </c>
      <c r="H54">
        <v>0</v>
      </c>
      <c r="I54">
        <v>51.806184860000002</v>
      </c>
      <c r="J54" t="s">
        <v>31</v>
      </c>
      <c r="K54" s="1" t="s">
        <v>21</v>
      </c>
      <c r="L54" s="1" t="s">
        <v>22</v>
      </c>
      <c r="M54" s="2">
        <f t="shared" si="6"/>
        <v>51.806184860000002</v>
      </c>
      <c r="N54" s="2">
        <f t="shared" si="7"/>
        <v>0</v>
      </c>
      <c r="O54" s="2">
        <f t="shared" si="8"/>
        <v>0</v>
      </c>
      <c r="P54" s="2">
        <f>SUM($M$50:M54)</f>
        <v>152.61332906000001</v>
      </c>
      <c r="Q54" s="2">
        <f>SUM($N$50:N54)</f>
        <v>54.986382220000003</v>
      </c>
      <c r="R54" s="2">
        <f>SUM($O$50:O54)</f>
        <v>49.426090379999998</v>
      </c>
      <c r="S54" s="1">
        <f t="shared" si="9"/>
        <v>19</v>
      </c>
      <c r="T54" s="1">
        <f t="shared" si="10"/>
        <v>9999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59.880530919999998</v>
      </c>
      <c r="F55">
        <v>0</v>
      </c>
      <c r="G55">
        <v>17</v>
      </c>
      <c r="H55">
        <v>0</v>
      </c>
      <c r="I55">
        <v>49.102035350000001</v>
      </c>
      <c r="J55" t="s">
        <v>31</v>
      </c>
      <c r="K55" s="1" t="s">
        <v>21</v>
      </c>
      <c r="L55" s="1" t="s">
        <v>22</v>
      </c>
      <c r="M55" s="2">
        <f t="shared" si="6"/>
        <v>49.102035350000001</v>
      </c>
      <c r="N55" s="2">
        <f t="shared" si="7"/>
        <v>0</v>
      </c>
      <c r="O55" s="2">
        <f t="shared" si="8"/>
        <v>0</v>
      </c>
      <c r="P55" s="2">
        <f>SUM($M$50:M55)</f>
        <v>201.71536441000001</v>
      </c>
      <c r="Q55" s="2">
        <f>SUM($N$50:N55)</f>
        <v>54.986382220000003</v>
      </c>
      <c r="R55" s="2">
        <f>SUM($O$50:O55)</f>
        <v>49.426090379999998</v>
      </c>
      <c r="S55" s="1">
        <f t="shared" si="9"/>
        <v>17</v>
      </c>
      <c r="T55" s="1">
        <f t="shared" si="10"/>
        <v>9999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120.9810227</v>
      </c>
      <c r="F56">
        <v>0</v>
      </c>
      <c r="G56">
        <v>55</v>
      </c>
      <c r="H56">
        <v>0</v>
      </c>
      <c r="I56">
        <v>54.441460210000002</v>
      </c>
      <c r="J56" t="s">
        <v>29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0</v>
      </c>
      <c r="O56" s="2">
        <f t="shared" si="8"/>
        <v>54.441460210000002</v>
      </c>
      <c r="P56" s="2">
        <f>SUM($M$50:M56)</f>
        <v>201.71536441000001</v>
      </c>
      <c r="Q56" s="2">
        <f>SUM($N$50:N56)</f>
        <v>54.986382220000003</v>
      </c>
      <c r="R56" s="2">
        <f>SUM($O$50:O56)</f>
        <v>103.86755059000001</v>
      </c>
      <c r="S56" s="1">
        <f t="shared" si="9"/>
        <v>9999</v>
      </c>
      <c r="T56" s="1">
        <f t="shared" si="10"/>
        <v>9999</v>
      </c>
      <c r="U56" s="1">
        <f t="shared" si="11"/>
        <v>55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71.944956509999997</v>
      </c>
      <c r="F57">
        <v>0</v>
      </c>
      <c r="G57">
        <v>30</v>
      </c>
      <c r="H57">
        <v>0</v>
      </c>
      <c r="I57">
        <v>50.361469560000003</v>
      </c>
      <c r="J57" t="s">
        <v>30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50.361469560000003</v>
      </c>
      <c r="O57" s="2">
        <f t="shared" si="8"/>
        <v>0</v>
      </c>
      <c r="P57" s="2">
        <f>SUM($M$50:M57)</f>
        <v>201.71536441000001</v>
      </c>
      <c r="Q57" s="2">
        <f>SUM($N$50:N57)</f>
        <v>105.34785178000001</v>
      </c>
      <c r="R57" s="2">
        <f>SUM($O$50:O57)</f>
        <v>103.86755059000001</v>
      </c>
      <c r="S57" s="1">
        <f t="shared" si="9"/>
        <v>9999</v>
      </c>
      <c r="T57" s="1">
        <f t="shared" si="10"/>
        <v>30</v>
      </c>
      <c r="U57" s="1">
        <f t="shared" si="11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91.944094390000004</v>
      </c>
      <c r="F58">
        <v>0</v>
      </c>
      <c r="G58">
        <v>42</v>
      </c>
      <c r="H58">
        <v>0</v>
      </c>
      <c r="I58">
        <v>53.327574740000003</v>
      </c>
      <c r="J58" t="s">
        <v>29</v>
      </c>
      <c r="K58" s="1" t="s">
        <v>21</v>
      </c>
      <c r="L58" s="1" t="s">
        <v>22</v>
      </c>
      <c r="M58" s="2">
        <f t="shared" si="6"/>
        <v>0</v>
      </c>
      <c r="N58" s="2">
        <f t="shared" si="7"/>
        <v>0</v>
      </c>
      <c r="O58" s="2">
        <f t="shared" si="8"/>
        <v>53.327574740000003</v>
      </c>
      <c r="P58" s="2">
        <f>SUM($M$50:M58)</f>
        <v>201.71536441000001</v>
      </c>
      <c r="Q58" s="2">
        <f>SUM($N$50:N58)</f>
        <v>105.34785178000001</v>
      </c>
      <c r="R58" s="2">
        <f>SUM($O$50:O58)</f>
        <v>157.19512533</v>
      </c>
      <c r="S58" s="1">
        <f t="shared" si="9"/>
        <v>9999</v>
      </c>
      <c r="T58" s="1">
        <f t="shared" si="10"/>
        <v>9999</v>
      </c>
      <c r="U58" s="1">
        <f t="shared" si="11"/>
        <v>42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73.332329250000001</v>
      </c>
      <c r="F59">
        <v>0</v>
      </c>
      <c r="G59">
        <v>34</v>
      </c>
      <c r="H59">
        <v>0</v>
      </c>
      <c r="I59">
        <v>48.39933731</v>
      </c>
      <c r="J59" t="s">
        <v>29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0</v>
      </c>
      <c r="O59" s="2">
        <f t="shared" si="8"/>
        <v>48.39933731</v>
      </c>
      <c r="P59" s="2">
        <f>SUM($M$50:M59)</f>
        <v>201.71536441000001</v>
      </c>
      <c r="Q59" s="2">
        <f>SUM($N$50:N59)</f>
        <v>105.34785178000001</v>
      </c>
      <c r="R59" s="2">
        <f>SUM($O$50:O59)</f>
        <v>205.59446263999999</v>
      </c>
      <c r="S59" s="1">
        <f t="shared" si="9"/>
        <v>9999</v>
      </c>
      <c r="T59" s="1">
        <f t="shared" si="10"/>
        <v>9999</v>
      </c>
      <c r="U59" s="1">
        <f t="shared" si="11"/>
        <v>34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100.6907507</v>
      </c>
      <c r="F60">
        <v>0</v>
      </c>
      <c r="G60">
        <v>47</v>
      </c>
      <c r="H60">
        <v>0</v>
      </c>
      <c r="I60">
        <v>52.359190359999999</v>
      </c>
      <c r="J60" t="s">
        <v>30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52.359190359999999</v>
      </c>
      <c r="O60" s="2">
        <f t="shared" si="8"/>
        <v>0</v>
      </c>
      <c r="P60" s="2">
        <f>SUM($M$50:M60)</f>
        <v>201.71536441000001</v>
      </c>
      <c r="Q60" s="2">
        <f>SUM($N$50:N60)</f>
        <v>157.70704214</v>
      </c>
      <c r="R60" s="2">
        <f>SUM($O$50:O60)</f>
        <v>205.59446263999999</v>
      </c>
      <c r="S60" s="1">
        <f t="shared" si="9"/>
        <v>9999</v>
      </c>
      <c r="T60" s="1">
        <f t="shared" si="10"/>
        <v>47</v>
      </c>
      <c r="U60" s="1">
        <f t="shared" si="11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56.450757320000001</v>
      </c>
      <c r="F61">
        <v>0</v>
      </c>
      <c r="G61">
        <v>15</v>
      </c>
      <c r="H61">
        <v>0</v>
      </c>
      <c r="I61">
        <v>47.983143720000001</v>
      </c>
      <c r="J61" t="s">
        <v>31</v>
      </c>
      <c r="K61" s="1" t="s">
        <v>21</v>
      </c>
      <c r="L61" s="1" t="s">
        <v>22</v>
      </c>
      <c r="M61" s="2">
        <f t="shared" si="6"/>
        <v>47.983143720000001</v>
      </c>
      <c r="N61" s="2">
        <f t="shared" si="7"/>
        <v>0</v>
      </c>
      <c r="O61" s="2">
        <f t="shared" si="8"/>
        <v>0</v>
      </c>
      <c r="P61" s="2">
        <f>SUM($M$50:M61)</f>
        <v>249.69850812999999</v>
      </c>
      <c r="Q61" s="2">
        <f>SUM($N$50:N61)</f>
        <v>157.70704214</v>
      </c>
      <c r="R61" s="2">
        <f>SUM($O$50:O61)</f>
        <v>205.59446263999999</v>
      </c>
      <c r="S61" s="1">
        <f t="shared" si="9"/>
        <v>15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94.842484319999997</v>
      </c>
      <c r="F62">
        <v>0</v>
      </c>
      <c r="G62">
        <v>42</v>
      </c>
      <c r="H62">
        <v>0</v>
      </c>
      <c r="I62">
        <v>55.008640900000003</v>
      </c>
      <c r="J62" t="s">
        <v>29</v>
      </c>
      <c r="K62" s="3" t="s">
        <v>21</v>
      </c>
      <c r="L62" s="3" t="s">
        <v>22</v>
      </c>
      <c r="M62" s="4">
        <f t="shared" si="6"/>
        <v>0</v>
      </c>
      <c r="N62" s="4">
        <f t="shared" si="7"/>
        <v>0</v>
      </c>
      <c r="O62" s="4">
        <f t="shared" si="8"/>
        <v>55.008640900000003</v>
      </c>
      <c r="P62" s="4">
        <f>SUM($M$62:M62)</f>
        <v>0</v>
      </c>
      <c r="Q62" s="4">
        <f>SUM($N$62:N62)</f>
        <v>0</v>
      </c>
      <c r="R62" s="4">
        <f>SUM($O$62:O62)</f>
        <v>55.008640900000003</v>
      </c>
      <c r="S62" s="3">
        <f t="shared" si="9"/>
        <v>9999</v>
      </c>
      <c r="T62" s="3">
        <f t="shared" si="10"/>
        <v>9999</v>
      </c>
      <c r="U62" s="3">
        <f t="shared" si="11"/>
        <v>42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71.512761440000006</v>
      </c>
      <c r="F63">
        <v>0</v>
      </c>
      <c r="G63">
        <v>30</v>
      </c>
      <c r="H63">
        <v>0</v>
      </c>
      <c r="I63">
        <v>50.058933009999997</v>
      </c>
      <c r="J63" t="s">
        <v>30</v>
      </c>
      <c r="K63" s="3" t="s">
        <v>21</v>
      </c>
      <c r="L63" s="3" t="s">
        <v>22</v>
      </c>
      <c r="M63" s="4">
        <f t="shared" si="6"/>
        <v>0</v>
      </c>
      <c r="N63" s="4">
        <f t="shared" si="7"/>
        <v>50.058933009999997</v>
      </c>
      <c r="O63" s="4">
        <f t="shared" si="8"/>
        <v>0</v>
      </c>
      <c r="P63" s="4">
        <f>SUM($M$62:M63)</f>
        <v>0</v>
      </c>
      <c r="Q63" s="4">
        <f>SUM($N$62:N63)</f>
        <v>50.058933009999997</v>
      </c>
      <c r="R63" s="4">
        <f>SUM($O$62:O63)</f>
        <v>55.008640900000003</v>
      </c>
      <c r="S63" s="3">
        <f t="shared" si="9"/>
        <v>9999</v>
      </c>
      <c r="T63" s="3">
        <f t="shared" si="10"/>
        <v>30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137.01014929999999</v>
      </c>
      <c r="F64">
        <v>0</v>
      </c>
      <c r="G64">
        <v>62</v>
      </c>
      <c r="H64">
        <v>0</v>
      </c>
      <c r="I64">
        <v>52.063856749999999</v>
      </c>
      <c r="J64" t="s">
        <v>29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52.063856749999999</v>
      </c>
      <c r="P64" s="4">
        <f>SUM($M$62:M64)</f>
        <v>0</v>
      </c>
      <c r="Q64" s="4">
        <f>SUM($N$62:N64)</f>
        <v>50.058933009999997</v>
      </c>
      <c r="R64" s="4">
        <f>SUM($O$62:O64)</f>
        <v>107.07249765</v>
      </c>
      <c r="S64" s="3">
        <f t="shared" si="9"/>
        <v>9999</v>
      </c>
      <c r="T64" s="3">
        <f t="shared" si="10"/>
        <v>9999</v>
      </c>
      <c r="U64" s="3">
        <f t="shared" si="11"/>
        <v>62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117.86801269999999</v>
      </c>
      <c r="F65">
        <v>0</v>
      </c>
      <c r="G65">
        <v>55</v>
      </c>
      <c r="H65">
        <v>0</v>
      </c>
      <c r="I65">
        <v>51.861925589999998</v>
      </c>
      <c r="J65" t="s">
        <v>31</v>
      </c>
      <c r="K65" s="3" t="s">
        <v>21</v>
      </c>
      <c r="L65" s="3" t="s">
        <v>22</v>
      </c>
      <c r="M65" s="4">
        <f t="shared" si="6"/>
        <v>51.861925589999998</v>
      </c>
      <c r="N65" s="4">
        <f t="shared" si="7"/>
        <v>0</v>
      </c>
      <c r="O65" s="4">
        <f t="shared" si="8"/>
        <v>0</v>
      </c>
      <c r="P65" s="4">
        <f>SUM($M$62:M65)</f>
        <v>51.861925589999998</v>
      </c>
      <c r="Q65" s="4">
        <f>SUM($N$62:N65)</f>
        <v>50.058933009999997</v>
      </c>
      <c r="R65" s="4">
        <f>SUM($O$62:O65)</f>
        <v>107.07249765</v>
      </c>
      <c r="S65" s="3">
        <f t="shared" si="9"/>
        <v>55</v>
      </c>
      <c r="T65" s="3">
        <f t="shared" si="10"/>
        <v>9999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110.9907829</v>
      </c>
      <c r="F66">
        <v>0</v>
      </c>
      <c r="G66">
        <v>49</v>
      </c>
      <c r="H66">
        <v>0</v>
      </c>
      <c r="I66">
        <v>56.605299289999998</v>
      </c>
      <c r="J66" t="s">
        <v>30</v>
      </c>
      <c r="K66" s="3" t="s">
        <v>21</v>
      </c>
      <c r="L66" s="3" t="s">
        <v>22</v>
      </c>
      <c r="M66" s="4">
        <f t="shared" ref="M66:M73" si="12">IF(J66="P25", I66, 0)</f>
        <v>0</v>
      </c>
      <c r="N66" s="4">
        <f t="shared" ref="N66:N73" si="13">IF(J66="P26", I66, 0)</f>
        <v>56.605299289999998</v>
      </c>
      <c r="O66" s="4">
        <f t="shared" ref="O66:O73" si="14">IF(J66="P27", I66, 0)</f>
        <v>0</v>
      </c>
      <c r="P66" s="4">
        <f>SUM($M$62:M66)</f>
        <v>51.861925589999998</v>
      </c>
      <c r="Q66" s="4">
        <f>SUM($N$62:N66)</f>
        <v>106.66423229999999</v>
      </c>
      <c r="R66" s="4">
        <f>SUM($O$62:O66)</f>
        <v>107.07249765</v>
      </c>
      <c r="S66" s="3">
        <f t="shared" ref="S66:S73" si="15">IF(J66="P25", G66, 9999)</f>
        <v>9999</v>
      </c>
      <c r="T66" s="3">
        <f t="shared" ref="T66:T73" si="16">IF(J66="P26", G66, 9999)</f>
        <v>49</v>
      </c>
      <c r="U66" s="3">
        <f t="shared" ref="U66:U73" si="17">IF(J66="P27",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65.935072090000006</v>
      </c>
      <c r="F67">
        <v>0</v>
      </c>
      <c r="G67">
        <v>22</v>
      </c>
      <c r="H67">
        <v>0</v>
      </c>
      <c r="I67">
        <v>51.429356230000003</v>
      </c>
      <c r="J67" t="s">
        <v>29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0</v>
      </c>
      <c r="O67" s="4">
        <f t="shared" si="14"/>
        <v>51.429356230000003</v>
      </c>
      <c r="P67" s="4">
        <f>SUM($M$62:M67)</f>
        <v>51.861925589999998</v>
      </c>
      <c r="Q67" s="4">
        <f>SUM($N$62:N67)</f>
        <v>106.66423229999999</v>
      </c>
      <c r="R67" s="4">
        <f>SUM($O$62:O67)</f>
        <v>158.50185388</v>
      </c>
      <c r="S67" s="3">
        <f t="shared" si="15"/>
        <v>9999</v>
      </c>
      <c r="T67" s="3">
        <f t="shared" si="16"/>
        <v>9999</v>
      </c>
      <c r="U67" s="3">
        <f t="shared" si="17"/>
        <v>22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113.2040863</v>
      </c>
      <c r="F68">
        <v>0</v>
      </c>
      <c r="G68">
        <v>56</v>
      </c>
      <c r="H68">
        <v>0</v>
      </c>
      <c r="I68">
        <v>49.809797979999999</v>
      </c>
      <c r="J68" t="s">
        <v>29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0</v>
      </c>
      <c r="O68" s="4">
        <f t="shared" si="14"/>
        <v>49.809797979999999</v>
      </c>
      <c r="P68" s="4">
        <f>SUM($M$62:M68)</f>
        <v>51.861925589999998</v>
      </c>
      <c r="Q68" s="4">
        <f>SUM($N$62:N68)</f>
        <v>106.66423229999999</v>
      </c>
      <c r="R68" s="4">
        <f>SUM($O$62:O68)</f>
        <v>208.31165185999998</v>
      </c>
      <c r="S68" s="3">
        <f t="shared" si="15"/>
        <v>9999</v>
      </c>
      <c r="T68" s="3">
        <f t="shared" si="16"/>
        <v>9999</v>
      </c>
      <c r="U68" s="3">
        <f t="shared" si="17"/>
        <v>56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143.49582119999999</v>
      </c>
      <c r="F69">
        <v>0</v>
      </c>
      <c r="G69">
        <v>65</v>
      </c>
      <c r="H69">
        <v>0</v>
      </c>
      <c r="I69">
        <v>50.223537409999999</v>
      </c>
      <c r="J69" t="s">
        <v>30</v>
      </c>
      <c r="K69" s="3" t="s">
        <v>21</v>
      </c>
      <c r="L69" s="3" t="s">
        <v>22</v>
      </c>
      <c r="M69" s="4">
        <f t="shared" si="12"/>
        <v>0</v>
      </c>
      <c r="N69" s="4">
        <f t="shared" si="13"/>
        <v>50.223537409999999</v>
      </c>
      <c r="O69" s="4">
        <f t="shared" si="14"/>
        <v>0</v>
      </c>
      <c r="P69" s="4">
        <f>SUM($M$62:M69)</f>
        <v>51.861925589999998</v>
      </c>
      <c r="Q69" s="4">
        <f>SUM($N$62:N69)</f>
        <v>156.88776970999999</v>
      </c>
      <c r="R69" s="4">
        <f>SUM($O$62:O69)</f>
        <v>208.31165185999998</v>
      </c>
      <c r="S69" s="3">
        <f t="shared" si="15"/>
        <v>9999</v>
      </c>
      <c r="T69" s="3">
        <f t="shared" si="16"/>
        <v>65</v>
      </c>
      <c r="U69" s="3">
        <f t="shared" si="17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102.82438310000001</v>
      </c>
      <c r="F70">
        <v>0</v>
      </c>
      <c r="G70">
        <v>55</v>
      </c>
      <c r="H70">
        <v>0</v>
      </c>
      <c r="I70">
        <v>46.270972380000003</v>
      </c>
      <c r="J70" t="s">
        <v>30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46.270972380000003</v>
      </c>
      <c r="O70" s="4">
        <f t="shared" si="14"/>
        <v>0</v>
      </c>
      <c r="P70" s="4">
        <f>SUM($M$62:M70)</f>
        <v>51.861925589999998</v>
      </c>
      <c r="Q70" s="4">
        <f>SUM($N$62:N70)</f>
        <v>203.15874208999998</v>
      </c>
      <c r="R70" s="4">
        <f>SUM($O$62:O70)</f>
        <v>208.31165185999998</v>
      </c>
      <c r="S70" s="3">
        <f t="shared" si="15"/>
        <v>9999</v>
      </c>
      <c r="T70" s="3">
        <f t="shared" si="16"/>
        <v>55</v>
      </c>
      <c r="U70" s="3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139.0819831</v>
      </c>
      <c r="F71">
        <v>0</v>
      </c>
      <c r="G71">
        <v>66</v>
      </c>
      <c r="H71">
        <v>0</v>
      </c>
      <c r="I71">
        <v>47.287874250000002</v>
      </c>
      <c r="J71" t="s">
        <v>31</v>
      </c>
      <c r="K71" s="3" t="s">
        <v>21</v>
      </c>
      <c r="L71" s="3" t="s">
        <v>22</v>
      </c>
      <c r="M71" s="4">
        <f t="shared" si="12"/>
        <v>47.287874250000002</v>
      </c>
      <c r="N71" s="4">
        <f t="shared" si="13"/>
        <v>0</v>
      </c>
      <c r="O71" s="4">
        <f t="shared" si="14"/>
        <v>0</v>
      </c>
      <c r="P71" s="4">
        <f>SUM($M$62:M71)</f>
        <v>99.14979984</v>
      </c>
      <c r="Q71" s="4">
        <f>SUM($N$62:N71)</f>
        <v>203.15874208999998</v>
      </c>
      <c r="R71" s="4">
        <f>SUM($O$62:O71)</f>
        <v>208.31165185999998</v>
      </c>
      <c r="S71" s="3">
        <f t="shared" si="15"/>
        <v>66</v>
      </c>
      <c r="T71" s="3">
        <f t="shared" si="16"/>
        <v>9999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59.597326170000002</v>
      </c>
      <c r="F72">
        <v>0</v>
      </c>
      <c r="G72">
        <v>24</v>
      </c>
      <c r="H72">
        <v>0</v>
      </c>
      <c r="I72">
        <v>45.293967889999998</v>
      </c>
      <c r="J72" t="s">
        <v>31</v>
      </c>
      <c r="K72" s="3" t="s">
        <v>21</v>
      </c>
      <c r="L72" s="3" t="s">
        <v>22</v>
      </c>
      <c r="M72" s="4">
        <f t="shared" si="12"/>
        <v>45.293967889999998</v>
      </c>
      <c r="N72" s="4">
        <f t="shared" si="13"/>
        <v>0</v>
      </c>
      <c r="O72" s="4">
        <f t="shared" si="14"/>
        <v>0</v>
      </c>
      <c r="P72" s="4">
        <f>SUM($M$62:M72)</f>
        <v>144.44376772999999</v>
      </c>
      <c r="Q72" s="4">
        <f>SUM($N$62:N72)</f>
        <v>203.15874208999998</v>
      </c>
      <c r="R72" s="4">
        <f>SUM($O$62:O72)</f>
        <v>208.31165185999998</v>
      </c>
      <c r="S72" s="3">
        <f t="shared" si="15"/>
        <v>24</v>
      </c>
      <c r="T72" s="3">
        <f t="shared" si="16"/>
        <v>9999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146.00238200000001</v>
      </c>
      <c r="F73">
        <v>0</v>
      </c>
      <c r="G73">
        <v>66</v>
      </c>
      <c r="H73">
        <v>0</v>
      </c>
      <c r="I73">
        <v>49.640809879999999</v>
      </c>
      <c r="J73" t="s">
        <v>31</v>
      </c>
      <c r="K73" s="3" t="s">
        <v>21</v>
      </c>
      <c r="L73" s="3" t="s">
        <v>22</v>
      </c>
      <c r="M73" s="4">
        <f t="shared" si="12"/>
        <v>49.640809879999999</v>
      </c>
      <c r="N73" s="4">
        <f t="shared" si="13"/>
        <v>0</v>
      </c>
      <c r="O73" s="4">
        <f t="shared" si="14"/>
        <v>0</v>
      </c>
      <c r="P73" s="4">
        <f>SUM($M$62:M73)</f>
        <v>194.08457761</v>
      </c>
      <c r="Q73" s="4">
        <f>SUM($N$62:N73)</f>
        <v>203.15874208999998</v>
      </c>
      <c r="R73" s="4">
        <f>SUM($O$62:O73)</f>
        <v>208.31165185999998</v>
      </c>
      <c r="S73" s="3">
        <f t="shared" si="15"/>
        <v>66</v>
      </c>
      <c r="T73" s="3">
        <f t="shared" si="16"/>
        <v>9999</v>
      </c>
      <c r="U73" s="3">
        <f t="shared" si="17"/>
        <v>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31</v>
      </c>
      <c r="B2">
        <f>COUNTIF('FGF-P252627'!$J$2:$J$13,"P25")*100</f>
        <v>400</v>
      </c>
      <c r="C2" s="13">
        <f>250-'FGF-P252627'!$P13</f>
        <v>40.049143700000002</v>
      </c>
      <c r="D2">
        <v>0</v>
      </c>
    </row>
    <row r="3" spans="1:4" x14ac:dyDescent="0.25">
      <c r="A3" t="s">
        <v>30</v>
      </c>
      <c r="B3">
        <f>COUNTIF('FGF-P252627'!$J$2:$J$13,"P26")*100</f>
        <v>400</v>
      </c>
      <c r="C3" s="13">
        <f>250-'FGF-P252627'!$Q13</f>
        <v>59.119188570000006</v>
      </c>
      <c r="D3">
        <v>0</v>
      </c>
    </row>
    <row r="4" spans="1:4" x14ac:dyDescent="0.25">
      <c r="A4" t="s">
        <v>29</v>
      </c>
      <c r="B4">
        <f>COUNTIF('FGF-P252627'!$J$2:$J$13,"P27")*100</f>
        <v>400</v>
      </c>
      <c r="C4" s="13">
        <f>250-'FGF-P252627'!$R13</f>
        <v>43.190135900000001</v>
      </c>
      <c r="D4">
        <v>0</v>
      </c>
    </row>
    <row r="5" spans="1:4" x14ac:dyDescent="0.25">
      <c r="A5" t="s">
        <v>31</v>
      </c>
      <c r="B5">
        <f>COUNTIF('FGF-P252627'!$J$14:$J$25,"P25")*100</f>
        <v>400</v>
      </c>
      <c r="C5" s="13">
        <f>250-'FGF-P252627'!$P$25</f>
        <v>53.638305500000001</v>
      </c>
      <c r="D5">
        <v>1</v>
      </c>
    </row>
    <row r="6" spans="1:4" x14ac:dyDescent="0.25">
      <c r="A6" t="s">
        <v>30</v>
      </c>
      <c r="B6">
        <f>COUNTIF('FGF-P252627'!$J$14:$J$25,"P26")*100</f>
        <v>400</v>
      </c>
      <c r="C6" s="13">
        <f>250-'FGF-P252627'!$Q$25</f>
        <v>35.467824199999995</v>
      </c>
      <c r="D6">
        <v>1</v>
      </c>
    </row>
    <row r="7" spans="1:4" x14ac:dyDescent="0.25">
      <c r="A7" t="s">
        <v>29</v>
      </c>
      <c r="B7">
        <f>COUNTIF('FGF-P252627'!$J$14:$J$25,"P27")*100</f>
        <v>400</v>
      </c>
      <c r="C7" s="13">
        <f>250-'FGF-P252627'!$R$25</f>
        <v>47.615730110000015</v>
      </c>
      <c r="D7">
        <v>1</v>
      </c>
    </row>
    <row r="8" spans="1:4" x14ac:dyDescent="0.25">
      <c r="A8" t="s">
        <v>31</v>
      </c>
      <c r="B8">
        <f>COUNTIF('FGF-P252627'!$J$26:$J$37,"P25")*100</f>
        <v>500</v>
      </c>
      <c r="C8" s="13">
        <f>250-'FGF-P252627'!$P$37</f>
        <v>4.8405917100000124</v>
      </c>
      <c r="D8">
        <v>2</v>
      </c>
    </row>
    <row r="9" spans="1:4" x14ac:dyDescent="0.25">
      <c r="A9" t="s">
        <v>30</v>
      </c>
      <c r="B9">
        <f>COUNTIF('FGF-P252627'!$J$26:$J$37,"P26")*100</f>
        <v>400</v>
      </c>
      <c r="C9" s="13">
        <f>250-'FGF-P252627'!$Q$37</f>
        <v>44.721336770000022</v>
      </c>
      <c r="D9">
        <v>2</v>
      </c>
    </row>
    <row r="10" spans="1:4" x14ac:dyDescent="0.25">
      <c r="A10" t="s">
        <v>29</v>
      </c>
      <c r="B10">
        <f>COUNTIF('FGF-P252627'!$J$26:$J$37,"P27")*100</f>
        <v>300</v>
      </c>
      <c r="C10" s="13">
        <f>250-'FGF-P252627'!$R$37</f>
        <v>47.509991929999984</v>
      </c>
      <c r="D10">
        <v>2</v>
      </c>
    </row>
    <row r="11" spans="1:4" x14ac:dyDescent="0.25">
      <c r="A11" t="s">
        <v>31</v>
      </c>
      <c r="B11">
        <f>COUNTIF('FGF-P252627'!$J$38:$J$49,"P25")*100</f>
        <v>500</v>
      </c>
      <c r="C11" s="13">
        <f>250-'FGF-P252627'!$P$49</f>
        <v>3.7101116599999955</v>
      </c>
      <c r="D11">
        <v>3</v>
      </c>
    </row>
    <row r="12" spans="1:4" x14ac:dyDescent="0.25">
      <c r="A12" t="s">
        <v>30</v>
      </c>
      <c r="B12">
        <f>COUNTIF('FGF-P252627'!$J$38:$J$49,"P26")*100</f>
        <v>200</v>
      </c>
      <c r="C12" s="13">
        <f>250-'FGF-P252627'!$Q$49</f>
        <v>187.23530661000001</v>
      </c>
      <c r="D12">
        <v>3</v>
      </c>
    </row>
    <row r="13" spans="1:4" x14ac:dyDescent="0.25">
      <c r="A13" t="s">
        <v>29</v>
      </c>
      <c r="B13">
        <f>COUNTIF('FGF-P252627'!$J$38:$J$49,"P27")*100</f>
        <v>500</v>
      </c>
      <c r="C13" s="13">
        <f>250-'FGF-P252627'!$R$49</f>
        <v>1.1683301500000312</v>
      </c>
      <c r="D13">
        <v>3</v>
      </c>
    </row>
    <row r="14" spans="1:4" x14ac:dyDescent="0.25">
      <c r="A14" t="s">
        <v>31</v>
      </c>
      <c r="B14">
        <f>COUNTIF('FGF-P252627'!$J$50:$J$61,"P25")*100</f>
        <v>500</v>
      </c>
      <c r="C14" s="13">
        <f>250-'FGF-P252627'!$P$61</f>
        <v>0.30149187000000666</v>
      </c>
      <c r="D14">
        <v>4</v>
      </c>
    </row>
    <row r="15" spans="1:4" x14ac:dyDescent="0.25">
      <c r="A15" t="s">
        <v>30</v>
      </c>
      <c r="B15">
        <f>COUNTIF('FGF-P252627'!$J$50:$J$61,"P26")*100</f>
        <v>300</v>
      </c>
      <c r="C15" s="13">
        <f>250-'FGF-P252627'!$Q$61</f>
        <v>92.292957860000001</v>
      </c>
      <c r="D15">
        <v>4</v>
      </c>
    </row>
    <row r="16" spans="1:4" x14ac:dyDescent="0.25">
      <c r="A16" t="s">
        <v>29</v>
      </c>
      <c r="B16">
        <f>COUNTIF('FGF-P252627'!$J$50:$J$61,"P27")*100</f>
        <v>400</v>
      </c>
      <c r="C16" s="13">
        <f>250-'FGF-P252627'!$R$61</f>
        <v>44.405537360000011</v>
      </c>
      <c r="D16">
        <v>4</v>
      </c>
    </row>
    <row r="17" spans="1:4" x14ac:dyDescent="0.25">
      <c r="A17" t="s">
        <v>31</v>
      </c>
      <c r="B17">
        <f>COUNTIF('FGF-P252627'!$J$62:$J$73,"P25")*100</f>
        <v>400</v>
      </c>
      <c r="C17" s="13">
        <f>250-'FGF-P252627'!$P$73</f>
        <v>55.915422390000003</v>
      </c>
      <c r="D17">
        <v>5</v>
      </c>
    </row>
    <row r="18" spans="1:4" x14ac:dyDescent="0.25">
      <c r="A18" t="s">
        <v>30</v>
      </c>
      <c r="B18">
        <f>COUNTIF('FGF-P252627'!$J$62:$J$73,"P26")*100</f>
        <v>400</v>
      </c>
      <c r="C18" s="13">
        <f>250-'FGF-P252627'!$Q$73</f>
        <v>46.841257910000024</v>
      </c>
      <c r="D18">
        <v>5</v>
      </c>
    </row>
    <row r="19" spans="1:4" x14ac:dyDescent="0.25">
      <c r="A19" t="s">
        <v>29</v>
      </c>
      <c r="B19">
        <f>COUNTIF('FGF-P252627'!$J$62:$J$73,"P27")*100</f>
        <v>400</v>
      </c>
      <c r="C19" s="13">
        <f>250-'FGF-P252627'!$R$73</f>
        <v>41.688348140000016</v>
      </c>
      <c r="D19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2" sqref="A2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131.95807959999999</v>
      </c>
      <c r="F2">
        <v>0</v>
      </c>
      <c r="G2">
        <v>51</v>
      </c>
      <c r="H2">
        <v>0</v>
      </c>
      <c r="I2">
        <v>64.65945902</v>
      </c>
      <c r="J2" t="s">
        <v>32</v>
      </c>
      <c r="K2" s="1" t="s">
        <v>21</v>
      </c>
      <c r="L2" s="1" t="s">
        <v>22</v>
      </c>
      <c r="M2" s="2">
        <f t="shared" ref="M2:M33" si="0">IF(J2="P28", I2, 0)</f>
        <v>0</v>
      </c>
      <c r="N2" s="2">
        <f t="shared" ref="N2:N33" si="1">IF(J2="P29", I2, 0)</f>
        <v>64.65945902</v>
      </c>
      <c r="O2" s="2">
        <f t="shared" ref="O2:O33" si="2">IF(J2="P30", I2, 0)</f>
        <v>0</v>
      </c>
      <c r="P2" s="2">
        <f>SUM($M$2:M2)</f>
        <v>0</v>
      </c>
      <c r="Q2" s="2">
        <f>SUM($N$2:N2)</f>
        <v>64.65945902</v>
      </c>
      <c r="R2" s="2">
        <f>SUM($O$2:O2)</f>
        <v>0</v>
      </c>
      <c r="S2" s="1">
        <f t="shared" ref="S2:S33" si="3">IF(J2="P28", G2, 9999)</f>
        <v>9999</v>
      </c>
      <c r="T2" s="1">
        <f t="shared" ref="T2:T33" si="4">IF(J2="P29", G2, 9999)</f>
        <v>51</v>
      </c>
      <c r="U2" s="1">
        <f t="shared" ref="U2:U33" si="5">IF(J2="P30",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80.270808290000005</v>
      </c>
      <c r="F3">
        <v>0</v>
      </c>
      <c r="G3">
        <v>28</v>
      </c>
      <c r="H3">
        <v>0</v>
      </c>
      <c r="I3">
        <v>56.992273879999999</v>
      </c>
      <c r="J3" t="s">
        <v>33</v>
      </c>
      <c r="K3" s="1" t="s">
        <v>21</v>
      </c>
      <c r="L3" s="1" t="s">
        <v>22</v>
      </c>
      <c r="M3" s="2">
        <f t="shared" si="0"/>
        <v>0</v>
      </c>
      <c r="N3" s="2">
        <f t="shared" si="1"/>
        <v>0</v>
      </c>
      <c r="O3" s="2">
        <f t="shared" si="2"/>
        <v>56.992273879999999</v>
      </c>
      <c r="P3" s="2">
        <f>SUM($M$2:M3)</f>
        <v>0</v>
      </c>
      <c r="Q3" s="2">
        <f>SUM($N$2:N3)</f>
        <v>64.65945902</v>
      </c>
      <c r="R3" s="2">
        <f>SUM($O$2:O3)</f>
        <v>56.992273879999999</v>
      </c>
      <c r="S3" s="1">
        <f t="shared" si="3"/>
        <v>9999</v>
      </c>
      <c r="T3" s="1">
        <f t="shared" si="4"/>
        <v>9999</v>
      </c>
      <c r="U3" s="1">
        <f t="shared" si="5"/>
        <v>28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143.87657899999999</v>
      </c>
      <c r="F4">
        <v>0</v>
      </c>
      <c r="G4">
        <v>35</v>
      </c>
      <c r="H4">
        <v>0</v>
      </c>
      <c r="I4">
        <v>93.519776340000007</v>
      </c>
      <c r="J4" t="s">
        <v>32</v>
      </c>
      <c r="K4" s="1" t="s">
        <v>21</v>
      </c>
      <c r="L4" s="1" t="s">
        <v>22</v>
      </c>
      <c r="M4" s="2">
        <f t="shared" si="0"/>
        <v>0</v>
      </c>
      <c r="N4" s="2">
        <f t="shared" si="1"/>
        <v>93.519776340000007</v>
      </c>
      <c r="O4" s="2">
        <f t="shared" si="2"/>
        <v>0</v>
      </c>
      <c r="P4" s="2">
        <f>SUM($M$2:M4)</f>
        <v>0</v>
      </c>
      <c r="Q4" s="2">
        <f>SUM($N$2:N4)</f>
        <v>158.17923536000001</v>
      </c>
      <c r="R4" s="2">
        <f>SUM($O$2:O4)</f>
        <v>56.992273879999999</v>
      </c>
      <c r="S4" s="1">
        <f t="shared" si="3"/>
        <v>9999</v>
      </c>
      <c r="T4" s="1">
        <f t="shared" si="4"/>
        <v>35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82.914113180000001</v>
      </c>
      <c r="F5">
        <v>0</v>
      </c>
      <c r="G5">
        <v>37</v>
      </c>
      <c r="H5">
        <v>0</v>
      </c>
      <c r="I5">
        <v>52.235891299999999</v>
      </c>
      <c r="J5" t="s">
        <v>33</v>
      </c>
      <c r="K5" s="1" t="s">
        <v>21</v>
      </c>
      <c r="L5" s="1" t="s">
        <v>22</v>
      </c>
      <c r="M5" s="2">
        <f t="shared" si="0"/>
        <v>0</v>
      </c>
      <c r="N5" s="2">
        <f t="shared" si="1"/>
        <v>0</v>
      </c>
      <c r="O5" s="2">
        <f t="shared" si="2"/>
        <v>52.235891299999999</v>
      </c>
      <c r="P5" s="2">
        <f>SUM($M$2:M5)</f>
        <v>0</v>
      </c>
      <c r="Q5" s="2">
        <f>SUM($N$2:N5)</f>
        <v>158.17923536000001</v>
      </c>
      <c r="R5" s="2">
        <f>SUM($O$2:O5)</f>
        <v>109.22816517999999</v>
      </c>
      <c r="S5" s="1">
        <f t="shared" si="3"/>
        <v>9999</v>
      </c>
      <c r="T5" s="1">
        <f t="shared" si="4"/>
        <v>9999</v>
      </c>
      <c r="U5" s="1">
        <f t="shared" si="5"/>
        <v>37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60.415310779999999</v>
      </c>
      <c r="F6">
        <v>0</v>
      </c>
      <c r="G6">
        <v>9</v>
      </c>
      <c r="H6">
        <v>0</v>
      </c>
      <c r="I6">
        <v>54.373779710000001</v>
      </c>
      <c r="J6" t="s">
        <v>32</v>
      </c>
      <c r="K6" s="1" t="s">
        <v>21</v>
      </c>
      <c r="L6" s="1" t="s">
        <v>22</v>
      </c>
      <c r="M6" s="2">
        <f t="shared" si="0"/>
        <v>0</v>
      </c>
      <c r="N6" s="2">
        <f t="shared" si="1"/>
        <v>54.373779710000001</v>
      </c>
      <c r="O6" s="2">
        <f t="shared" si="2"/>
        <v>0</v>
      </c>
      <c r="P6" s="2">
        <f>SUM($M$2:M6)</f>
        <v>0</v>
      </c>
      <c r="Q6" s="2">
        <f>SUM($N$2:N6)</f>
        <v>212.55301507000001</v>
      </c>
      <c r="R6" s="2">
        <f>SUM($O$2:O6)</f>
        <v>109.22816517999999</v>
      </c>
      <c r="S6" s="1">
        <f t="shared" si="3"/>
        <v>9999</v>
      </c>
      <c r="T6" s="1">
        <f t="shared" si="4"/>
        <v>9</v>
      </c>
      <c r="U6" s="1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56.711344220000001</v>
      </c>
      <c r="F7">
        <v>0</v>
      </c>
      <c r="G7">
        <v>0</v>
      </c>
      <c r="H7">
        <v>0</v>
      </c>
      <c r="I7">
        <v>56.144230780000001</v>
      </c>
      <c r="J7" t="s">
        <v>33</v>
      </c>
      <c r="K7" s="1" t="s">
        <v>21</v>
      </c>
      <c r="L7" s="1" t="s">
        <v>22</v>
      </c>
      <c r="M7" s="2">
        <f t="shared" si="0"/>
        <v>0</v>
      </c>
      <c r="N7" s="2">
        <f t="shared" si="1"/>
        <v>0</v>
      </c>
      <c r="O7" s="2">
        <f t="shared" si="2"/>
        <v>56.144230780000001</v>
      </c>
      <c r="P7" s="2">
        <f>SUM($M$2:M7)</f>
        <v>0</v>
      </c>
      <c r="Q7" s="2">
        <f>SUM($N$2:N7)</f>
        <v>212.55301507000001</v>
      </c>
      <c r="R7" s="2">
        <f>SUM($O$2:O7)</f>
        <v>165.37239596000001</v>
      </c>
      <c r="S7" s="1">
        <f t="shared" si="3"/>
        <v>9999</v>
      </c>
      <c r="T7" s="1">
        <f t="shared" si="4"/>
        <v>9999</v>
      </c>
      <c r="U7" s="1">
        <f t="shared" si="5"/>
        <v>0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96.570285659999996</v>
      </c>
      <c r="F8">
        <v>0</v>
      </c>
      <c r="G8">
        <v>33</v>
      </c>
      <c r="H8">
        <v>0</v>
      </c>
      <c r="I8">
        <v>64.702091390000007</v>
      </c>
      <c r="J8" t="s">
        <v>33</v>
      </c>
      <c r="K8" s="1" t="s">
        <v>21</v>
      </c>
      <c r="L8" s="1" t="s">
        <v>22</v>
      </c>
      <c r="M8" s="2">
        <f t="shared" si="0"/>
        <v>0</v>
      </c>
      <c r="N8" s="2">
        <f t="shared" si="1"/>
        <v>0</v>
      </c>
      <c r="O8" s="2">
        <f t="shared" si="2"/>
        <v>64.702091390000007</v>
      </c>
      <c r="P8" s="2">
        <f>SUM($M$2:M8)</f>
        <v>0</v>
      </c>
      <c r="Q8" s="2">
        <f>SUM($N$2:N8)</f>
        <v>212.55301507000001</v>
      </c>
      <c r="R8" s="2">
        <f>SUM($O$2:O8)</f>
        <v>230.07448735000003</v>
      </c>
      <c r="S8" s="1">
        <f t="shared" si="3"/>
        <v>9999</v>
      </c>
      <c r="T8" s="1">
        <f t="shared" si="4"/>
        <v>9999</v>
      </c>
      <c r="U8" s="1">
        <f t="shared" si="5"/>
        <v>33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142.30861959999999</v>
      </c>
      <c r="F9">
        <v>0</v>
      </c>
      <c r="G9">
        <v>63</v>
      </c>
      <c r="H9">
        <v>0</v>
      </c>
      <c r="I9">
        <v>52.654189260000003</v>
      </c>
      <c r="J9" t="s">
        <v>34</v>
      </c>
      <c r="K9" s="1" t="s">
        <v>21</v>
      </c>
      <c r="L9" s="1" t="s">
        <v>22</v>
      </c>
      <c r="M9" s="2">
        <f t="shared" si="0"/>
        <v>52.654189260000003</v>
      </c>
      <c r="N9" s="2">
        <f t="shared" si="1"/>
        <v>0</v>
      </c>
      <c r="O9" s="2">
        <f t="shared" si="2"/>
        <v>0</v>
      </c>
      <c r="P9" s="2">
        <f>SUM($M$2:M9)</f>
        <v>52.654189260000003</v>
      </c>
      <c r="Q9" s="2">
        <f>SUM($N$2:N9)</f>
        <v>212.55301507000001</v>
      </c>
      <c r="R9" s="2">
        <f>SUM($O$2:O9)</f>
        <v>230.07448735000003</v>
      </c>
      <c r="S9" s="1">
        <f t="shared" si="3"/>
        <v>63</v>
      </c>
      <c r="T9" s="1">
        <f t="shared" si="4"/>
        <v>9999</v>
      </c>
      <c r="U9" s="1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122.3928841</v>
      </c>
      <c r="F10">
        <v>0</v>
      </c>
      <c r="G10">
        <v>61</v>
      </c>
      <c r="H10">
        <v>0</v>
      </c>
      <c r="I10">
        <v>47.733224810000003</v>
      </c>
      <c r="J10" t="s">
        <v>34</v>
      </c>
      <c r="K10" s="1" t="s">
        <v>21</v>
      </c>
      <c r="L10" s="1" t="s">
        <v>22</v>
      </c>
      <c r="M10" s="2">
        <f t="shared" si="0"/>
        <v>47.733224810000003</v>
      </c>
      <c r="N10" s="2">
        <f t="shared" si="1"/>
        <v>0</v>
      </c>
      <c r="O10" s="2">
        <f t="shared" si="2"/>
        <v>0</v>
      </c>
      <c r="P10" s="2">
        <f>SUM($M$2:M10)</f>
        <v>100.38741407000001</v>
      </c>
      <c r="Q10" s="2">
        <f>SUM($N$2:N10)</f>
        <v>212.55301507000001</v>
      </c>
      <c r="R10" s="2">
        <f>SUM($O$2:O10)</f>
        <v>230.07448735000003</v>
      </c>
      <c r="S10" s="1">
        <f t="shared" si="3"/>
        <v>61</v>
      </c>
      <c r="T10" s="1">
        <f t="shared" si="4"/>
        <v>9999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103.54500040000001</v>
      </c>
      <c r="F11">
        <v>0</v>
      </c>
      <c r="G11">
        <v>55</v>
      </c>
      <c r="H11">
        <v>0</v>
      </c>
      <c r="I11">
        <v>46.595250180000001</v>
      </c>
      <c r="J11" t="s">
        <v>34</v>
      </c>
      <c r="K11" s="1" t="s">
        <v>21</v>
      </c>
      <c r="L11" s="1" t="s">
        <v>22</v>
      </c>
      <c r="M11" s="2">
        <f t="shared" si="0"/>
        <v>46.595250180000001</v>
      </c>
      <c r="N11" s="2">
        <f t="shared" si="1"/>
        <v>0</v>
      </c>
      <c r="O11" s="2">
        <f t="shared" si="2"/>
        <v>0</v>
      </c>
      <c r="P11" s="2">
        <f>SUM($M$2:M11)</f>
        <v>146.98266425</v>
      </c>
      <c r="Q11" s="2">
        <f>SUM($N$2:N11)</f>
        <v>212.55301507000001</v>
      </c>
      <c r="R11" s="2">
        <f>SUM($O$2:O11)</f>
        <v>230.07448735000003</v>
      </c>
      <c r="S11" s="1">
        <f t="shared" si="3"/>
        <v>55</v>
      </c>
      <c r="T11" s="1">
        <f t="shared" si="4"/>
        <v>9999</v>
      </c>
      <c r="U11" s="1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128.45900549999999</v>
      </c>
      <c r="F12">
        <v>0</v>
      </c>
      <c r="G12">
        <v>66</v>
      </c>
      <c r="H12">
        <v>0</v>
      </c>
      <c r="I12">
        <v>43.676061869999998</v>
      </c>
      <c r="J12" t="s">
        <v>34</v>
      </c>
      <c r="K12" s="1" t="s">
        <v>21</v>
      </c>
      <c r="L12" s="1" t="s">
        <v>22</v>
      </c>
      <c r="M12" s="2">
        <f t="shared" si="0"/>
        <v>43.676061869999998</v>
      </c>
      <c r="N12" s="2">
        <f t="shared" si="1"/>
        <v>0</v>
      </c>
      <c r="O12" s="2">
        <f t="shared" si="2"/>
        <v>0</v>
      </c>
      <c r="P12" s="2">
        <f>SUM($M$2:M12)</f>
        <v>190.65872611999998</v>
      </c>
      <c r="Q12" s="2">
        <f>SUM($N$2:N12)</f>
        <v>212.55301507000001</v>
      </c>
      <c r="R12" s="2">
        <f>SUM($O$2:O12)</f>
        <v>230.07448735000003</v>
      </c>
      <c r="S12" s="1">
        <f t="shared" si="3"/>
        <v>66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83.368483699999999</v>
      </c>
      <c r="F13">
        <v>0</v>
      </c>
      <c r="G13">
        <v>46</v>
      </c>
      <c r="H13">
        <v>0</v>
      </c>
      <c r="I13">
        <v>45.018981199999999</v>
      </c>
      <c r="J13" t="s">
        <v>34</v>
      </c>
      <c r="K13" s="1" t="s">
        <v>21</v>
      </c>
      <c r="L13" s="1" t="s">
        <v>22</v>
      </c>
      <c r="M13" s="2">
        <f t="shared" si="0"/>
        <v>45.018981199999999</v>
      </c>
      <c r="N13" s="2">
        <f t="shared" si="1"/>
        <v>0</v>
      </c>
      <c r="O13" s="2">
        <f t="shared" si="2"/>
        <v>0</v>
      </c>
      <c r="P13" s="2">
        <f>SUM($M$2:M13)</f>
        <v>235.67770731999997</v>
      </c>
      <c r="Q13" s="2">
        <f>SUM($N$2:N13)</f>
        <v>212.55301507000001</v>
      </c>
      <c r="R13" s="2">
        <f>SUM($O$2:O13)</f>
        <v>230.07448735000003</v>
      </c>
      <c r="S13" s="1">
        <f t="shared" si="3"/>
        <v>46</v>
      </c>
      <c r="T13" s="1">
        <f t="shared" si="4"/>
        <v>9999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58.593688700000001</v>
      </c>
      <c r="F14">
        <v>0</v>
      </c>
      <c r="G14">
        <v>2</v>
      </c>
      <c r="H14">
        <v>0</v>
      </c>
      <c r="I14">
        <v>56.835878039999997</v>
      </c>
      <c r="J14" t="s">
        <v>33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0</v>
      </c>
      <c r="O14" s="4">
        <f t="shared" si="2"/>
        <v>56.835878039999997</v>
      </c>
      <c r="P14" s="4">
        <f>SUM($M$14:M14)</f>
        <v>0</v>
      </c>
      <c r="Q14" s="4">
        <f>SUM($N$14:N14)</f>
        <v>0</v>
      </c>
      <c r="R14" s="4">
        <f>SUM($O$14:O14)</f>
        <v>56.835878039999997</v>
      </c>
      <c r="S14" s="3">
        <f t="shared" si="3"/>
        <v>9999</v>
      </c>
      <c r="T14" s="3">
        <f t="shared" si="4"/>
        <v>9999</v>
      </c>
      <c r="U14" s="3">
        <f t="shared" si="5"/>
        <v>2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113.4974517</v>
      </c>
      <c r="F15">
        <v>0</v>
      </c>
      <c r="G15">
        <v>57</v>
      </c>
      <c r="H15">
        <v>0</v>
      </c>
      <c r="I15">
        <v>47.6689297</v>
      </c>
      <c r="J15" t="s">
        <v>34</v>
      </c>
      <c r="K15" s="3" t="s">
        <v>21</v>
      </c>
      <c r="L15" s="3" t="s">
        <v>22</v>
      </c>
      <c r="M15" s="4">
        <f t="shared" si="0"/>
        <v>47.6689297</v>
      </c>
      <c r="N15" s="4">
        <f t="shared" si="1"/>
        <v>0</v>
      </c>
      <c r="O15" s="4">
        <f t="shared" si="2"/>
        <v>0</v>
      </c>
      <c r="P15" s="4">
        <f>SUM($M$14:M15)</f>
        <v>47.6689297</v>
      </c>
      <c r="Q15" s="4">
        <f>SUM($N$14:N15)</f>
        <v>0</v>
      </c>
      <c r="R15" s="4">
        <f>SUM($O$14:O15)</f>
        <v>56.835878039999997</v>
      </c>
      <c r="S15" s="3">
        <f t="shared" si="3"/>
        <v>57</v>
      </c>
      <c r="T15" s="3">
        <f t="shared" si="4"/>
        <v>9999</v>
      </c>
      <c r="U15" s="3">
        <f t="shared" si="5"/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70.817444469999998</v>
      </c>
      <c r="F16">
        <v>0</v>
      </c>
      <c r="G16">
        <v>24</v>
      </c>
      <c r="H16">
        <v>0</v>
      </c>
      <c r="I16">
        <v>53.821257799999998</v>
      </c>
      <c r="J16" t="s">
        <v>32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53.821257799999998</v>
      </c>
      <c r="O16" s="4">
        <f t="shared" si="2"/>
        <v>0</v>
      </c>
      <c r="P16" s="4">
        <f>SUM($M$14:M16)</f>
        <v>47.6689297</v>
      </c>
      <c r="Q16" s="4">
        <f>SUM($N$14:N16)</f>
        <v>53.821257799999998</v>
      </c>
      <c r="R16" s="4">
        <f>SUM($O$14:O16)</f>
        <v>56.835878039999997</v>
      </c>
      <c r="S16" s="3">
        <f t="shared" si="3"/>
        <v>9999</v>
      </c>
      <c r="T16" s="3">
        <f t="shared" si="4"/>
        <v>24</v>
      </c>
      <c r="U16" s="3">
        <f t="shared" si="5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146.5492453</v>
      </c>
      <c r="F17">
        <v>0</v>
      </c>
      <c r="G17">
        <v>51</v>
      </c>
      <c r="H17">
        <v>0</v>
      </c>
      <c r="I17">
        <v>71.809130190000005</v>
      </c>
      <c r="J17" t="s">
        <v>32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71.809130190000005</v>
      </c>
      <c r="O17" s="4">
        <f t="shared" si="2"/>
        <v>0</v>
      </c>
      <c r="P17" s="4">
        <f>SUM($M$14:M17)</f>
        <v>47.6689297</v>
      </c>
      <c r="Q17" s="4">
        <f>SUM($N$14:N17)</f>
        <v>125.63038799</v>
      </c>
      <c r="R17" s="4">
        <f>SUM($O$14:O17)</f>
        <v>56.835878039999997</v>
      </c>
      <c r="S17" s="3">
        <f t="shared" si="3"/>
        <v>9999</v>
      </c>
      <c r="T17" s="3">
        <f t="shared" si="4"/>
        <v>51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125.5210998</v>
      </c>
      <c r="F18">
        <v>0</v>
      </c>
      <c r="G18">
        <v>55</v>
      </c>
      <c r="H18">
        <v>0</v>
      </c>
      <c r="I18">
        <v>56.484494929999997</v>
      </c>
      <c r="J18" t="s">
        <v>32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56.484494929999997</v>
      </c>
      <c r="O18" s="4">
        <f t="shared" si="2"/>
        <v>0</v>
      </c>
      <c r="P18" s="4">
        <f>SUM($M$14:M18)</f>
        <v>47.6689297</v>
      </c>
      <c r="Q18" s="4">
        <f>SUM($N$14:N18)</f>
        <v>182.11488292000001</v>
      </c>
      <c r="R18" s="4">
        <f>SUM($O$14:O18)</f>
        <v>56.835878039999997</v>
      </c>
      <c r="S18" s="3">
        <f t="shared" si="3"/>
        <v>9999</v>
      </c>
      <c r="T18" s="3">
        <f t="shared" si="4"/>
        <v>55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125.08223099999999</v>
      </c>
      <c r="F19">
        <v>0</v>
      </c>
      <c r="G19">
        <v>54</v>
      </c>
      <c r="H19">
        <v>0</v>
      </c>
      <c r="I19">
        <v>57.537826260000003</v>
      </c>
      <c r="J19" t="s">
        <v>33</v>
      </c>
      <c r="K19" s="3" t="s">
        <v>21</v>
      </c>
      <c r="L19" s="3" t="s">
        <v>22</v>
      </c>
      <c r="M19" s="4">
        <f t="shared" si="0"/>
        <v>0</v>
      </c>
      <c r="N19" s="4">
        <f t="shared" si="1"/>
        <v>0</v>
      </c>
      <c r="O19" s="4">
        <f t="shared" si="2"/>
        <v>57.537826260000003</v>
      </c>
      <c r="P19" s="4">
        <f>SUM($M$14:M19)</f>
        <v>47.6689297</v>
      </c>
      <c r="Q19" s="4">
        <f>SUM($N$14:N19)</f>
        <v>182.11488292000001</v>
      </c>
      <c r="R19" s="4">
        <f>SUM($O$14:O19)</f>
        <v>114.3737043</v>
      </c>
      <c r="S19" s="3">
        <f t="shared" si="3"/>
        <v>9999</v>
      </c>
      <c r="T19" s="3">
        <f t="shared" si="4"/>
        <v>9999</v>
      </c>
      <c r="U19" s="3">
        <f t="shared" si="5"/>
        <v>54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51.102160380000001</v>
      </c>
      <c r="F20">
        <v>0</v>
      </c>
      <c r="G20">
        <v>0</v>
      </c>
      <c r="H20">
        <v>0</v>
      </c>
      <c r="I20">
        <v>51.102160380000001</v>
      </c>
      <c r="J20" t="s">
        <v>33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0</v>
      </c>
      <c r="O20" s="4">
        <f t="shared" si="2"/>
        <v>51.102160380000001</v>
      </c>
      <c r="P20" s="4">
        <f>SUM($M$14:M20)</f>
        <v>47.6689297</v>
      </c>
      <c r="Q20" s="4">
        <f>SUM($N$14:N20)</f>
        <v>182.11488292000001</v>
      </c>
      <c r="R20" s="4">
        <f>SUM($O$14:O20)</f>
        <v>165.47586468</v>
      </c>
      <c r="S20" s="3">
        <f t="shared" si="3"/>
        <v>9999</v>
      </c>
      <c r="T20" s="3">
        <f t="shared" si="4"/>
        <v>9999</v>
      </c>
      <c r="U20" s="3">
        <f t="shared" si="5"/>
        <v>0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128.83303050000001</v>
      </c>
      <c r="F21">
        <v>0</v>
      </c>
      <c r="G21">
        <v>59</v>
      </c>
      <c r="H21">
        <v>0</v>
      </c>
      <c r="I21">
        <v>52.82154251</v>
      </c>
      <c r="J21" t="s">
        <v>34</v>
      </c>
      <c r="K21" s="3" t="s">
        <v>21</v>
      </c>
      <c r="L21" s="3" t="s">
        <v>22</v>
      </c>
      <c r="M21" s="4">
        <f t="shared" si="0"/>
        <v>52.82154251</v>
      </c>
      <c r="N21" s="4">
        <f t="shared" si="1"/>
        <v>0</v>
      </c>
      <c r="O21" s="4">
        <f t="shared" si="2"/>
        <v>0</v>
      </c>
      <c r="P21" s="4">
        <f>SUM($M$14:M21)</f>
        <v>100.49047221000001</v>
      </c>
      <c r="Q21" s="4">
        <f>SUM($N$14:N21)</f>
        <v>182.11488292000001</v>
      </c>
      <c r="R21" s="4">
        <f>SUM($O$14:O21)</f>
        <v>165.47586468</v>
      </c>
      <c r="S21" s="3">
        <f t="shared" si="3"/>
        <v>59</v>
      </c>
      <c r="T21" s="3">
        <f t="shared" si="4"/>
        <v>9999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145.16374949999999</v>
      </c>
      <c r="F22">
        <v>0</v>
      </c>
      <c r="G22">
        <v>58</v>
      </c>
      <c r="H22">
        <v>0</v>
      </c>
      <c r="I22">
        <v>60.968774799999998</v>
      </c>
      <c r="J22" t="s">
        <v>34</v>
      </c>
      <c r="K22" s="3" t="s">
        <v>21</v>
      </c>
      <c r="L22" s="3" t="s">
        <v>22</v>
      </c>
      <c r="M22" s="4">
        <f t="shared" si="0"/>
        <v>60.968774799999998</v>
      </c>
      <c r="N22" s="4">
        <f t="shared" si="1"/>
        <v>0</v>
      </c>
      <c r="O22" s="4">
        <f t="shared" si="2"/>
        <v>0</v>
      </c>
      <c r="P22" s="4">
        <f>SUM($M$14:M22)</f>
        <v>161.45924701000001</v>
      </c>
      <c r="Q22" s="4">
        <f>SUM($N$14:N22)</f>
        <v>182.11488292000001</v>
      </c>
      <c r="R22" s="4">
        <f>SUM($O$14:O22)</f>
        <v>165.47586468</v>
      </c>
      <c r="S22" s="3">
        <f t="shared" si="3"/>
        <v>58</v>
      </c>
      <c r="T22" s="3">
        <f t="shared" si="4"/>
        <v>9999</v>
      </c>
      <c r="U22" s="3">
        <f t="shared" si="5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101.145838</v>
      </c>
      <c r="F23">
        <v>0</v>
      </c>
      <c r="G23">
        <v>42</v>
      </c>
      <c r="H23">
        <v>0</v>
      </c>
      <c r="I23">
        <v>57.653127650000002</v>
      </c>
      <c r="J23" t="s">
        <v>33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0</v>
      </c>
      <c r="O23" s="4">
        <f t="shared" si="2"/>
        <v>57.653127650000002</v>
      </c>
      <c r="P23" s="4">
        <f>SUM($M$14:M23)</f>
        <v>161.45924701000001</v>
      </c>
      <c r="Q23" s="4">
        <f>SUM($N$14:N23)</f>
        <v>182.11488292000001</v>
      </c>
      <c r="R23" s="4">
        <f>SUM($O$14:O23)</f>
        <v>223.12899233000002</v>
      </c>
      <c r="S23" s="3">
        <f t="shared" si="3"/>
        <v>9999</v>
      </c>
      <c r="T23" s="3">
        <f t="shared" si="4"/>
        <v>9999</v>
      </c>
      <c r="U23" s="3">
        <f t="shared" si="5"/>
        <v>42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145.2532281</v>
      </c>
      <c r="F24">
        <v>0</v>
      </c>
      <c r="G24">
        <v>53</v>
      </c>
      <c r="H24">
        <v>0</v>
      </c>
      <c r="I24">
        <v>66.81648491</v>
      </c>
      <c r="J24" t="s">
        <v>32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66.81648491</v>
      </c>
      <c r="O24" s="4">
        <f t="shared" si="2"/>
        <v>0</v>
      </c>
      <c r="P24" s="4">
        <f>SUM($M$14:M24)</f>
        <v>161.45924701000001</v>
      </c>
      <c r="Q24" s="4">
        <f>SUM($N$14:N24)</f>
        <v>248.93136783</v>
      </c>
      <c r="R24" s="4">
        <f>SUM($O$14:O24)</f>
        <v>223.12899233000002</v>
      </c>
      <c r="S24" s="3">
        <f t="shared" si="3"/>
        <v>9999</v>
      </c>
      <c r="T24" s="3">
        <f t="shared" si="4"/>
        <v>53</v>
      </c>
      <c r="U24" s="3">
        <f t="shared" si="5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67.095487379999994</v>
      </c>
      <c r="F25">
        <v>0</v>
      </c>
      <c r="G25">
        <v>24</v>
      </c>
      <c r="H25">
        <v>0</v>
      </c>
      <c r="I25">
        <v>50.992570409999999</v>
      </c>
      <c r="J25" t="s">
        <v>34</v>
      </c>
      <c r="K25" s="3" t="s">
        <v>21</v>
      </c>
      <c r="L25" s="3" t="s">
        <v>22</v>
      </c>
      <c r="M25" s="4">
        <f t="shared" si="0"/>
        <v>50.992570409999999</v>
      </c>
      <c r="N25" s="4">
        <f t="shared" si="1"/>
        <v>0</v>
      </c>
      <c r="O25" s="4">
        <f t="shared" si="2"/>
        <v>0</v>
      </c>
      <c r="P25" s="4">
        <f>SUM($M$14:M25)</f>
        <v>212.45181742</v>
      </c>
      <c r="Q25" s="4">
        <f>SUM($N$14:N25)</f>
        <v>248.93136783</v>
      </c>
      <c r="R25" s="4">
        <f>SUM($O$14:O25)</f>
        <v>223.12899233000002</v>
      </c>
      <c r="S25" s="3">
        <f t="shared" si="3"/>
        <v>24</v>
      </c>
      <c r="T25" s="3">
        <f t="shared" si="4"/>
        <v>9999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139.95210610000001</v>
      </c>
      <c r="F26">
        <v>0</v>
      </c>
      <c r="G26">
        <v>65</v>
      </c>
      <c r="H26">
        <v>0</v>
      </c>
      <c r="I26">
        <v>47.583716080000002</v>
      </c>
      <c r="J26" t="s">
        <v>32</v>
      </c>
      <c r="K26" s="1" t="s">
        <v>21</v>
      </c>
      <c r="L26" s="1" t="s">
        <v>22</v>
      </c>
      <c r="M26" s="2">
        <f t="shared" si="0"/>
        <v>0</v>
      </c>
      <c r="N26" s="2">
        <f t="shared" si="1"/>
        <v>47.583716080000002</v>
      </c>
      <c r="O26" s="2">
        <f t="shared" si="2"/>
        <v>0</v>
      </c>
      <c r="P26" s="2">
        <f>SUM($M$26:M26)</f>
        <v>0</v>
      </c>
      <c r="Q26" s="2">
        <f>SUM($N$26:N26)</f>
        <v>47.583716080000002</v>
      </c>
      <c r="R26" s="2">
        <f>SUM($O$26:O26)</f>
        <v>0</v>
      </c>
      <c r="S26" s="1">
        <f t="shared" si="3"/>
        <v>9999</v>
      </c>
      <c r="T26" s="1">
        <f t="shared" si="4"/>
        <v>65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84.438583870000002</v>
      </c>
      <c r="F27">
        <v>0</v>
      </c>
      <c r="G27">
        <v>36</v>
      </c>
      <c r="H27">
        <v>0</v>
      </c>
      <c r="I27">
        <v>54.040693679999997</v>
      </c>
      <c r="J27" t="s">
        <v>34</v>
      </c>
      <c r="K27" s="1" t="s">
        <v>21</v>
      </c>
      <c r="L27" s="1" t="s">
        <v>22</v>
      </c>
      <c r="M27" s="2">
        <f t="shared" si="0"/>
        <v>54.040693679999997</v>
      </c>
      <c r="N27" s="2">
        <f t="shared" si="1"/>
        <v>0</v>
      </c>
      <c r="O27" s="2">
        <f t="shared" si="2"/>
        <v>0</v>
      </c>
      <c r="P27" s="2">
        <f>SUM($M$26:M27)</f>
        <v>54.040693679999997</v>
      </c>
      <c r="Q27" s="2">
        <f>SUM($N$26:N27)</f>
        <v>47.583716080000002</v>
      </c>
      <c r="R27" s="2">
        <f>SUM($O$26:O27)</f>
        <v>0</v>
      </c>
      <c r="S27" s="1">
        <f t="shared" si="3"/>
        <v>36</v>
      </c>
      <c r="T27" s="1">
        <f t="shared" si="4"/>
        <v>9999</v>
      </c>
      <c r="U27" s="1">
        <f t="shared" si="5"/>
        <v>9999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129.99920359999999</v>
      </c>
      <c r="F28">
        <v>0</v>
      </c>
      <c r="G28">
        <v>60</v>
      </c>
      <c r="H28">
        <v>0</v>
      </c>
      <c r="I28">
        <v>51.999681430000003</v>
      </c>
      <c r="J28" t="s">
        <v>33</v>
      </c>
      <c r="K28" s="1" t="s">
        <v>21</v>
      </c>
      <c r="L28" s="1" t="s">
        <v>22</v>
      </c>
      <c r="M28" s="2">
        <f t="shared" si="0"/>
        <v>0</v>
      </c>
      <c r="N28" s="2">
        <f t="shared" si="1"/>
        <v>0</v>
      </c>
      <c r="O28" s="2">
        <f t="shared" si="2"/>
        <v>51.999681430000003</v>
      </c>
      <c r="P28" s="2">
        <f>SUM($M$26:M28)</f>
        <v>54.040693679999997</v>
      </c>
      <c r="Q28" s="2">
        <f>SUM($N$26:N28)</f>
        <v>47.583716080000002</v>
      </c>
      <c r="R28" s="2">
        <f>SUM($O$26:O28)</f>
        <v>51.999681430000003</v>
      </c>
      <c r="S28" s="1">
        <f t="shared" si="3"/>
        <v>9999</v>
      </c>
      <c r="T28" s="1">
        <f t="shared" si="4"/>
        <v>9999</v>
      </c>
      <c r="U28" s="1">
        <f t="shared" si="5"/>
        <v>60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65.072438039999994</v>
      </c>
      <c r="F29">
        <v>0</v>
      </c>
      <c r="G29">
        <v>2</v>
      </c>
      <c r="H29">
        <v>0</v>
      </c>
      <c r="I29">
        <v>63.770989280000002</v>
      </c>
      <c r="J29" t="s">
        <v>33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0</v>
      </c>
      <c r="O29" s="2">
        <f t="shared" si="2"/>
        <v>63.770989280000002</v>
      </c>
      <c r="P29" s="2">
        <f>SUM($M$26:M29)</f>
        <v>54.040693679999997</v>
      </c>
      <c r="Q29" s="2">
        <f>SUM($N$26:N29)</f>
        <v>47.583716080000002</v>
      </c>
      <c r="R29" s="2">
        <f>SUM($O$26:O29)</f>
        <v>115.77067071</v>
      </c>
      <c r="S29" s="1">
        <f t="shared" si="3"/>
        <v>9999</v>
      </c>
      <c r="T29" s="1">
        <f t="shared" si="4"/>
        <v>9999</v>
      </c>
      <c r="U29" s="1">
        <f t="shared" si="5"/>
        <v>2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100.74808710000001</v>
      </c>
      <c r="F30">
        <v>0</v>
      </c>
      <c r="G30">
        <v>39</v>
      </c>
      <c r="H30">
        <v>0</v>
      </c>
      <c r="I30">
        <v>61.456333139999998</v>
      </c>
      <c r="J30" t="s">
        <v>32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61.456333139999998</v>
      </c>
      <c r="O30" s="2">
        <f t="shared" si="2"/>
        <v>0</v>
      </c>
      <c r="P30" s="2">
        <f>SUM($M$26:M30)</f>
        <v>54.040693679999997</v>
      </c>
      <c r="Q30" s="2">
        <f>SUM($N$26:N30)</f>
        <v>109.04004922</v>
      </c>
      <c r="R30" s="2">
        <f>SUM($O$26:O30)</f>
        <v>115.77067071</v>
      </c>
      <c r="S30" s="1">
        <f t="shared" si="3"/>
        <v>9999</v>
      </c>
      <c r="T30" s="1">
        <f t="shared" si="4"/>
        <v>39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72.39968648</v>
      </c>
      <c r="F31">
        <v>0</v>
      </c>
      <c r="G31">
        <v>15</v>
      </c>
      <c r="H31">
        <v>0</v>
      </c>
      <c r="I31">
        <v>61.539733509999998</v>
      </c>
      <c r="J31" t="s">
        <v>32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61.539733509999998</v>
      </c>
      <c r="O31" s="2">
        <f t="shared" si="2"/>
        <v>0</v>
      </c>
      <c r="P31" s="2">
        <f>SUM($M$26:M31)</f>
        <v>54.040693679999997</v>
      </c>
      <c r="Q31" s="2">
        <f>SUM($N$26:N31)</f>
        <v>170.57978273000001</v>
      </c>
      <c r="R31" s="2">
        <f>SUM($O$26:O31)</f>
        <v>115.77067071</v>
      </c>
      <c r="S31" s="1">
        <f t="shared" si="3"/>
        <v>9999</v>
      </c>
      <c r="T31" s="1">
        <f t="shared" si="4"/>
        <v>15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65.414248090000001</v>
      </c>
      <c r="F32">
        <v>0</v>
      </c>
      <c r="G32">
        <v>1</v>
      </c>
      <c r="H32">
        <v>0</v>
      </c>
      <c r="I32">
        <v>64.760105609999997</v>
      </c>
      <c r="J32" t="s">
        <v>33</v>
      </c>
      <c r="K32" s="1" t="s">
        <v>21</v>
      </c>
      <c r="L32" s="1" t="s">
        <v>22</v>
      </c>
      <c r="M32" s="2">
        <f t="shared" si="0"/>
        <v>0</v>
      </c>
      <c r="N32" s="2">
        <f t="shared" si="1"/>
        <v>0</v>
      </c>
      <c r="O32" s="2">
        <f t="shared" si="2"/>
        <v>64.760105609999997</v>
      </c>
      <c r="P32" s="2">
        <f>SUM($M$26:M32)</f>
        <v>54.040693679999997</v>
      </c>
      <c r="Q32" s="2">
        <f>SUM($N$26:N32)</f>
        <v>170.57978273000001</v>
      </c>
      <c r="R32" s="2">
        <f>SUM($O$26:O32)</f>
        <v>180.53077632</v>
      </c>
      <c r="S32" s="1">
        <f t="shared" si="3"/>
        <v>9999</v>
      </c>
      <c r="T32" s="1">
        <f t="shared" si="4"/>
        <v>9999</v>
      </c>
      <c r="U32" s="1">
        <f t="shared" si="5"/>
        <v>1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131.4013052</v>
      </c>
      <c r="F33">
        <v>0</v>
      </c>
      <c r="G33">
        <v>53</v>
      </c>
      <c r="H33">
        <v>0</v>
      </c>
      <c r="I33">
        <v>61.758613429999997</v>
      </c>
      <c r="J33" t="s">
        <v>32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61.758613429999997</v>
      </c>
      <c r="O33" s="2">
        <f t="shared" si="2"/>
        <v>0</v>
      </c>
      <c r="P33" s="2">
        <f>SUM($M$26:M33)</f>
        <v>54.040693679999997</v>
      </c>
      <c r="Q33" s="2">
        <f>SUM($N$26:N33)</f>
        <v>232.33839616</v>
      </c>
      <c r="R33" s="2">
        <f>SUM($O$26:O33)</f>
        <v>180.53077632</v>
      </c>
      <c r="S33" s="1">
        <f t="shared" si="3"/>
        <v>9999</v>
      </c>
      <c r="T33" s="1">
        <f t="shared" si="4"/>
        <v>53</v>
      </c>
      <c r="U33" s="1">
        <f t="shared" si="5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120.176985</v>
      </c>
      <c r="F34">
        <v>0</v>
      </c>
      <c r="G34">
        <v>43</v>
      </c>
      <c r="H34">
        <v>0</v>
      </c>
      <c r="I34">
        <v>68.500881430000007</v>
      </c>
      <c r="J34" t="s">
        <v>33</v>
      </c>
      <c r="K34" s="1" t="s">
        <v>21</v>
      </c>
      <c r="L34" s="1" t="s">
        <v>22</v>
      </c>
      <c r="M34" s="2">
        <f t="shared" ref="M34:M65" si="6">IF(J34="P28", I34, 0)</f>
        <v>0</v>
      </c>
      <c r="N34" s="2">
        <f t="shared" ref="N34:N65" si="7">IF(J34="P29", I34, 0)</f>
        <v>0</v>
      </c>
      <c r="O34" s="2">
        <f t="shared" ref="O34:O65" si="8">IF(J34="P30", I34, 0)</f>
        <v>68.500881430000007</v>
      </c>
      <c r="P34" s="2">
        <f>SUM($M$26:M34)</f>
        <v>54.040693679999997</v>
      </c>
      <c r="Q34" s="2">
        <f>SUM($N$26:N34)</f>
        <v>232.33839616</v>
      </c>
      <c r="R34" s="2">
        <f>SUM($O$26:O34)</f>
        <v>249.03165775000002</v>
      </c>
      <c r="S34" s="1">
        <f t="shared" ref="S34:S65" si="9">IF(J34="P28", G34, 9999)</f>
        <v>9999</v>
      </c>
      <c r="T34" s="1">
        <f t="shared" ref="T34:T65" si="10">IF(J34="P29", G34, 9999)</f>
        <v>9999</v>
      </c>
      <c r="U34" s="1">
        <f t="shared" ref="U34:U65" si="11">IF(J34="P30", G34, 9999)</f>
        <v>43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56.435837069999998</v>
      </c>
      <c r="F35">
        <v>0</v>
      </c>
      <c r="G35">
        <v>1</v>
      </c>
      <c r="H35">
        <v>0</v>
      </c>
      <c r="I35">
        <v>55.307120329999996</v>
      </c>
      <c r="J35" t="s">
        <v>34</v>
      </c>
      <c r="K35" s="1" t="s">
        <v>21</v>
      </c>
      <c r="L35" s="1" t="s">
        <v>22</v>
      </c>
      <c r="M35" s="2">
        <f t="shared" si="6"/>
        <v>55.307120329999996</v>
      </c>
      <c r="N35" s="2">
        <f t="shared" si="7"/>
        <v>0</v>
      </c>
      <c r="O35" s="2">
        <f t="shared" si="8"/>
        <v>0</v>
      </c>
      <c r="P35" s="2">
        <f>SUM($M$26:M35)</f>
        <v>109.34781400999999</v>
      </c>
      <c r="Q35" s="2">
        <f>SUM($N$26:N35)</f>
        <v>232.33839616</v>
      </c>
      <c r="R35" s="2">
        <f>SUM($O$26:O35)</f>
        <v>249.03165775000002</v>
      </c>
      <c r="S35" s="1">
        <f t="shared" si="9"/>
        <v>1</v>
      </c>
      <c r="T35" s="1">
        <f t="shared" si="10"/>
        <v>9999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56.101872530000001</v>
      </c>
      <c r="F36">
        <v>0</v>
      </c>
      <c r="G36">
        <v>6</v>
      </c>
      <c r="H36">
        <v>0</v>
      </c>
      <c r="I36">
        <v>52.17474146</v>
      </c>
      <c r="J36" t="s">
        <v>34</v>
      </c>
      <c r="K36" s="1" t="s">
        <v>21</v>
      </c>
      <c r="L36" s="1" t="s">
        <v>22</v>
      </c>
      <c r="M36" s="2">
        <f t="shared" si="6"/>
        <v>52.17474146</v>
      </c>
      <c r="N36" s="2">
        <f t="shared" si="7"/>
        <v>0</v>
      </c>
      <c r="O36" s="2">
        <f t="shared" si="8"/>
        <v>0</v>
      </c>
      <c r="P36" s="2">
        <f>SUM($M$26:M36)</f>
        <v>161.52255546999999</v>
      </c>
      <c r="Q36" s="2">
        <f>SUM($N$26:N36)</f>
        <v>232.33839616</v>
      </c>
      <c r="R36" s="2">
        <f>SUM($O$26:O36)</f>
        <v>249.03165775000002</v>
      </c>
      <c r="S36" s="1">
        <f t="shared" si="9"/>
        <v>6</v>
      </c>
      <c r="T36" s="1">
        <f t="shared" si="10"/>
        <v>9999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129.9848499</v>
      </c>
      <c r="F37">
        <v>0</v>
      </c>
      <c r="G37">
        <v>44</v>
      </c>
      <c r="H37">
        <v>0</v>
      </c>
      <c r="I37">
        <v>71.491667469999996</v>
      </c>
      <c r="J37" t="s">
        <v>34</v>
      </c>
      <c r="K37" s="1" t="s">
        <v>21</v>
      </c>
      <c r="L37" s="1" t="s">
        <v>22</v>
      </c>
      <c r="M37" s="2">
        <f t="shared" si="6"/>
        <v>71.491667469999996</v>
      </c>
      <c r="N37" s="2">
        <f t="shared" si="7"/>
        <v>0</v>
      </c>
      <c r="O37" s="2">
        <f t="shared" si="8"/>
        <v>0</v>
      </c>
      <c r="P37" s="2">
        <f>SUM($M$26:M37)</f>
        <v>233.01422293999997</v>
      </c>
      <c r="Q37" s="2">
        <f>SUM($N$26:N37)</f>
        <v>232.33839616</v>
      </c>
      <c r="R37" s="2">
        <f>SUM($O$26:O37)</f>
        <v>249.03165775000002</v>
      </c>
      <c r="S37" s="1">
        <f t="shared" si="9"/>
        <v>44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100.40439569999999</v>
      </c>
      <c r="F38">
        <v>0</v>
      </c>
      <c r="G38">
        <v>50</v>
      </c>
      <c r="H38">
        <v>0</v>
      </c>
      <c r="I38">
        <v>50.202197830000003</v>
      </c>
      <c r="J38" t="s">
        <v>34</v>
      </c>
      <c r="K38" s="3" t="s">
        <v>21</v>
      </c>
      <c r="L38" s="3" t="s">
        <v>22</v>
      </c>
      <c r="M38" s="4">
        <f t="shared" si="6"/>
        <v>50.202197830000003</v>
      </c>
      <c r="N38" s="4">
        <f t="shared" si="7"/>
        <v>0</v>
      </c>
      <c r="O38" s="4">
        <f t="shared" si="8"/>
        <v>0</v>
      </c>
      <c r="P38" s="4">
        <f>SUM($M$38:M38)</f>
        <v>50.202197830000003</v>
      </c>
      <c r="Q38" s="4">
        <f>SUM($N$38:N38)</f>
        <v>0</v>
      </c>
      <c r="R38" s="4">
        <f>SUM($O$38:O38)</f>
        <v>0</v>
      </c>
      <c r="S38" s="3">
        <f t="shared" si="9"/>
        <v>50</v>
      </c>
      <c r="T38" s="3">
        <f t="shared" si="10"/>
        <v>9999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134.4058647</v>
      </c>
      <c r="F39">
        <v>0</v>
      </c>
      <c r="G39">
        <v>57</v>
      </c>
      <c r="H39">
        <v>0</v>
      </c>
      <c r="I39">
        <v>57.79452182</v>
      </c>
      <c r="J39" t="s">
        <v>33</v>
      </c>
      <c r="K39" s="3" t="s">
        <v>21</v>
      </c>
      <c r="L39" s="3" t="s">
        <v>22</v>
      </c>
      <c r="M39" s="4">
        <f t="shared" si="6"/>
        <v>0</v>
      </c>
      <c r="N39" s="4">
        <f t="shared" si="7"/>
        <v>0</v>
      </c>
      <c r="O39" s="4">
        <f t="shared" si="8"/>
        <v>57.79452182</v>
      </c>
      <c r="P39" s="4">
        <f>SUM($M$38:M39)</f>
        <v>50.202197830000003</v>
      </c>
      <c r="Q39" s="4">
        <f>SUM($N$38:N39)</f>
        <v>0</v>
      </c>
      <c r="R39" s="4">
        <f>SUM($O$38:O39)</f>
        <v>57.79452182</v>
      </c>
      <c r="S39" s="3">
        <f t="shared" si="9"/>
        <v>9999</v>
      </c>
      <c r="T39" s="3">
        <f t="shared" si="10"/>
        <v>9999</v>
      </c>
      <c r="U39" s="3">
        <f t="shared" si="11"/>
        <v>57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122.2601847</v>
      </c>
      <c r="F40">
        <v>0</v>
      </c>
      <c r="G40">
        <v>51</v>
      </c>
      <c r="H40">
        <v>0</v>
      </c>
      <c r="I40">
        <v>59.907490500000002</v>
      </c>
      <c r="J40" t="s">
        <v>32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59.907490500000002</v>
      </c>
      <c r="O40" s="4">
        <f t="shared" si="8"/>
        <v>0</v>
      </c>
      <c r="P40" s="4">
        <f>SUM($M$38:M40)</f>
        <v>50.202197830000003</v>
      </c>
      <c r="Q40" s="4">
        <f>SUM($N$38:N40)</f>
        <v>59.907490500000002</v>
      </c>
      <c r="R40" s="4">
        <f>SUM($O$38:O40)</f>
        <v>57.79452182</v>
      </c>
      <c r="S40" s="3">
        <f t="shared" si="9"/>
        <v>9999</v>
      </c>
      <c r="T40" s="3">
        <f t="shared" si="10"/>
        <v>51</v>
      </c>
      <c r="U40" s="3">
        <f t="shared" si="11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119.8125275</v>
      </c>
      <c r="F41">
        <v>0</v>
      </c>
      <c r="G41">
        <v>48</v>
      </c>
      <c r="H41">
        <v>0</v>
      </c>
      <c r="I41">
        <v>61.104388999999998</v>
      </c>
      <c r="J41" t="s">
        <v>33</v>
      </c>
      <c r="K41" s="3" t="s">
        <v>21</v>
      </c>
      <c r="L41" s="3" t="s">
        <v>22</v>
      </c>
      <c r="M41" s="4">
        <f t="shared" si="6"/>
        <v>0</v>
      </c>
      <c r="N41" s="4">
        <f t="shared" si="7"/>
        <v>0</v>
      </c>
      <c r="O41" s="4">
        <f t="shared" si="8"/>
        <v>61.104388999999998</v>
      </c>
      <c r="P41" s="4">
        <f>SUM($M$38:M41)</f>
        <v>50.202197830000003</v>
      </c>
      <c r="Q41" s="4">
        <f>SUM($N$38:N41)</f>
        <v>59.907490500000002</v>
      </c>
      <c r="R41" s="4">
        <f>SUM($O$38:O41)</f>
        <v>118.89891082</v>
      </c>
      <c r="S41" s="3">
        <f t="shared" si="9"/>
        <v>9999</v>
      </c>
      <c r="T41" s="3">
        <f t="shared" si="10"/>
        <v>9999</v>
      </c>
      <c r="U41" s="3">
        <f t="shared" si="11"/>
        <v>48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58.732508109999998</v>
      </c>
      <c r="F42">
        <v>0</v>
      </c>
      <c r="G42">
        <v>7</v>
      </c>
      <c r="H42">
        <v>0</v>
      </c>
      <c r="I42">
        <v>54.621232540000001</v>
      </c>
      <c r="J42" t="s">
        <v>33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0</v>
      </c>
      <c r="O42" s="4">
        <f t="shared" si="8"/>
        <v>54.621232540000001</v>
      </c>
      <c r="P42" s="4">
        <f>SUM($M$38:M42)</f>
        <v>50.202197830000003</v>
      </c>
      <c r="Q42" s="4">
        <f>SUM($N$38:N42)</f>
        <v>59.907490500000002</v>
      </c>
      <c r="R42" s="4">
        <f>SUM($O$38:O42)</f>
        <v>173.52014335999999</v>
      </c>
      <c r="S42" s="3">
        <f t="shared" si="9"/>
        <v>9999</v>
      </c>
      <c r="T42" s="3">
        <f t="shared" si="10"/>
        <v>9999</v>
      </c>
      <c r="U42" s="3">
        <f t="shared" si="11"/>
        <v>7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72.748323229999997</v>
      </c>
      <c r="F43">
        <v>0</v>
      </c>
      <c r="G43">
        <v>8</v>
      </c>
      <c r="H43">
        <v>0</v>
      </c>
      <c r="I43">
        <v>66.20097414</v>
      </c>
      <c r="J43" t="s">
        <v>32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66.20097414</v>
      </c>
      <c r="O43" s="4">
        <f t="shared" si="8"/>
        <v>0</v>
      </c>
      <c r="P43" s="4">
        <f>SUM($M$38:M43)</f>
        <v>50.202197830000003</v>
      </c>
      <c r="Q43" s="4">
        <f>SUM($N$38:N43)</f>
        <v>126.10846463999999</v>
      </c>
      <c r="R43" s="4">
        <f>SUM($O$38:O43)</f>
        <v>173.52014335999999</v>
      </c>
      <c r="S43" s="3">
        <f t="shared" si="9"/>
        <v>9999</v>
      </c>
      <c r="T43" s="3">
        <f t="shared" si="10"/>
        <v>8</v>
      </c>
      <c r="U43" s="3">
        <f t="shared" si="11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64.676278240000002</v>
      </c>
      <c r="F44">
        <v>0</v>
      </c>
      <c r="G44">
        <v>0</v>
      </c>
      <c r="H44">
        <v>0</v>
      </c>
      <c r="I44">
        <v>64.676278240000002</v>
      </c>
      <c r="J44" t="s">
        <v>33</v>
      </c>
      <c r="K44" s="3" t="s">
        <v>21</v>
      </c>
      <c r="L44" s="3" t="s">
        <v>22</v>
      </c>
      <c r="M44" s="4">
        <f t="shared" si="6"/>
        <v>0</v>
      </c>
      <c r="N44" s="4">
        <f t="shared" si="7"/>
        <v>0</v>
      </c>
      <c r="O44" s="4">
        <f t="shared" si="8"/>
        <v>64.676278240000002</v>
      </c>
      <c r="P44" s="4">
        <f>SUM($M$38:M44)</f>
        <v>50.202197830000003</v>
      </c>
      <c r="Q44" s="4">
        <f>SUM($N$38:N44)</f>
        <v>126.10846463999999</v>
      </c>
      <c r="R44" s="4">
        <f>SUM($O$38:O44)</f>
        <v>238.19642160000001</v>
      </c>
      <c r="S44" s="3">
        <f t="shared" si="9"/>
        <v>9999</v>
      </c>
      <c r="T44" s="3">
        <f t="shared" si="10"/>
        <v>9999</v>
      </c>
      <c r="U44" s="3">
        <f t="shared" si="11"/>
        <v>0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79.907910310000005</v>
      </c>
      <c r="F45">
        <v>0</v>
      </c>
      <c r="G45">
        <v>27</v>
      </c>
      <c r="H45">
        <v>0</v>
      </c>
      <c r="I45">
        <v>58.332774520000001</v>
      </c>
      <c r="J45" t="s">
        <v>32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58.332774520000001</v>
      </c>
      <c r="O45" s="4">
        <f t="shared" si="8"/>
        <v>0</v>
      </c>
      <c r="P45" s="4">
        <f>SUM($M$38:M45)</f>
        <v>50.202197830000003</v>
      </c>
      <c r="Q45" s="4">
        <f>SUM($N$38:N45)</f>
        <v>184.44123916000001</v>
      </c>
      <c r="R45" s="4">
        <f>SUM($O$38:O45)</f>
        <v>238.19642160000001</v>
      </c>
      <c r="S45" s="3">
        <f t="shared" si="9"/>
        <v>9999</v>
      </c>
      <c r="T45" s="3">
        <f t="shared" si="10"/>
        <v>27</v>
      </c>
      <c r="U45" s="3">
        <f t="shared" si="11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122.7206398</v>
      </c>
      <c r="F46">
        <v>0</v>
      </c>
      <c r="G46">
        <v>55</v>
      </c>
      <c r="H46">
        <v>0</v>
      </c>
      <c r="I46">
        <v>55.224287920000002</v>
      </c>
      <c r="J46" t="s">
        <v>34</v>
      </c>
      <c r="K46" s="3" t="s">
        <v>21</v>
      </c>
      <c r="L46" s="3" t="s">
        <v>22</v>
      </c>
      <c r="M46" s="4">
        <f t="shared" si="6"/>
        <v>55.224287920000002</v>
      </c>
      <c r="N46" s="4">
        <f t="shared" si="7"/>
        <v>0</v>
      </c>
      <c r="O46" s="4">
        <f t="shared" si="8"/>
        <v>0</v>
      </c>
      <c r="P46" s="4">
        <f>SUM($M$38:M46)</f>
        <v>105.42648575000001</v>
      </c>
      <c r="Q46" s="4">
        <f>SUM($N$38:N46)</f>
        <v>184.44123916000001</v>
      </c>
      <c r="R46" s="4">
        <f>SUM($O$38:O46)</f>
        <v>238.19642160000001</v>
      </c>
      <c r="S46" s="3">
        <f t="shared" si="9"/>
        <v>55</v>
      </c>
      <c r="T46" s="3">
        <f t="shared" si="10"/>
        <v>9999</v>
      </c>
      <c r="U46" s="3">
        <f t="shared" si="11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77.941981920000003</v>
      </c>
      <c r="F47">
        <v>0</v>
      </c>
      <c r="G47">
        <v>22</v>
      </c>
      <c r="H47">
        <v>0</v>
      </c>
      <c r="I47">
        <v>60.015326080000001</v>
      </c>
      <c r="J47" t="s">
        <v>32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60.015326080000001</v>
      </c>
      <c r="O47" s="4">
        <f t="shared" si="8"/>
        <v>0</v>
      </c>
      <c r="P47" s="4">
        <f>SUM($M$38:M47)</f>
        <v>105.42648575000001</v>
      </c>
      <c r="Q47" s="4">
        <f>SUM($N$38:N47)</f>
        <v>244.45656524</v>
      </c>
      <c r="R47" s="4">
        <f>SUM($O$38:O47)</f>
        <v>238.19642160000001</v>
      </c>
      <c r="S47" s="3">
        <f t="shared" si="9"/>
        <v>9999</v>
      </c>
      <c r="T47" s="3">
        <f t="shared" si="10"/>
        <v>22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149.3885975</v>
      </c>
      <c r="F48">
        <v>0</v>
      </c>
      <c r="G48">
        <v>63</v>
      </c>
      <c r="H48">
        <v>0</v>
      </c>
      <c r="I48">
        <v>55.273781069999998</v>
      </c>
      <c r="J48" t="s">
        <v>34</v>
      </c>
      <c r="K48" s="3" t="s">
        <v>21</v>
      </c>
      <c r="L48" s="3" t="s">
        <v>22</v>
      </c>
      <c r="M48" s="4">
        <f t="shared" si="6"/>
        <v>55.273781069999998</v>
      </c>
      <c r="N48" s="4">
        <f t="shared" si="7"/>
        <v>0</v>
      </c>
      <c r="O48" s="4">
        <f t="shared" si="8"/>
        <v>0</v>
      </c>
      <c r="P48" s="4">
        <f>SUM($M$38:M48)</f>
        <v>160.70026682000002</v>
      </c>
      <c r="Q48" s="4">
        <f>SUM($N$38:N48)</f>
        <v>244.45656524</v>
      </c>
      <c r="R48" s="4">
        <f>SUM($O$38:O48)</f>
        <v>238.19642160000001</v>
      </c>
      <c r="S48" s="3">
        <f t="shared" si="9"/>
        <v>63</v>
      </c>
      <c r="T48" s="3">
        <f t="shared" si="10"/>
        <v>9999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79.679142110000001</v>
      </c>
      <c r="F49">
        <v>0</v>
      </c>
      <c r="G49">
        <v>42</v>
      </c>
      <c r="H49">
        <v>0</v>
      </c>
      <c r="I49">
        <v>46.213902429999997</v>
      </c>
      <c r="J49" t="s">
        <v>34</v>
      </c>
      <c r="K49" s="3" t="s">
        <v>21</v>
      </c>
      <c r="L49" s="3" t="s">
        <v>22</v>
      </c>
      <c r="M49" s="4">
        <f t="shared" si="6"/>
        <v>46.213902429999997</v>
      </c>
      <c r="N49" s="4">
        <f t="shared" si="7"/>
        <v>0</v>
      </c>
      <c r="O49" s="4">
        <f t="shared" si="8"/>
        <v>0</v>
      </c>
      <c r="P49" s="4">
        <f>SUM($M$38:M49)</f>
        <v>206.91416925000001</v>
      </c>
      <c r="Q49" s="4">
        <f>SUM($N$38:N49)</f>
        <v>244.45656524</v>
      </c>
      <c r="R49" s="4">
        <f>SUM($O$38:O49)</f>
        <v>238.19642160000001</v>
      </c>
      <c r="S49" s="3">
        <f t="shared" si="9"/>
        <v>42</v>
      </c>
      <c r="T49" s="3">
        <f t="shared" si="10"/>
        <v>9999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52.758876409999999</v>
      </c>
      <c r="F50">
        <v>0</v>
      </c>
      <c r="G50">
        <v>0</v>
      </c>
      <c r="H50">
        <v>0</v>
      </c>
      <c r="I50">
        <v>52.758876409999999</v>
      </c>
      <c r="J50" t="s">
        <v>32</v>
      </c>
      <c r="K50" s="1" t="s">
        <v>21</v>
      </c>
      <c r="L50" s="1" t="s">
        <v>22</v>
      </c>
      <c r="M50" s="2">
        <f t="shared" si="6"/>
        <v>0</v>
      </c>
      <c r="N50" s="2">
        <f t="shared" si="7"/>
        <v>52.758876409999999</v>
      </c>
      <c r="O50" s="2">
        <f t="shared" si="8"/>
        <v>0</v>
      </c>
      <c r="P50" s="2">
        <f>SUM($M$50:M50)</f>
        <v>0</v>
      </c>
      <c r="Q50" s="2">
        <f>SUM($N$50:N50)</f>
        <v>52.758876409999999</v>
      </c>
      <c r="R50" s="2">
        <f>SUM($O$50:O50)</f>
        <v>0</v>
      </c>
      <c r="S50" s="1">
        <f t="shared" si="9"/>
        <v>9999</v>
      </c>
      <c r="T50" s="1">
        <f t="shared" si="10"/>
        <v>0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108.5872289</v>
      </c>
      <c r="F51">
        <v>0</v>
      </c>
      <c r="G51">
        <v>53</v>
      </c>
      <c r="H51">
        <v>0</v>
      </c>
      <c r="I51">
        <v>49.950125300000003</v>
      </c>
      <c r="J51" t="s">
        <v>34</v>
      </c>
      <c r="K51" s="1" t="s">
        <v>21</v>
      </c>
      <c r="L51" s="1" t="s">
        <v>22</v>
      </c>
      <c r="M51" s="2">
        <f t="shared" si="6"/>
        <v>49.950125300000003</v>
      </c>
      <c r="N51" s="2">
        <f t="shared" si="7"/>
        <v>0</v>
      </c>
      <c r="O51" s="2">
        <f t="shared" si="8"/>
        <v>0</v>
      </c>
      <c r="P51" s="2">
        <f>SUM($M$50:M51)</f>
        <v>49.950125300000003</v>
      </c>
      <c r="Q51" s="2">
        <f>SUM($N$50:N51)</f>
        <v>52.758876409999999</v>
      </c>
      <c r="R51" s="2">
        <f>SUM($O$50:O51)</f>
        <v>0</v>
      </c>
      <c r="S51" s="1">
        <f t="shared" si="9"/>
        <v>53</v>
      </c>
      <c r="T51" s="1">
        <f t="shared" si="10"/>
        <v>9999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131.02165389999999</v>
      </c>
      <c r="F52">
        <v>0</v>
      </c>
      <c r="G52">
        <v>57</v>
      </c>
      <c r="H52">
        <v>0</v>
      </c>
      <c r="I52">
        <v>55.029094620000002</v>
      </c>
      <c r="J52" t="s">
        <v>32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55.029094620000002</v>
      </c>
      <c r="O52" s="2">
        <f t="shared" si="8"/>
        <v>0</v>
      </c>
      <c r="P52" s="2">
        <f>SUM($M$50:M52)</f>
        <v>49.950125300000003</v>
      </c>
      <c r="Q52" s="2">
        <f>SUM($N$50:N52)</f>
        <v>107.78797102999999</v>
      </c>
      <c r="R52" s="2">
        <f>SUM($O$50:O52)</f>
        <v>0</v>
      </c>
      <c r="S52" s="1">
        <f t="shared" si="9"/>
        <v>9999</v>
      </c>
      <c r="T52" s="1">
        <f t="shared" si="10"/>
        <v>57</v>
      </c>
      <c r="U52" s="1">
        <f t="shared" si="11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73.401023870000003</v>
      </c>
      <c r="F53">
        <v>0</v>
      </c>
      <c r="G53">
        <v>17</v>
      </c>
      <c r="H53">
        <v>0</v>
      </c>
      <c r="I53">
        <v>60.922849810000002</v>
      </c>
      <c r="J53" t="s">
        <v>32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60.922849810000002</v>
      </c>
      <c r="O53" s="2">
        <f t="shared" si="8"/>
        <v>0</v>
      </c>
      <c r="P53" s="2">
        <f>SUM($M$50:M53)</f>
        <v>49.950125300000003</v>
      </c>
      <c r="Q53" s="2">
        <f>SUM($N$50:N53)</f>
        <v>168.71082084</v>
      </c>
      <c r="R53" s="2">
        <f>SUM($O$50:O53)</f>
        <v>0</v>
      </c>
      <c r="S53" s="1">
        <f t="shared" si="9"/>
        <v>9999</v>
      </c>
      <c r="T53" s="1">
        <f t="shared" si="10"/>
        <v>17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95.289525729999994</v>
      </c>
      <c r="F54">
        <v>0</v>
      </c>
      <c r="G54">
        <v>39</v>
      </c>
      <c r="H54">
        <v>0</v>
      </c>
      <c r="I54">
        <v>58.12661069</v>
      </c>
      <c r="J54" t="s">
        <v>33</v>
      </c>
      <c r="K54" s="1" t="s">
        <v>21</v>
      </c>
      <c r="L54" s="1" t="s">
        <v>22</v>
      </c>
      <c r="M54" s="2">
        <f t="shared" si="6"/>
        <v>0</v>
      </c>
      <c r="N54" s="2">
        <f t="shared" si="7"/>
        <v>0</v>
      </c>
      <c r="O54" s="2">
        <f t="shared" si="8"/>
        <v>58.12661069</v>
      </c>
      <c r="P54" s="2">
        <f>SUM($M$50:M54)</f>
        <v>49.950125300000003</v>
      </c>
      <c r="Q54" s="2">
        <f>SUM($N$50:N54)</f>
        <v>168.71082084</v>
      </c>
      <c r="R54" s="2">
        <f>SUM($O$50:O54)</f>
        <v>58.12661069</v>
      </c>
      <c r="S54" s="1">
        <f t="shared" si="9"/>
        <v>9999</v>
      </c>
      <c r="T54" s="1">
        <f t="shared" si="10"/>
        <v>9999</v>
      </c>
      <c r="U54" s="1">
        <f t="shared" si="11"/>
        <v>39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67.488197380000003</v>
      </c>
      <c r="F55">
        <v>0</v>
      </c>
      <c r="G55">
        <v>12</v>
      </c>
      <c r="H55">
        <v>0</v>
      </c>
      <c r="I55">
        <v>59.389613699999998</v>
      </c>
      <c r="J55" t="s">
        <v>33</v>
      </c>
      <c r="K55" s="1" t="s">
        <v>21</v>
      </c>
      <c r="L55" s="1" t="s">
        <v>22</v>
      </c>
      <c r="M55" s="2">
        <f t="shared" si="6"/>
        <v>0</v>
      </c>
      <c r="N55" s="2">
        <f t="shared" si="7"/>
        <v>0</v>
      </c>
      <c r="O55" s="2">
        <f t="shared" si="8"/>
        <v>59.389613699999998</v>
      </c>
      <c r="P55" s="2">
        <f>SUM($M$50:M55)</f>
        <v>49.950125300000003</v>
      </c>
      <c r="Q55" s="2">
        <f>SUM($N$50:N55)</f>
        <v>168.71082084</v>
      </c>
      <c r="R55" s="2">
        <f>SUM($O$50:O55)</f>
        <v>117.51622438999999</v>
      </c>
      <c r="S55" s="1">
        <f t="shared" si="9"/>
        <v>9999</v>
      </c>
      <c r="T55" s="1">
        <f t="shared" si="10"/>
        <v>9999</v>
      </c>
      <c r="U55" s="1">
        <f t="shared" si="11"/>
        <v>12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97.666688480000005</v>
      </c>
      <c r="F56">
        <v>0</v>
      </c>
      <c r="G56">
        <v>34</v>
      </c>
      <c r="H56">
        <v>0</v>
      </c>
      <c r="I56">
        <v>64.460014400000006</v>
      </c>
      <c r="J56" t="s">
        <v>33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0</v>
      </c>
      <c r="O56" s="2">
        <f t="shared" si="8"/>
        <v>64.460014400000006</v>
      </c>
      <c r="P56" s="2">
        <f>SUM($M$50:M56)</f>
        <v>49.950125300000003</v>
      </c>
      <c r="Q56" s="2">
        <f>SUM($N$50:N56)</f>
        <v>168.71082084</v>
      </c>
      <c r="R56" s="2">
        <f>SUM($O$50:O56)</f>
        <v>181.97623879</v>
      </c>
      <c r="S56" s="1">
        <f t="shared" si="9"/>
        <v>9999</v>
      </c>
      <c r="T56" s="1">
        <f t="shared" si="10"/>
        <v>9999</v>
      </c>
      <c r="U56" s="1">
        <f t="shared" si="11"/>
        <v>34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129.4050009</v>
      </c>
      <c r="F57">
        <v>0</v>
      </c>
      <c r="G57">
        <v>56</v>
      </c>
      <c r="H57">
        <v>0</v>
      </c>
      <c r="I57">
        <v>56.938200399999999</v>
      </c>
      <c r="J57" t="s">
        <v>33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0</v>
      </c>
      <c r="O57" s="2">
        <f t="shared" si="8"/>
        <v>56.938200399999999</v>
      </c>
      <c r="P57" s="2">
        <f>SUM($M$50:M57)</f>
        <v>49.950125300000003</v>
      </c>
      <c r="Q57" s="2">
        <f>SUM($N$50:N57)</f>
        <v>168.71082084</v>
      </c>
      <c r="R57" s="2">
        <f>SUM($O$50:O57)</f>
        <v>238.91443919</v>
      </c>
      <c r="S57" s="1">
        <f t="shared" si="9"/>
        <v>9999</v>
      </c>
      <c r="T57" s="1">
        <f t="shared" si="10"/>
        <v>9999</v>
      </c>
      <c r="U57" s="1">
        <f t="shared" si="11"/>
        <v>56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112.80792150000001</v>
      </c>
      <c r="F58">
        <v>0</v>
      </c>
      <c r="G58">
        <v>48</v>
      </c>
      <c r="H58">
        <v>0</v>
      </c>
      <c r="I58">
        <v>58.660119180000002</v>
      </c>
      <c r="J58" t="s">
        <v>32</v>
      </c>
      <c r="K58" s="1" t="s">
        <v>21</v>
      </c>
      <c r="L58" s="1" t="s">
        <v>22</v>
      </c>
      <c r="M58" s="2">
        <f t="shared" si="6"/>
        <v>0</v>
      </c>
      <c r="N58" s="2">
        <f t="shared" si="7"/>
        <v>58.660119180000002</v>
      </c>
      <c r="O58" s="2">
        <f t="shared" si="8"/>
        <v>0</v>
      </c>
      <c r="P58" s="2">
        <f>SUM($M$50:M58)</f>
        <v>49.950125300000003</v>
      </c>
      <c r="Q58" s="2">
        <f>SUM($N$50:N58)</f>
        <v>227.37094002000001</v>
      </c>
      <c r="R58" s="2">
        <f>SUM($O$50:O58)</f>
        <v>238.91443919</v>
      </c>
      <c r="S58" s="1">
        <f t="shared" si="9"/>
        <v>9999</v>
      </c>
      <c r="T58" s="1">
        <f t="shared" si="10"/>
        <v>48</v>
      </c>
      <c r="U58" s="1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89.421907180000005</v>
      </c>
      <c r="F59">
        <v>0</v>
      </c>
      <c r="G59">
        <v>45</v>
      </c>
      <c r="H59">
        <v>0</v>
      </c>
      <c r="I59">
        <v>49.182048950000002</v>
      </c>
      <c r="J59" t="s">
        <v>34</v>
      </c>
      <c r="K59" s="1" t="s">
        <v>21</v>
      </c>
      <c r="L59" s="1" t="s">
        <v>22</v>
      </c>
      <c r="M59" s="2">
        <f t="shared" si="6"/>
        <v>49.182048950000002</v>
      </c>
      <c r="N59" s="2">
        <f t="shared" si="7"/>
        <v>0</v>
      </c>
      <c r="O59" s="2">
        <f t="shared" si="8"/>
        <v>0</v>
      </c>
      <c r="P59" s="2">
        <f>SUM($M$50:M59)</f>
        <v>99.132174250000006</v>
      </c>
      <c r="Q59" s="2">
        <f>SUM($N$50:N59)</f>
        <v>227.37094002000001</v>
      </c>
      <c r="R59" s="2">
        <f>SUM($O$50:O59)</f>
        <v>238.91443919</v>
      </c>
      <c r="S59" s="1">
        <f t="shared" si="9"/>
        <v>45</v>
      </c>
      <c r="T59" s="1">
        <f t="shared" si="10"/>
        <v>9999</v>
      </c>
      <c r="U59" s="1">
        <f t="shared" si="11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99.110993699999995</v>
      </c>
      <c r="F60">
        <v>0</v>
      </c>
      <c r="G60">
        <v>55</v>
      </c>
      <c r="H60">
        <v>0</v>
      </c>
      <c r="I60">
        <v>44.599947159999999</v>
      </c>
      <c r="J60" t="s">
        <v>34</v>
      </c>
      <c r="K60" s="1" t="s">
        <v>21</v>
      </c>
      <c r="L60" s="1" t="s">
        <v>22</v>
      </c>
      <c r="M60" s="2">
        <f t="shared" si="6"/>
        <v>44.599947159999999</v>
      </c>
      <c r="N60" s="2">
        <f t="shared" si="7"/>
        <v>0</v>
      </c>
      <c r="O60" s="2">
        <f t="shared" si="8"/>
        <v>0</v>
      </c>
      <c r="P60" s="2">
        <f>SUM($M$50:M60)</f>
        <v>143.73212140999999</v>
      </c>
      <c r="Q60" s="2">
        <f>SUM($N$50:N60)</f>
        <v>227.37094002000001</v>
      </c>
      <c r="R60" s="2">
        <f>SUM($O$50:O60)</f>
        <v>238.91443919</v>
      </c>
      <c r="S60" s="1">
        <f t="shared" si="9"/>
        <v>55</v>
      </c>
      <c r="T60" s="1">
        <f t="shared" si="10"/>
        <v>9999</v>
      </c>
      <c r="U60" s="1">
        <f t="shared" si="11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115.62436339999999</v>
      </c>
      <c r="F61">
        <v>0</v>
      </c>
      <c r="G61">
        <v>63</v>
      </c>
      <c r="H61">
        <v>0</v>
      </c>
      <c r="I61">
        <v>42.781014470000002</v>
      </c>
      <c r="J61" t="s">
        <v>34</v>
      </c>
      <c r="K61" s="1" t="s">
        <v>21</v>
      </c>
      <c r="L61" s="1" t="s">
        <v>22</v>
      </c>
      <c r="M61" s="2">
        <f t="shared" si="6"/>
        <v>42.781014470000002</v>
      </c>
      <c r="N61" s="2">
        <f t="shared" si="7"/>
        <v>0</v>
      </c>
      <c r="O61" s="2">
        <f t="shared" si="8"/>
        <v>0</v>
      </c>
      <c r="P61" s="2">
        <f>SUM($M$50:M61)</f>
        <v>186.51313587999999</v>
      </c>
      <c r="Q61" s="2">
        <f>SUM($N$50:N61)</f>
        <v>227.37094002000001</v>
      </c>
      <c r="R61" s="2">
        <f>SUM($O$50:O61)</f>
        <v>238.91443919</v>
      </c>
      <c r="S61" s="1">
        <f t="shared" si="9"/>
        <v>63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91.234490809999997</v>
      </c>
      <c r="F62">
        <v>0</v>
      </c>
      <c r="G62">
        <v>48</v>
      </c>
      <c r="H62">
        <v>0</v>
      </c>
      <c r="I62">
        <v>47.441935219999998</v>
      </c>
      <c r="J62" t="s">
        <v>34</v>
      </c>
      <c r="K62" s="3" t="s">
        <v>21</v>
      </c>
      <c r="L62" s="3" t="s">
        <v>22</v>
      </c>
      <c r="M62" s="4">
        <f t="shared" si="6"/>
        <v>47.441935219999998</v>
      </c>
      <c r="N62" s="4">
        <f t="shared" si="7"/>
        <v>0</v>
      </c>
      <c r="O62" s="4">
        <f t="shared" si="8"/>
        <v>0</v>
      </c>
      <c r="P62" s="4">
        <f>SUM($M$62:M62)</f>
        <v>47.441935219999998</v>
      </c>
      <c r="Q62" s="4">
        <f>SUM($N$62:N62)</f>
        <v>0</v>
      </c>
      <c r="R62" s="4">
        <f>SUM($O$62:O62)</f>
        <v>0</v>
      </c>
      <c r="S62" s="3">
        <f t="shared" si="9"/>
        <v>48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78.461189730000001</v>
      </c>
      <c r="F63">
        <v>0</v>
      </c>
      <c r="G63">
        <v>30</v>
      </c>
      <c r="H63">
        <v>0</v>
      </c>
      <c r="I63">
        <v>54.922832810000003</v>
      </c>
      <c r="J63" t="s">
        <v>34</v>
      </c>
      <c r="K63" s="3" t="s">
        <v>21</v>
      </c>
      <c r="L63" s="3" t="s">
        <v>22</v>
      </c>
      <c r="M63" s="4">
        <f t="shared" si="6"/>
        <v>54.922832810000003</v>
      </c>
      <c r="N63" s="4">
        <f t="shared" si="7"/>
        <v>0</v>
      </c>
      <c r="O63" s="4">
        <f t="shared" si="8"/>
        <v>0</v>
      </c>
      <c r="P63" s="4">
        <f>SUM($M$62:M63)</f>
        <v>102.36476802999999</v>
      </c>
      <c r="Q63" s="4">
        <f>SUM($N$62:N63)</f>
        <v>0</v>
      </c>
      <c r="R63" s="4">
        <f>SUM($O$62:O63)</f>
        <v>0</v>
      </c>
      <c r="S63" s="3">
        <f t="shared" si="9"/>
        <v>30</v>
      </c>
      <c r="T63" s="3">
        <f t="shared" si="10"/>
        <v>9999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79.656957300000002</v>
      </c>
      <c r="F64">
        <v>0</v>
      </c>
      <c r="G64">
        <v>22</v>
      </c>
      <c r="H64">
        <v>0</v>
      </c>
      <c r="I64">
        <v>62.132426690000003</v>
      </c>
      <c r="J64" t="s">
        <v>34</v>
      </c>
      <c r="K64" s="3" t="s">
        <v>21</v>
      </c>
      <c r="L64" s="3" t="s">
        <v>22</v>
      </c>
      <c r="M64" s="4">
        <f t="shared" si="6"/>
        <v>62.132426690000003</v>
      </c>
      <c r="N64" s="4">
        <f t="shared" si="7"/>
        <v>0</v>
      </c>
      <c r="O64" s="4">
        <f t="shared" si="8"/>
        <v>0</v>
      </c>
      <c r="P64" s="4">
        <f>SUM($M$62:M64)</f>
        <v>164.49719471999998</v>
      </c>
      <c r="Q64" s="4">
        <f>SUM($N$62:N64)</f>
        <v>0</v>
      </c>
      <c r="R64" s="4">
        <f>SUM($O$62:O64)</f>
        <v>0</v>
      </c>
      <c r="S64" s="3">
        <f t="shared" si="9"/>
        <v>22</v>
      </c>
      <c r="T64" s="3">
        <f t="shared" si="10"/>
        <v>9999</v>
      </c>
      <c r="U64" s="3">
        <f t="shared" si="11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127.1256935</v>
      </c>
      <c r="F65">
        <v>0</v>
      </c>
      <c r="G65">
        <v>62</v>
      </c>
      <c r="H65">
        <v>0</v>
      </c>
      <c r="I65">
        <v>48.307763540000003</v>
      </c>
      <c r="J65" t="s">
        <v>34</v>
      </c>
      <c r="K65" s="3" t="s">
        <v>21</v>
      </c>
      <c r="L65" s="3" t="s">
        <v>22</v>
      </c>
      <c r="M65" s="4">
        <f t="shared" si="6"/>
        <v>48.307763540000003</v>
      </c>
      <c r="N65" s="4">
        <f t="shared" si="7"/>
        <v>0</v>
      </c>
      <c r="O65" s="4">
        <f t="shared" si="8"/>
        <v>0</v>
      </c>
      <c r="P65" s="4">
        <f>SUM($M$62:M65)</f>
        <v>212.80495825999998</v>
      </c>
      <c r="Q65" s="4">
        <f>SUM($N$62:N65)</f>
        <v>0</v>
      </c>
      <c r="R65" s="4">
        <f>SUM($O$62:O65)</f>
        <v>0</v>
      </c>
      <c r="S65" s="3">
        <f t="shared" si="9"/>
        <v>62</v>
      </c>
      <c r="T65" s="3">
        <f t="shared" si="10"/>
        <v>9999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111.8772264</v>
      </c>
      <c r="F66">
        <v>0</v>
      </c>
      <c r="G66">
        <v>50</v>
      </c>
      <c r="H66">
        <v>0</v>
      </c>
      <c r="I66">
        <v>54.819840929999998</v>
      </c>
      <c r="J66" t="s">
        <v>32</v>
      </c>
      <c r="K66" s="3" t="s">
        <v>21</v>
      </c>
      <c r="L66" s="3" t="s">
        <v>22</v>
      </c>
      <c r="M66" s="4">
        <f t="shared" ref="M66:M73" si="12">IF(J66="P28", I66, 0)</f>
        <v>0</v>
      </c>
      <c r="N66" s="4">
        <f t="shared" ref="N66:N73" si="13">IF(J66="P29", I66, 0)</f>
        <v>54.819840929999998</v>
      </c>
      <c r="O66" s="4">
        <f t="shared" ref="O66:O73" si="14">IF(J66="P30", I66, 0)</f>
        <v>0</v>
      </c>
      <c r="P66" s="4">
        <f>SUM($M$62:M66)</f>
        <v>212.80495825999998</v>
      </c>
      <c r="Q66" s="4">
        <f>SUM($N$62:N66)</f>
        <v>54.819840929999998</v>
      </c>
      <c r="R66" s="4">
        <f>SUM($O$62:O66)</f>
        <v>0</v>
      </c>
      <c r="S66" s="3">
        <f t="shared" ref="S66:S73" si="15">IF(J66="P28", G66, 9999)</f>
        <v>9999</v>
      </c>
      <c r="T66" s="3">
        <f t="shared" ref="T66:T73" si="16">IF(J66="P29", G66, 9999)</f>
        <v>50</v>
      </c>
      <c r="U66" s="3">
        <f t="shared" ref="U66:U73" si="17">IF(J66="P30",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129.65810010000001</v>
      </c>
      <c r="F67">
        <v>0</v>
      </c>
      <c r="G67">
        <v>47</v>
      </c>
      <c r="H67">
        <v>0</v>
      </c>
      <c r="I67">
        <v>68.718793050000002</v>
      </c>
      <c r="J67" t="s">
        <v>33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0</v>
      </c>
      <c r="O67" s="4">
        <f t="shared" si="14"/>
        <v>68.718793050000002</v>
      </c>
      <c r="P67" s="4">
        <f>SUM($M$62:M67)</f>
        <v>212.80495825999998</v>
      </c>
      <c r="Q67" s="4">
        <f>SUM($N$62:N67)</f>
        <v>54.819840929999998</v>
      </c>
      <c r="R67" s="4">
        <f>SUM($O$62:O67)</f>
        <v>68.718793050000002</v>
      </c>
      <c r="S67" s="3">
        <f t="shared" si="15"/>
        <v>9999</v>
      </c>
      <c r="T67" s="3">
        <f t="shared" si="16"/>
        <v>9999</v>
      </c>
      <c r="U67" s="3">
        <f t="shared" si="17"/>
        <v>47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68.440163069999997</v>
      </c>
      <c r="F68">
        <v>0</v>
      </c>
      <c r="G68">
        <v>21</v>
      </c>
      <c r="H68">
        <v>0</v>
      </c>
      <c r="I68">
        <v>54.06772883</v>
      </c>
      <c r="J68" t="s">
        <v>32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54.06772883</v>
      </c>
      <c r="O68" s="4">
        <f t="shared" si="14"/>
        <v>0</v>
      </c>
      <c r="P68" s="4">
        <f>SUM($M$62:M68)</f>
        <v>212.80495825999998</v>
      </c>
      <c r="Q68" s="4">
        <f>SUM($N$62:N68)</f>
        <v>108.88756975999999</v>
      </c>
      <c r="R68" s="4">
        <f>SUM($O$62:O68)</f>
        <v>68.718793050000002</v>
      </c>
      <c r="S68" s="3">
        <f t="shared" si="15"/>
        <v>9999</v>
      </c>
      <c r="T68" s="3">
        <f t="shared" si="16"/>
        <v>21</v>
      </c>
      <c r="U68" s="3">
        <f t="shared" si="17"/>
        <v>9999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76.850119520000007</v>
      </c>
      <c r="F69">
        <v>0</v>
      </c>
      <c r="G69">
        <v>21</v>
      </c>
      <c r="H69">
        <v>0</v>
      </c>
      <c r="I69">
        <v>60.711594419999997</v>
      </c>
      <c r="J69" t="s">
        <v>33</v>
      </c>
      <c r="K69" s="3" t="s">
        <v>21</v>
      </c>
      <c r="L69" s="3" t="s">
        <v>22</v>
      </c>
      <c r="M69" s="4">
        <f t="shared" si="12"/>
        <v>0</v>
      </c>
      <c r="N69" s="4">
        <f t="shared" si="13"/>
        <v>0</v>
      </c>
      <c r="O69" s="4">
        <f t="shared" si="14"/>
        <v>60.711594419999997</v>
      </c>
      <c r="P69" s="4">
        <f>SUM($M$62:M69)</f>
        <v>212.80495825999998</v>
      </c>
      <c r="Q69" s="4">
        <f>SUM($N$62:N69)</f>
        <v>108.88756975999999</v>
      </c>
      <c r="R69" s="4">
        <f>SUM($O$62:O69)</f>
        <v>129.43038747</v>
      </c>
      <c r="S69" s="3">
        <f t="shared" si="15"/>
        <v>9999</v>
      </c>
      <c r="T69" s="3">
        <f t="shared" si="16"/>
        <v>9999</v>
      </c>
      <c r="U69" s="3">
        <f t="shared" si="17"/>
        <v>21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97.248169489999995</v>
      </c>
      <c r="F70">
        <v>0</v>
      </c>
      <c r="G70">
        <v>37</v>
      </c>
      <c r="H70">
        <v>0</v>
      </c>
      <c r="I70">
        <v>61.266346779999999</v>
      </c>
      <c r="J70" t="s">
        <v>33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0</v>
      </c>
      <c r="O70" s="4">
        <f t="shared" si="14"/>
        <v>61.266346779999999</v>
      </c>
      <c r="P70" s="4">
        <f>SUM($M$62:M70)</f>
        <v>212.80495825999998</v>
      </c>
      <c r="Q70" s="4">
        <f>SUM($N$62:N70)</f>
        <v>108.88756975999999</v>
      </c>
      <c r="R70" s="4">
        <f>SUM($O$62:O70)</f>
        <v>190.69673424999999</v>
      </c>
      <c r="S70" s="3">
        <f t="shared" si="15"/>
        <v>9999</v>
      </c>
      <c r="T70" s="3">
        <f t="shared" si="16"/>
        <v>9999</v>
      </c>
      <c r="U70" s="3">
        <f t="shared" si="17"/>
        <v>37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56.690810310000003</v>
      </c>
      <c r="F71">
        <v>0</v>
      </c>
      <c r="G71">
        <v>0</v>
      </c>
      <c r="H71">
        <v>0</v>
      </c>
      <c r="I71">
        <v>56.123902209999997</v>
      </c>
      <c r="J71" t="s">
        <v>32</v>
      </c>
      <c r="K71" s="3" t="s">
        <v>21</v>
      </c>
      <c r="L71" s="3" t="s">
        <v>22</v>
      </c>
      <c r="M71" s="4">
        <f t="shared" si="12"/>
        <v>0</v>
      </c>
      <c r="N71" s="4">
        <f t="shared" si="13"/>
        <v>56.123902209999997</v>
      </c>
      <c r="O71" s="4">
        <f t="shared" si="14"/>
        <v>0</v>
      </c>
      <c r="P71" s="4">
        <f>SUM($M$62:M71)</f>
        <v>212.80495825999998</v>
      </c>
      <c r="Q71" s="4">
        <f>SUM($N$62:N71)</f>
        <v>165.01147197</v>
      </c>
      <c r="R71" s="4">
        <f>SUM($O$62:O71)</f>
        <v>190.69673424999999</v>
      </c>
      <c r="S71" s="3">
        <f t="shared" si="15"/>
        <v>9999</v>
      </c>
      <c r="T71" s="3">
        <f t="shared" si="16"/>
        <v>0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73.373025999999996</v>
      </c>
      <c r="F72">
        <v>0</v>
      </c>
      <c r="G72">
        <v>11</v>
      </c>
      <c r="H72">
        <v>0</v>
      </c>
      <c r="I72">
        <v>65.301993139999993</v>
      </c>
      <c r="J72" t="s">
        <v>32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65.301993139999993</v>
      </c>
      <c r="O72" s="4">
        <f t="shared" si="14"/>
        <v>0</v>
      </c>
      <c r="P72" s="4">
        <f>SUM($M$62:M72)</f>
        <v>212.80495825999998</v>
      </c>
      <c r="Q72" s="4">
        <f>SUM($N$62:N72)</f>
        <v>230.31346510999998</v>
      </c>
      <c r="R72" s="4">
        <f>SUM($O$62:O72)</f>
        <v>190.69673424999999</v>
      </c>
      <c r="S72" s="3">
        <f t="shared" si="15"/>
        <v>9999</v>
      </c>
      <c r="T72" s="3">
        <f t="shared" si="16"/>
        <v>11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57.660959409999997</v>
      </c>
      <c r="F73">
        <v>0</v>
      </c>
      <c r="G73">
        <v>1</v>
      </c>
      <c r="H73">
        <v>0</v>
      </c>
      <c r="I73">
        <v>56.507740220000002</v>
      </c>
      <c r="J73" t="s">
        <v>33</v>
      </c>
      <c r="K73" s="3" t="s">
        <v>21</v>
      </c>
      <c r="L73" s="3" t="s">
        <v>22</v>
      </c>
      <c r="M73" s="4">
        <f t="shared" si="12"/>
        <v>0</v>
      </c>
      <c r="N73" s="4">
        <f t="shared" si="13"/>
        <v>0</v>
      </c>
      <c r="O73" s="4">
        <f t="shared" si="14"/>
        <v>56.507740220000002</v>
      </c>
      <c r="P73" s="4">
        <f>SUM($M$62:M73)</f>
        <v>212.80495825999998</v>
      </c>
      <c r="Q73" s="4">
        <f>SUM($N$62:N73)</f>
        <v>230.31346510999998</v>
      </c>
      <c r="R73" s="4">
        <f>SUM($O$62:O73)</f>
        <v>247.20447446999998</v>
      </c>
      <c r="S73" s="3">
        <f t="shared" si="15"/>
        <v>9999</v>
      </c>
      <c r="T73" s="3">
        <f t="shared" si="16"/>
        <v>9999</v>
      </c>
      <c r="U73" s="3">
        <f t="shared" si="17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34</v>
      </c>
      <c r="B2">
        <f>COUNTIF('FGF-P282930'!$J$2:$J$13,"P28")*100</f>
        <v>500</v>
      </c>
      <c r="C2" s="13">
        <f>250-'FGF-P282930'!$P13</f>
        <v>14.322292680000032</v>
      </c>
      <c r="D2">
        <v>0</v>
      </c>
    </row>
    <row r="3" spans="1:4" x14ac:dyDescent="0.25">
      <c r="A3" t="s">
        <v>32</v>
      </c>
      <c r="B3">
        <f>COUNTIF('FGF-P282930'!$J$2:$J$13,"P29")*100</f>
        <v>300</v>
      </c>
      <c r="C3" s="13">
        <f>250-'FGF-P282930'!$Q13</f>
        <v>37.446984929999985</v>
      </c>
      <c r="D3">
        <v>0</v>
      </c>
    </row>
    <row r="4" spans="1:4" x14ac:dyDescent="0.25">
      <c r="A4" t="s">
        <v>33</v>
      </c>
      <c r="B4">
        <f>COUNTIF('FGF-P282930'!$J$2:$J$13,"P30")*100</f>
        <v>400</v>
      </c>
      <c r="C4" s="13">
        <f>250-'FGF-P282930'!$R13</f>
        <v>19.925512649999973</v>
      </c>
      <c r="D4">
        <v>0</v>
      </c>
    </row>
    <row r="5" spans="1:4" x14ac:dyDescent="0.25">
      <c r="A5" t="s">
        <v>34</v>
      </c>
      <c r="B5">
        <f>COUNTIF('FGF-P282930'!$J$14:$J$25,"P28")*100</f>
        <v>400</v>
      </c>
      <c r="C5" s="13">
        <f>250-'FGF-P282930'!$P$25</f>
        <v>37.548182580000002</v>
      </c>
      <c r="D5">
        <v>1</v>
      </c>
    </row>
    <row r="6" spans="1:4" x14ac:dyDescent="0.25">
      <c r="A6" t="s">
        <v>32</v>
      </c>
      <c r="B6">
        <f>COUNTIF('FGF-P282930'!$J$14:$J$25,"P29")*100</f>
        <v>400</v>
      </c>
      <c r="C6" s="13">
        <f>250-'FGF-P282930'!$Q$25</f>
        <v>1.0686321700000008</v>
      </c>
      <c r="D6">
        <v>1</v>
      </c>
    </row>
    <row r="7" spans="1:4" x14ac:dyDescent="0.25">
      <c r="A7" t="s">
        <v>33</v>
      </c>
      <c r="B7">
        <f>COUNTIF('FGF-P282930'!$J$14:$J$25,"P30")*100</f>
        <v>400</v>
      </c>
      <c r="C7" s="13">
        <f>250-'FGF-P282930'!$R$25</f>
        <v>26.871007669999983</v>
      </c>
      <c r="D7">
        <v>1</v>
      </c>
    </row>
    <row r="8" spans="1:4" x14ac:dyDescent="0.25">
      <c r="A8" t="s">
        <v>34</v>
      </c>
      <c r="B8">
        <f>COUNTIF('FGF-P282930'!$J$26:$J$37,"P28")*100</f>
        <v>400</v>
      </c>
      <c r="C8" s="13">
        <f>250-'FGF-P282930'!$P$37</f>
        <v>16.985777060000032</v>
      </c>
      <c r="D8">
        <v>2</v>
      </c>
    </row>
    <row r="9" spans="1:4" x14ac:dyDescent="0.25">
      <c r="A9" t="s">
        <v>32</v>
      </c>
      <c r="B9">
        <f>COUNTIF('FGF-P282930'!$J$26:$J$37,"P29")*100</f>
        <v>400</v>
      </c>
      <c r="C9" s="13">
        <f>250-'FGF-P282930'!$Q$37</f>
        <v>17.661603839999998</v>
      </c>
      <c r="D9">
        <v>2</v>
      </c>
    </row>
    <row r="10" spans="1:4" x14ac:dyDescent="0.25">
      <c r="A10" t="s">
        <v>33</v>
      </c>
      <c r="B10">
        <f>COUNTIF('FGF-P282930'!$J$26:$J$37,"P30")*100</f>
        <v>400</v>
      </c>
      <c r="C10" s="13">
        <f>250-'FGF-P282930'!$R$37</f>
        <v>0.96834224999997787</v>
      </c>
      <c r="D10">
        <v>2</v>
      </c>
    </row>
    <row r="11" spans="1:4" x14ac:dyDescent="0.25">
      <c r="A11" t="s">
        <v>34</v>
      </c>
      <c r="B11">
        <f>COUNTIF('FGF-P282930'!$J$38:$J$49,"P28")*100</f>
        <v>400</v>
      </c>
      <c r="C11" s="13">
        <f>250-'FGF-P282930'!$P$49</f>
        <v>43.085830749999985</v>
      </c>
      <c r="D11">
        <v>3</v>
      </c>
    </row>
    <row r="12" spans="1:4" x14ac:dyDescent="0.25">
      <c r="A12" t="s">
        <v>32</v>
      </c>
      <c r="B12">
        <f>COUNTIF('FGF-P282930'!$J$38:$J$49,"P29")*100</f>
        <v>400</v>
      </c>
      <c r="C12" s="13">
        <f>250-'FGF-P282930'!$Q$49</f>
        <v>5.5434347599999967</v>
      </c>
      <c r="D12">
        <v>3</v>
      </c>
    </row>
    <row r="13" spans="1:4" x14ac:dyDescent="0.25">
      <c r="A13" t="s">
        <v>33</v>
      </c>
      <c r="B13">
        <f>COUNTIF('FGF-P282930'!$J$38:$J$49,"P30")*100</f>
        <v>400</v>
      </c>
      <c r="C13" s="13">
        <f>250-'FGF-P282930'!$R$49</f>
        <v>11.803578399999992</v>
      </c>
      <c r="D13">
        <v>3</v>
      </c>
    </row>
    <row r="14" spans="1:4" x14ac:dyDescent="0.25">
      <c r="A14" t="s">
        <v>34</v>
      </c>
      <c r="B14">
        <f>COUNTIF('FGF-P282930'!$J$50:$J$61,"P28")*100</f>
        <v>400</v>
      </c>
      <c r="C14" s="13">
        <f>250-'FGF-P282930'!$P$61</f>
        <v>63.486864120000007</v>
      </c>
      <c r="D14">
        <v>4</v>
      </c>
    </row>
    <row r="15" spans="1:4" x14ac:dyDescent="0.25">
      <c r="A15" t="s">
        <v>32</v>
      </c>
      <c r="B15">
        <f>COUNTIF('FGF-P282930'!$J$50:$J$61,"P29")*100</f>
        <v>400</v>
      </c>
      <c r="C15" s="13">
        <f>250-'FGF-P282930'!$Q$61</f>
        <v>22.629059979999994</v>
      </c>
      <c r="D15">
        <v>4</v>
      </c>
    </row>
    <row r="16" spans="1:4" x14ac:dyDescent="0.25">
      <c r="A16" t="s">
        <v>33</v>
      </c>
      <c r="B16">
        <f>COUNTIF('FGF-P282930'!$J$50:$J$61,"P30")*100</f>
        <v>400</v>
      </c>
      <c r="C16" s="13">
        <f>250-'FGF-P282930'!$R$61</f>
        <v>11.085560810000004</v>
      </c>
      <c r="D16">
        <v>4</v>
      </c>
    </row>
    <row r="17" spans="1:4" x14ac:dyDescent="0.25">
      <c r="A17" t="s">
        <v>34</v>
      </c>
      <c r="B17">
        <f>COUNTIF('FGF-P282930'!$J$62:$J$73,"P28")*100</f>
        <v>400</v>
      </c>
      <c r="C17" s="13">
        <f>250-'FGF-P282930'!$P$73</f>
        <v>37.195041740000022</v>
      </c>
      <c r="D17">
        <v>5</v>
      </c>
    </row>
    <row r="18" spans="1:4" x14ac:dyDescent="0.25">
      <c r="A18" t="s">
        <v>32</v>
      </c>
      <c r="B18">
        <f>COUNTIF('FGF-P282930'!$J$62:$J$73,"P29")*100</f>
        <v>400</v>
      </c>
      <c r="C18" s="13">
        <f>250-'FGF-P282930'!$Q$73</f>
        <v>19.686534890000019</v>
      </c>
      <c r="D18">
        <v>5</v>
      </c>
    </row>
    <row r="19" spans="1:4" x14ac:dyDescent="0.25">
      <c r="A19" t="s">
        <v>33</v>
      </c>
      <c r="B19">
        <f>COUNTIF('FGF-P282930'!$J$62:$J$73,"P30")*100</f>
        <v>400</v>
      </c>
      <c r="C19" s="13">
        <f>250-'FGF-P282930'!$R$73</f>
        <v>2.7955255300000204</v>
      </c>
      <c r="D1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>
      <selection activeCell="L9" sqref="L9"/>
    </sheetView>
  </sheetViews>
  <sheetFormatPr defaultRowHeight="15" x14ac:dyDescent="0.25"/>
  <cols>
    <col min="16" max="18" width="11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s="1" customFormat="1" x14ac:dyDescent="0.25">
      <c r="A2" s="1">
        <v>0</v>
      </c>
      <c r="B2" s="1">
        <v>0</v>
      </c>
      <c r="C2" s="1">
        <v>0.16666666666666599</v>
      </c>
      <c r="D2" s="1">
        <v>100</v>
      </c>
      <c r="E2" s="1">
        <v>135.42401653207801</v>
      </c>
      <c r="F2" s="1">
        <v>0</v>
      </c>
      <c r="G2" s="1">
        <v>67</v>
      </c>
      <c r="H2" s="1">
        <v>0</v>
      </c>
      <c r="I2" s="1">
        <v>44.6899254555859</v>
      </c>
      <c r="J2" s="1" t="s">
        <v>42</v>
      </c>
      <c r="K2" s="1" t="s">
        <v>21</v>
      </c>
      <c r="L2" s="1" t="s">
        <v>22</v>
      </c>
      <c r="M2" s="2">
        <f>IF(J2="P4", I2, 0)</f>
        <v>0</v>
      </c>
      <c r="N2" s="2">
        <f>IF(J2="P5", I2, 0)</f>
        <v>0</v>
      </c>
      <c r="O2" s="2">
        <f>IF(J2="P6", I2, 0)</f>
        <v>44.6899254555859</v>
      </c>
      <c r="P2" s="2">
        <f>SUM($M$2:M2)</f>
        <v>0</v>
      </c>
      <c r="Q2" s="2">
        <f>SUM($N$2:N2)</f>
        <v>0</v>
      </c>
      <c r="R2" s="2">
        <f>SUM($O$2:O2)</f>
        <v>44.6899254555859</v>
      </c>
      <c r="S2" s="1">
        <f>IF(J2="P4", G2, 9999)</f>
        <v>9999</v>
      </c>
      <c r="T2" s="1">
        <f>IF(J2="P5", G2, 9999)</f>
        <v>9999</v>
      </c>
      <c r="U2" s="1">
        <f>IF(J2="P6", G2, 9999)</f>
        <v>67</v>
      </c>
    </row>
    <row r="3" spans="1:21" s="1" customFormat="1" x14ac:dyDescent="0.25">
      <c r="A3" s="1">
        <v>0</v>
      </c>
      <c r="B3" s="1">
        <v>1</v>
      </c>
      <c r="C3" s="1">
        <v>0.16666666666666599</v>
      </c>
      <c r="D3" s="1">
        <v>100</v>
      </c>
      <c r="E3" s="1">
        <v>78.224275799820703</v>
      </c>
      <c r="F3" s="1">
        <v>0</v>
      </c>
      <c r="G3" s="1">
        <v>36</v>
      </c>
      <c r="H3" s="1">
        <v>0</v>
      </c>
      <c r="I3" s="1">
        <v>49.281293753886999</v>
      </c>
      <c r="J3" s="1" t="s">
        <v>43</v>
      </c>
      <c r="K3" s="1" t="s">
        <v>21</v>
      </c>
      <c r="L3" s="1" t="s">
        <v>22</v>
      </c>
      <c r="M3" s="2">
        <f>IF(J3="P4", I3, 0)</f>
        <v>0</v>
      </c>
      <c r="N3" s="2">
        <f>IF(J3="P5", I3, 0)</f>
        <v>49.281293753886999</v>
      </c>
      <c r="O3" s="2">
        <f>IF(J3="P6", I3, 0)</f>
        <v>0</v>
      </c>
      <c r="P3" s="2">
        <f>SUM($M$2:M3)</f>
        <v>0</v>
      </c>
      <c r="Q3" s="2">
        <f>SUM($N$2:N3)</f>
        <v>49.281293753886999</v>
      </c>
      <c r="R3" s="2">
        <f>SUM($O$2:O3)</f>
        <v>44.6899254555859</v>
      </c>
      <c r="S3" s="1">
        <f>IF(J3="P4", G3, 9999)</f>
        <v>9999</v>
      </c>
      <c r="T3" s="1">
        <f>IF(J3="P5", G3, 9999)</f>
        <v>36</v>
      </c>
      <c r="U3" s="1">
        <f>IF(J3="P6", G3, 9999)</f>
        <v>9999</v>
      </c>
    </row>
    <row r="4" spans="1:21" s="1" customFormat="1" x14ac:dyDescent="0.25">
      <c r="A4" s="1">
        <v>0</v>
      </c>
      <c r="B4" s="1">
        <v>2</v>
      </c>
      <c r="C4" s="1">
        <v>0.16666666666666599</v>
      </c>
      <c r="D4" s="1">
        <v>100</v>
      </c>
      <c r="E4" s="1">
        <v>87.988244612749099</v>
      </c>
      <c r="F4" s="1">
        <v>0</v>
      </c>
      <c r="G4" s="1">
        <v>34</v>
      </c>
      <c r="H4" s="1">
        <v>0</v>
      </c>
      <c r="I4" s="1">
        <v>58.072241444414402</v>
      </c>
      <c r="J4" s="1" t="s">
        <v>43</v>
      </c>
      <c r="K4" s="1" t="s">
        <v>21</v>
      </c>
      <c r="L4" s="1" t="s">
        <v>22</v>
      </c>
      <c r="M4" s="2">
        <f>IF(J4="P4", I4, 0)</f>
        <v>0</v>
      </c>
      <c r="N4" s="2">
        <f>IF(J4="P5", I4, 0)</f>
        <v>58.072241444414402</v>
      </c>
      <c r="O4" s="2">
        <f>IF(J4="P6", I4, 0)</f>
        <v>0</v>
      </c>
      <c r="P4" s="2">
        <f>SUM($M$2:M4)</f>
        <v>0</v>
      </c>
      <c r="Q4" s="2">
        <f>SUM($N$2:N4)</f>
        <v>107.3535351983014</v>
      </c>
      <c r="R4" s="2">
        <f>SUM($O$2:O4)</f>
        <v>44.6899254555859</v>
      </c>
      <c r="S4" s="1">
        <f>IF(J4="P4", G4, 9999)</f>
        <v>9999</v>
      </c>
      <c r="T4" s="1">
        <f>IF(J4="P5", G4, 9999)</f>
        <v>34</v>
      </c>
      <c r="U4" s="1">
        <f>IF(J4="P6", G4, 9999)</f>
        <v>9999</v>
      </c>
    </row>
    <row r="5" spans="1:21" s="1" customFormat="1" x14ac:dyDescent="0.25">
      <c r="A5" s="1">
        <v>0</v>
      </c>
      <c r="B5" s="1">
        <v>3</v>
      </c>
      <c r="C5" s="1">
        <v>0.16666666666666599</v>
      </c>
      <c r="D5" s="1">
        <v>100</v>
      </c>
      <c r="E5" s="1">
        <v>112.696157914794</v>
      </c>
      <c r="F5" s="1">
        <v>0</v>
      </c>
      <c r="G5" s="1">
        <v>45</v>
      </c>
      <c r="H5" s="1">
        <v>0</v>
      </c>
      <c r="I5" s="1">
        <v>61.982886853137103</v>
      </c>
      <c r="J5" s="1" t="s">
        <v>44</v>
      </c>
      <c r="K5" s="1" t="s">
        <v>21</v>
      </c>
      <c r="L5" s="1" t="s">
        <v>22</v>
      </c>
      <c r="M5" s="2">
        <f>IF(J5="P4", I5, 0)</f>
        <v>61.982886853137103</v>
      </c>
      <c r="N5" s="2">
        <f>IF(J5="P5", I5, 0)</f>
        <v>0</v>
      </c>
      <c r="O5" s="2">
        <f>IF(J5="P6", I5, 0)</f>
        <v>0</v>
      </c>
      <c r="P5" s="2">
        <f>SUM($M$2:M5)</f>
        <v>61.982886853137103</v>
      </c>
      <c r="Q5" s="2">
        <f>SUM($N$2:N5)</f>
        <v>107.3535351983014</v>
      </c>
      <c r="R5" s="2">
        <f>SUM($O$2:O5)</f>
        <v>44.6899254555859</v>
      </c>
      <c r="S5" s="1">
        <f>IF(J5="P4", G5, 9999)</f>
        <v>45</v>
      </c>
      <c r="T5" s="1">
        <f>IF(J5="P5", G5, 9999)</f>
        <v>9999</v>
      </c>
      <c r="U5" s="1">
        <f>IF(J5="P6", G5, 9999)</f>
        <v>9999</v>
      </c>
    </row>
    <row r="6" spans="1:21" s="1" customFormat="1" x14ac:dyDescent="0.25">
      <c r="A6" s="1">
        <v>0</v>
      </c>
      <c r="B6" s="1">
        <v>4</v>
      </c>
      <c r="C6" s="1">
        <v>0.16666666666666599</v>
      </c>
      <c r="D6" s="1">
        <v>100</v>
      </c>
      <c r="E6" s="1">
        <v>106.961729591481</v>
      </c>
      <c r="F6" s="1">
        <v>0</v>
      </c>
      <c r="G6" s="1">
        <v>52</v>
      </c>
      <c r="H6" s="1">
        <v>0</v>
      </c>
      <c r="I6" s="1">
        <v>51.341630203911002</v>
      </c>
      <c r="J6" s="1" t="s">
        <v>44</v>
      </c>
      <c r="K6" s="1" t="s">
        <v>21</v>
      </c>
      <c r="L6" s="1" t="s">
        <v>22</v>
      </c>
      <c r="M6" s="2">
        <f>IF(J6="P4", I6, 0)</f>
        <v>51.341630203911002</v>
      </c>
      <c r="N6" s="2">
        <f>IF(J6="P5", I6, 0)</f>
        <v>0</v>
      </c>
      <c r="O6" s="2">
        <f>IF(J6="P6", I6, 0)</f>
        <v>0</v>
      </c>
      <c r="P6" s="2">
        <f>SUM($M$2:M6)</f>
        <v>113.3245170570481</v>
      </c>
      <c r="Q6" s="2">
        <f>SUM($N$2:N6)</f>
        <v>107.3535351983014</v>
      </c>
      <c r="R6" s="2">
        <f>SUM($O$2:O6)</f>
        <v>44.6899254555859</v>
      </c>
      <c r="S6" s="1">
        <f>IF(J6="P4", G6, 9999)</f>
        <v>52</v>
      </c>
      <c r="T6" s="1">
        <f>IF(J6="P5", G6, 9999)</f>
        <v>9999</v>
      </c>
      <c r="U6" s="1">
        <f>IF(J6="P6", G6, 9999)</f>
        <v>9999</v>
      </c>
    </row>
    <row r="7" spans="1:21" s="1" customFormat="1" x14ac:dyDescent="0.25">
      <c r="A7" s="1">
        <v>0</v>
      </c>
      <c r="B7" s="1">
        <v>5</v>
      </c>
      <c r="C7" s="1">
        <v>0.16666666666666599</v>
      </c>
      <c r="D7" s="1">
        <v>100</v>
      </c>
      <c r="E7" s="1">
        <v>59.749023197743597</v>
      </c>
      <c r="F7" s="1">
        <v>0</v>
      </c>
      <c r="G7" s="1">
        <v>6</v>
      </c>
      <c r="H7" s="1">
        <v>0</v>
      </c>
      <c r="I7" s="1">
        <v>56.164081805878901</v>
      </c>
      <c r="J7" s="1" t="s">
        <v>43</v>
      </c>
      <c r="K7" s="1" t="s">
        <v>21</v>
      </c>
      <c r="L7" s="1" t="s">
        <v>22</v>
      </c>
      <c r="M7" s="2">
        <f>IF(J7="P4", I7, 0)</f>
        <v>0</v>
      </c>
      <c r="N7" s="2">
        <f>IF(J7="P5", I7, 0)</f>
        <v>56.164081805878901</v>
      </c>
      <c r="O7" s="2">
        <f>IF(J7="P6", I7, 0)</f>
        <v>0</v>
      </c>
      <c r="P7" s="2">
        <f>SUM($M$2:M7)</f>
        <v>113.3245170570481</v>
      </c>
      <c r="Q7" s="2">
        <f>SUM($N$2:N7)</f>
        <v>163.51761700418029</v>
      </c>
      <c r="R7" s="2">
        <f>SUM($O$2:O7)</f>
        <v>44.6899254555859</v>
      </c>
      <c r="S7" s="1">
        <f>IF(J7="P4", G7, 9999)</f>
        <v>9999</v>
      </c>
      <c r="T7" s="1">
        <f>IF(J7="P5", G7, 9999)</f>
        <v>6</v>
      </c>
      <c r="U7" s="1">
        <f>IF(J7="P6", G7, 9999)</f>
        <v>9999</v>
      </c>
    </row>
    <row r="8" spans="1:21" s="1" customFormat="1" x14ac:dyDescent="0.25">
      <c r="A8" s="1">
        <v>0</v>
      </c>
      <c r="B8" s="1">
        <v>6</v>
      </c>
      <c r="C8" s="1">
        <v>0.16666666666666599</v>
      </c>
      <c r="D8" s="1">
        <v>100</v>
      </c>
      <c r="E8" s="1">
        <v>50.984719582076103</v>
      </c>
      <c r="F8" s="1">
        <v>0</v>
      </c>
      <c r="G8" s="1">
        <v>6</v>
      </c>
      <c r="H8" s="1">
        <v>0</v>
      </c>
      <c r="I8" s="1">
        <v>47.9256364071516</v>
      </c>
      <c r="J8" s="1" t="s">
        <v>42</v>
      </c>
      <c r="K8" s="1" t="s">
        <v>21</v>
      </c>
      <c r="L8" s="1" t="s">
        <v>22</v>
      </c>
      <c r="M8" s="2">
        <f>IF(J8="P4", I8, 0)</f>
        <v>0</v>
      </c>
      <c r="N8" s="2">
        <f>IF(J8="P5", I8, 0)</f>
        <v>0</v>
      </c>
      <c r="O8" s="2">
        <f>IF(J8="P6", I8, 0)</f>
        <v>47.9256364071516</v>
      </c>
      <c r="P8" s="2">
        <f>SUM($M$2:M8)</f>
        <v>113.3245170570481</v>
      </c>
      <c r="Q8" s="2">
        <f>SUM($N$2:N8)</f>
        <v>163.51761700418029</v>
      </c>
      <c r="R8" s="2">
        <f>SUM($O$2:O8)</f>
        <v>92.615561862737508</v>
      </c>
      <c r="S8" s="1">
        <f>IF(J8="P4", G8, 9999)</f>
        <v>9999</v>
      </c>
      <c r="T8" s="1">
        <f>IF(J8="P5", G8, 9999)</f>
        <v>9999</v>
      </c>
      <c r="U8" s="1">
        <f>IF(J8="P6", G8, 9999)</f>
        <v>6</v>
      </c>
    </row>
    <row r="9" spans="1:21" s="1" customFormat="1" x14ac:dyDescent="0.25">
      <c r="A9" s="1">
        <v>0</v>
      </c>
      <c r="B9" s="1">
        <v>7</v>
      </c>
      <c r="C9" s="1">
        <v>0.16666666666666599</v>
      </c>
      <c r="D9" s="1">
        <v>100</v>
      </c>
      <c r="E9" s="1">
        <v>67.640014178461996</v>
      </c>
      <c r="F9" s="1">
        <v>0</v>
      </c>
      <c r="G9" s="1">
        <v>16</v>
      </c>
      <c r="H9" s="1">
        <v>0</v>
      </c>
      <c r="I9" s="1">
        <v>56.817611909908003</v>
      </c>
      <c r="J9" s="1" t="s">
        <v>44</v>
      </c>
      <c r="K9" s="1" t="s">
        <v>21</v>
      </c>
      <c r="L9" s="1" t="s">
        <v>22</v>
      </c>
      <c r="M9" s="2">
        <f>IF(J9="P4", I9, 0)</f>
        <v>56.817611909908003</v>
      </c>
      <c r="N9" s="2">
        <f>IF(J9="P5", I9, 0)</f>
        <v>0</v>
      </c>
      <c r="O9" s="2">
        <f>IF(J9="P6", I9, 0)</f>
        <v>0</v>
      </c>
      <c r="P9" s="2">
        <f>SUM($M$2:M9)</f>
        <v>170.14212896695611</v>
      </c>
      <c r="Q9" s="2">
        <f>SUM($N$2:N9)</f>
        <v>163.51761700418029</v>
      </c>
      <c r="R9" s="2">
        <f>SUM($O$2:O9)</f>
        <v>92.615561862737508</v>
      </c>
      <c r="S9" s="1">
        <f>IF(J9="P4", G9, 9999)</f>
        <v>16</v>
      </c>
      <c r="T9" s="1">
        <f>IF(J9="P5", G9, 9999)</f>
        <v>9999</v>
      </c>
      <c r="U9" s="1">
        <f>IF(J9="P6", G9, 9999)</f>
        <v>9999</v>
      </c>
    </row>
    <row r="10" spans="1:21" s="1" customFormat="1" x14ac:dyDescent="0.25">
      <c r="A10" s="1">
        <v>0</v>
      </c>
      <c r="B10" s="1">
        <v>8</v>
      </c>
      <c r="C10" s="1">
        <v>0.16666666666666599</v>
      </c>
      <c r="D10" s="1">
        <v>100</v>
      </c>
      <c r="E10" s="1">
        <v>133.00688106399701</v>
      </c>
      <c r="F10" s="1">
        <v>0</v>
      </c>
      <c r="G10" s="1">
        <v>57</v>
      </c>
      <c r="H10" s="1">
        <v>0</v>
      </c>
      <c r="I10" s="1">
        <v>57.192958857518803</v>
      </c>
      <c r="J10" s="1" t="s">
        <v>42</v>
      </c>
      <c r="K10" s="1" t="s">
        <v>21</v>
      </c>
      <c r="L10" s="1" t="s">
        <v>22</v>
      </c>
      <c r="M10" s="2">
        <f>IF(J10="P4", I10, 0)</f>
        <v>0</v>
      </c>
      <c r="N10" s="2">
        <f>IF(J10="P5", I10, 0)</f>
        <v>0</v>
      </c>
      <c r="O10" s="2">
        <f>IF(J10="P6", I10, 0)</f>
        <v>57.192958857518803</v>
      </c>
      <c r="P10" s="2">
        <f>SUM($M$2:M10)</f>
        <v>170.14212896695611</v>
      </c>
      <c r="Q10" s="2">
        <f>SUM($N$2:N10)</f>
        <v>163.51761700418029</v>
      </c>
      <c r="R10" s="2">
        <f>SUM($O$2:O10)</f>
        <v>149.8085207202563</v>
      </c>
      <c r="S10" s="1">
        <f>IF(J10="P4", G10, 9999)</f>
        <v>9999</v>
      </c>
      <c r="T10" s="1">
        <f>IF(J10="P5", G10, 9999)</f>
        <v>9999</v>
      </c>
      <c r="U10" s="1">
        <f>IF(J10="P6", G10, 9999)</f>
        <v>57</v>
      </c>
    </row>
    <row r="11" spans="1:21" s="1" customFormat="1" x14ac:dyDescent="0.25">
      <c r="A11" s="1">
        <v>0</v>
      </c>
      <c r="B11" s="1">
        <v>9</v>
      </c>
      <c r="C11" s="1">
        <v>0.16666666666666599</v>
      </c>
      <c r="D11" s="1">
        <v>100</v>
      </c>
      <c r="E11" s="1">
        <v>116.405054181897</v>
      </c>
      <c r="F11" s="1">
        <v>0</v>
      </c>
      <c r="G11" s="1">
        <v>55</v>
      </c>
      <c r="H11" s="1">
        <v>0</v>
      </c>
      <c r="I11" s="1">
        <v>52.382274381853598</v>
      </c>
      <c r="J11" s="1" t="s">
        <v>42</v>
      </c>
      <c r="K11" s="1" t="s">
        <v>21</v>
      </c>
      <c r="L11" s="1" t="s">
        <v>22</v>
      </c>
      <c r="M11" s="2">
        <f>IF(J11="P4", I11, 0)</f>
        <v>0</v>
      </c>
      <c r="N11" s="2">
        <f>IF(J11="P5", I11, 0)</f>
        <v>0</v>
      </c>
      <c r="O11" s="2">
        <f>IF(J11="P6", I11, 0)</f>
        <v>52.382274381853598</v>
      </c>
      <c r="P11" s="2">
        <f>SUM($M$2:M11)</f>
        <v>170.14212896695611</v>
      </c>
      <c r="Q11" s="2">
        <f>SUM($N$2:N11)</f>
        <v>163.51761700418029</v>
      </c>
      <c r="R11" s="2">
        <f>SUM($O$2:O11)</f>
        <v>202.19079510210989</v>
      </c>
      <c r="S11" s="1">
        <f>IF(J11="P4", G11, 9999)</f>
        <v>9999</v>
      </c>
      <c r="T11" s="1">
        <f>IF(J11="P5", G11, 9999)</f>
        <v>9999</v>
      </c>
      <c r="U11" s="1">
        <f>IF(J11="P6", G11, 9999)</f>
        <v>55</v>
      </c>
    </row>
    <row r="12" spans="1:21" s="1" customFormat="1" x14ac:dyDescent="0.25">
      <c r="A12" s="1">
        <v>0</v>
      </c>
      <c r="B12" s="1">
        <v>10</v>
      </c>
      <c r="C12" s="1">
        <v>0.16666666666666599</v>
      </c>
      <c r="D12" s="1">
        <v>100</v>
      </c>
      <c r="E12" s="1">
        <v>134.90874463816701</v>
      </c>
      <c r="F12" s="1">
        <v>0</v>
      </c>
      <c r="G12" s="1">
        <v>60</v>
      </c>
      <c r="H12" s="1">
        <v>0</v>
      </c>
      <c r="I12" s="1">
        <v>53.963497855267001</v>
      </c>
      <c r="J12" s="1" t="s">
        <v>43</v>
      </c>
      <c r="K12" s="1" t="s">
        <v>21</v>
      </c>
      <c r="L12" s="1" t="s">
        <v>22</v>
      </c>
      <c r="M12" s="2">
        <f>IF(J12="P4", I12, 0)</f>
        <v>0</v>
      </c>
      <c r="N12" s="2">
        <f>IF(J12="P5", I12, 0)</f>
        <v>53.963497855267001</v>
      </c>
      <c r="O12" s="2">
        <f>IF(J12="P6", I12, 0)</f>
        <v>0</v>
      </c>
      <c r="P12" s="2">
        <f>SUM($M$2:M12)</f>
        <v>170.14212896695611</v>
      </c>
      <c r="Q12" s="2">
        <f>SUM($N$2:N12)</f>
        <v>217.4811148594473</v>
      </c>
      <c r="R12" s="2">
        <f>SUM($O$2:O12)</f>
        <v>202.19079510210989</v>
      </c>
      <c r="S12" s="1">
        <f>IF(J12="P4", G12, 9999)</f>
        <v>9999</v>
      </c>
      <c r="T12" s="1">
        <f>IF(J12="P5", G12, 9999)</f>
        <v>60</v>
      </c>
      <c r="U12" s="1">
        <f>IF(J12="P6", G12, 9999)</f>
        <v>9999</v>
      </c>
    </row>
    <row r="13" spans="1:21" s="1" customFormat="1" x14ac:dyDescent="0.25">
      <c r="A13" s="1">
        <v>0</v>
      </c>
      <c r="B13" s="1">
        <v>11</v>
      </c>
      <c r="C13" s="1">
        <v>0.16666666666666599</v>
      </c>
      <c r="D13" s="1">
        <v>100</v>
      </c>
      <c r="E13" s="1">
        <v>143.170914516473</v>
      </c>
      <c r="F13" s="1">
        <v>0</v>
      </c>
      <c r="G13" s="1">
        <v>69</v>
      </c>
      <c r="H13" s="1">
        <v>0</v>
      </c>
      <c r="I13" s="1">
        <v>44.382983500106903</v>
      </c>
      <c r="J13" s="1" t="s">
        <v>42</v>
      </c>
      <c r="K13" s="1" t="s">
        <v>21</v>
      </c>
      <c r="L13" s="1" t="s">
        <v>22</v>
      </c>
      <c r="M13" s="2">
        <f>IF(J13="P4", I13, 0)</f>
        <v>0</v>
      </c>
      <c r="N13" s="2">
        <f>IF(J13="P5", I13, 0)</f>
        <v>0</v>
      </c>
      <c r="O13" s="2">
        <f>IF(J13="P6", I13, 0)</f>
        <v>44.382983500106903</v>
      </c>
      <c r="P13" s="2">
        <f>SUM($M$2:M13)</f>
        <v>170.14212896695611</v>
      </c>
      <c r="Q13" s="2">
        <f>SUM($N$2:N13)</f>
        <v>217.4811148594473</v>
      </c>
      <c r="R13" s="2">
        <f>SUM($O$2:O13)</f>
        <v>246.57377860221681</v>
      </c>
      <c r="S13" s="1">
        <f>IF(J13="P4", G13, 9999)</f>
        <v>9999</v>
      </c>
      <c r="T13" s="1">
        <f>IF(J13="P5", G13, 9999)</f>
        <v>9999</v>
      </c>
      <c r="U13" s="1">
        <f>IF(J13="P6", G13, 9999)</f>
        <v>69</v>
      </c>
    </row>
    <row r="14" spans="1:21" s="3" customFormat="1" x14ac:dyDescent="0.25">
      <c r="A14" s="3">
        <v>1</v>
      </c>
      <c r="B14" s="3">
        <v>0</v>
      </c>
      <c r="C14" s="3">
        <v>0.16666666666666599</v>
      </c>
      <c r="D14" s="3">
        <v>100</v>
      </c>
      <c r="E14" s="3">
        <v>53.5394383453798</v>
      </c>
      <c r="F14" s="3">
        <v>0</v>
      </c>
      <c r="G14" s="3">
        <v>9</v>
      </c>
      <c r="H14" s="3">
        <v>0</v>
      </c>
      <c r="I14" s="3">
        <v>48.185494510841799</v>
      </c>
      <c r="J14" s="3" t="s">
        <v>43</v>
      </c>
      <c r="K14" s="3" t="s">
        <v>21</v>
      </c>
      <c r="L14" s="3" t="s">
        <v>22</v>
      </c>
      <c r="M14" s="4">
        <f>IF(J14="P4", I14, 0)</f>
        <v>0</v>
      </c>
      <c r="N14" s="4">
        <f>IF(J14="P5", I14, 0)</f>
        <v>48.185494510841799</v>
      </c>
      <c r="O14" s="4">
        <f>IF(J14="P6", I14, 0)</f>
        <v>0</v>
      </c>
      <c r="P14" s="4">
        <f>SUM($M$14:M14)</f>
        <v>0</v>
      </c>
      <c r="Q14" s="4">
        <f>SUM($N$14:N14)</f>
        <v>48.185494510841799</v>
      </c>
      <c r="R14" s="4">
        <f>SUM($O$14:O14)</f>
        <v>0</v>
      </c>
      <c r="S14" s="3">
        <f>IF(J14="P4", G14, 9999)</f>
        <v>9999</v>
      </c>
      <c r="T14" s="3">
        <f>IF(J14="P5", G14, 9999)</f>
        <v>9</v>
      </c>
      <c r="U14" s="3">
        <f>IF(J14="P6", G14, 9999)</f>
        <v>9999</v>
      </c>
    </row>
    <row r="15" spans="1:21" s="3" customFormat="1" x14ac:dyDescent="0.25">
      <c r="A15" s="3">
        <v>1</v>
      </c>
      <c r="B15" s="3">
        <v>1</v>
      </c>
      <c r="C15" s="3">
        <v>0.16666666666666599</v>
      </c>
      <c r="D15" s="3">
        <v>100</v>
      </c>
      <c r="E15" s="3">
        <v>146.82440528605301</v>
      </c>
      <c r="F15" s="3">
        <v>0</v>
      </c>
      <c r="G15" s="3">
        <v>68</v>
      </c>
      <c r="H15" s="3">
        <v>0</v>
      </c>
      <c r="I15" s="3">
        <v>46.983809691536997</v>
      </c>
      <c r="J15" s="3" t="s">
        <v>42</v>
      </c>
      <c r="K15" s="3" t="s">
        <v>21</v>
      </c>
      <c r="L15" s="3" t="s">
        <v>22</v>
      </c>
      <c r="M15" s="4">
        <f>IF(J15="P4", I15, 0)</f>
        <v>0</v>
      </c>
      <c r="N15" s="4">
        <f>IF(J15="P5", I15, 0)</f>
        <v>0</v>
      </c>
      <c r="O15" s="4">
        <f>IF(J15="P6", I15, 0)</f>
        <v>46.983809691536997</v>
      </c>
      <c r="P15" s="4">
        <f>SUM($M$14:M15)</f>
        <v>0</v>
      </c>
      <c r="Q15" s="4">
        <f>SUM($N$14:N15)</f>
        <v>48.185494510841799</v>
      </c>
      <c r="R15" s="4">
        <f>SUM($O$14:O15)</f>
        <v>46.983809691536997</v>
      </c>
      <c r="S15" s="3">
        <f>IF(J15="P4", G15, 9999)</f>
        <v>9999</v>
      </c>
      <c r="T15" s="3">
        <f>IF(J15="P5", G15, 9999)</f>
        <v>9999</v>
      </c>
      <c r="U15" s="3">
        <f>IF(J15="P6", G15, 9999)</f>
        <v>68</v>
      </c>
    </row>
    <row r="16" spans="1:21" s="3" customFormat="1" x14ac:dyDescent="0.25">
      <c r="A16" s="3">
        <v>1</v>
      </c>
      <c r="B16" s="3">
        <v>2</v>
      </c>
      <c r="C16" s="3">
        <v>0.16666666666666599</v>
      </c>
      <c r="D16" s="3">
        <v>100</v>
      </c>
      <c r="E16" s="3">
        <v>129.38610452122799</v>
      </c>
      <c r="F16" s="3">
        <v>0</v>
      </c>
      <c r="G16" s="3">
        <v>45</v>
      </c>
      <c r="H16" s="3">
        <v>0</v>
      </c>
      <c r="I16" s="3">
        <v>71.162357486675603</v>
      </c>
      <c r="J16" s="3" t="s">
        <v>44</v>
      </c>
      <c r="K16" s="3" t="s">
        <v>21</v>
      </c>
      <c r="L16" s="3" t="s">
        <v>22</v>
      </c>
      <c r="M16" s="4">
        <f>IF(J16="P4", I16, 0)</f>
        <v>71.162357486675603</v>
      </c>
      <c r="N16" s="4">
        <f>IF(J16="P5", I16, 0)</f>
        <v>0</v>
      </c>
      <c r="O16" s="4">
        <f>IF(J16="P6", I16, 0)</f>
        <v>0</v>
      </c>
      <c r="P16" s="4">
        <f>SUM($M$14:M16)</f>
        <v>71.162357486675603</v>
      </c>
      <c r="Q16" s="4">
        <f>SUM($N$14:N16)</f>
        <v>48.185494510841799</v>
      </c>
      <c r="R16" s="4">
        <f>SUM($O$14:O16)</f>
        <v>46.983809691536997</v>
      </c>
      <c r="S16" s="3">
        <f>IF(J16="P4", G16, 9999)</f>
        <v>45</v>
      </c>
      <c r="T16" s="3">
        <f>IF(J16="P5", G16, 9999)</f>
        <v>9999</v>
      </c>
      <c r="U16" s="3">
        <f>IF(J16="P6", G16, 9999)</f>
        <v>9999</v>
      </c>
    </row>
    <row r="17" spans="1:21" s="3" customFormat="1" x14ac:dyDescent="0.25">
      <c r="A17" s="3">
        <v>1</v>
      </c>
      <c r="B17" s="3">
        <v>3</v>
      </c>
      <c r="C17" s="3">
        <v>0.16666666666666599</v>
      </c>
      <c r="D17" s="3">
        <v>100</v>
      </c>
      <c r="E17" s="3">
        <v>69.292585268309395</v>
      </c>
      <c r="F17" s="3">
        <v>0</v>
      </c>
      <c r="G17" s="3">
        <v>26</v>
      </c>
      <c r="H17" s="3">
        <v>0</v>
      </c>
      <c r="I17" s="3">
        <v>50.5835872458658</v>
      </c>
      <c r="J17" s="3" t="s">
        <v>42</v>
      </c>
      <c r="K17" s="3" t="s">
        <v>21</v>
      </c>
      <c r="L17" s="3" t="s">
        <v>22</v>
      </c>
      <c r="M17" s="4">
        <f>IF(J17="P4", I17, 0)</f>
        <v>0</v>
      </c>
      <c r="N17" s="4">
        <f>IF(J17="P5", I17, 0)</f>
        <v>0</v>
      </c>
      <c r="O17" s="4">
        <f>IF(J17="P6", I17, 0)</f>
        <v>50.5835872458658</v>
      </c>
      <c r="P17" s="4">
        <f>SUM($M$14:M17)</f>
        <v>71.162357486675603</v>
      </c>
      <c r="Q17" s="4">
        <f>SUM($N$14:N17)</f>
        <v>48.185494510841799</v>
      </c>
      <c r="R17" s="4">
        <f>SUM($O$14:O17)</f>
        <v>97.567396937402805</v>
      </c>
      <c r="S17" s="3">
        <f>IF(J17="P4", G17, 9999)</f>
        <v>9999</v>
      </c>
      <c r="T17" s="3">
        <f>IF(J17="P5", G17, 9999)</f>
        <v>9999</v>
      </c>
      <c r="U17" s="3">
        <f>IF(J17="P6", G17, 9999)</f>
        <v>26</v>
      </c>
    </row>
    <row r="18" spans="1:21" s="3" customFormat="1" x14ac:dyDescent="0.25">
      <c r="A18" s="3">
        <v>1</v>
      </c>
      <c r="B18" s="3">
        <v>4</v>
      </c>
      <c r="C18" s="3">
        <v>0.16666666666666599</v>
      </c>
      <c r="D18" s="3">
        <v>100</v>
      </c>
      <c r="E18" s="3">
        <v>50.074265447671799</v>
      </c>
      <c r="F18" s="3">
        <v>0</v>
      </c>
      <c r="G18" s="3">
        <v>5</v>
      </c>
      <c r="H18" s="3">
        <v>0</v>
      </c>
      <c r="I18" s="3">
        <v>47.570552175288199</v>
      </c>
      <c r="J18" s="3" t="s">
        <v>42</v>
      </c>
      <c r="K18" s="3" t="s">
        <v>21</v>
      </c>
      <c r="L18" s="3" t="s">
        <v>22</v>
      </c>
      <c r="M18" s="4">
        <f>IF(J18="P4", I18, 0)</f>
        <v>0</v>
      </c>
      <c r="N18" s="4">
        <f>IF(J18="P5", I18, 0)</f>
        <v>0</v>
      </c>
      <c r="O18" s="4">
        <f>IF(J18="P6", I18, 0)</f>
        <v>47.570552175288199</v>
      </c>
      <c r="P18" s="4">
        <f>SUM($M$14:M18)</f>
        <v>71.162357486675603</v>
      </c>
      <c r="Q18" s="4">
        <f>SUM($N$14:N18)</f>
        <v>48.185494510841799</v>
      </c>
      <c r="R18" s="4">
        <f>SUM($O$14:O18)</f>
        <v>145.13794911269099</v>
      </c>
      <c r="S18" s="3">
        <f>IF(J18="P4", G18, 9999)</f>
        <v>9999</v>
      </c>
      <c r="T18" s="3">
        <f>IF(J18="P5", G18, 9999)</f>
        <v>9999</v>
      </c>
      <c r="U18" s="3">
        <f>IF(J18="P6", G18, 9999)</f>
        <v>5</v>
      </c>
    </row>
    <row r="19" spans="1:21" s="3" customFormat="1" x14ac:dyDescent="0.25">
      <c r="A19" s="3">
        <v>1</v>
      </c>
      <c r="B19" s="3">
        <v>5</v>
      </c>
      <c r="C19" s="3">
        <v>0.16666666666666599</v>
      </c>
      <c r="D19" s="3">
        <v>100</v>
      </c>
      <c r="E19" s="3">
        <v>87.978660442536395</v>
      </c>
      <c r="F19" s="3">
        <v>0</v>
      </c>
      <c r="G19" s="3">
        <v>39</v>
      </c>
      <c r="H19" s="3">
        <v>0</v>
      </c>
      <c r="I19" s="3">
        <v>52.7871962655218</v>
      </c>
      <c r="J19" s="3" t="s">
        <v>44</v>
      </c>
      <c r="K19" s="3" t="s">
        <v>21</v>
      </c>
      <c r="L19" s="3" t="s">
        <v>22</v>
      </c>
      <c r="M19" s="4">
        <f>IF(J19="P4", I19, 0)</f>
        <v>52.7871962655218</v>
      </c>
      <c r="N19" s="4">
        <f>IF(J19="P5", I19, 0)</f>
        <v>0</v>
      </c>
      <c r="O19" s="4">
        <f>IF(J19="P6", I19, 0)</f>
        <v>0</v>
      </c>
      <c r="P19" s="4">
        <f>SUM($M$14:M19)</f>
        <v>123.9495537521974</v>
      </c>
      <c r="Q19" s="4">
        <f>SUM($N$14:N19)</f>
        <v>48.185494510841799</v>
      </c>
      <c r="R19" s="4">
        <f>SUM($O$14:O19)</f>
        <v>145.13794911269099</v>
      </c>
      <c r="S19" s="3">
        <f>IF(J19="P4", G19, 9999)</f>
        <v>39</v>
      </c>
      <c r="T19" s="3">
        <f>IF(J19="P5", G19, 9999)</f>
        <v>9999</v>
      </c>
      <c r="U19" s="3">
        <f>IF(J19="P6", G19, 9999)</f>
        <v>9999</v>
      </c>
    </row>
    <row r="20" spans="1:21" s="3" customFormat="1" x14ac:dyDescent="0.25">
      <c r="A20" s="3">
        <v>1</v>
      </c>
      <c r="B20" s="3">
        <v>6</v>
      </c>
      <c r="C20" s="3">
        <v>0.16666666666666599</v>
      </c>
      <c r="D20" s="3">
        <v>100</v>
      </c>
      <c r="E20" s="3">
        <v>57.014693417780201</v>
      </c>
      <c r="F20" s="3">
        <v>0</v>
      </c>
      <c r="G20" s="3">
        <v>4</v>
      </c>
      <c r="H20" s="3">
        <v>0</v>
      </c>
      <c r="I20" s="3">
        <v>54.163958746891197</v>
      </c>
      <c r="J20" s="3" t="s">
        <v>43</v>
      </c>
      <c r="K20" s="3" t="s">
        <v>21</v>
      </c>
      <c r="L20" s="3" t="s">
        <v>22</v>
      </c>
      <c r="M20" s="4">
        <f>IF(J20="P4", I20, 0)</f>
        <v>0</v>
      </c>
      <c r="N20" s="4">
        <f>IF(J20="P5", I20, 0)</f>
        <v>54.163958746891197</v>
      </c>
      <c r="O20" s="4">
        <f>IF(J20="P6", I20, 0)</f>
        <v>0</v>
      </c>
      <c r="P20" s="4">
        <f>SUM($M$14:M20)</f>
        <v>123.9495537521974</v>
      </c>
      <c r="Q20" s="4">
        <f>SUM($N$14:N20)</f>
        <v>102.34945325773299</v>
      </c>
      <c r="R20" s="4">
        <f>SUM($O$14:O20)</f>
        <v>145.13794911269099</v>
      </c>
      <c r="S20" s="3">
        <f>IF(J20="P4", G20, 9999)</f>
        <v>9999</v>
      </c>
      <c r="T20" s="3">
        <f>IF(J20="P5", G20, 9999)</f>
        <v>4</v>
      </c>
      <c r="U20" s="3">
        <f>IF(J20="P6", G20, 9999)</f>
        <v>9999</v>
      </c>
    </row>
    <row r="21" spans="1:21" s="3" customFormat="1" x14ac:dyDescent="0.25">
      <c r="A21" s="3">
        <v>1</v>
      </c>
      <c r="B21" s="3">
        <v>7</v>
      </c>
      <c r="C21" s="3">
        <v>0.16666666666666599</v>
      </c>
      <c r="D21" s="3">
        <v>100</v>
      </c>
      <c r="E21" s="3">
        <v>70.732189174902899</v>
      </c>
      <c r="F21" s="3">
        <v>0</v>
      </c>
      <c r="G21" s="3">
        <v>21</v>
      </c>
      <c r="H21" s="3">
        <v>0</v>
      </c>
      <c r="I21" s="3">
        <v>55.171107556424197</v>
      </c>
      <c r="J21" s="3" t="s">
        <v>44</v>
      </c>
      <c r="K21" s="3" t="s">
        <v>21</v>
      </c>
      <c r="L21" s="3" t="s">
        <v>22</v>
      </c>
      <c r="M21" s="4">
        <f>IF(J21="P4", I21, 0)</f>
        <v>55.171107556424197</v>
      </c>
      <c r="N21" s="4">
        <f>IF(J21="P5", I21, 0)</f>
        <v>0</v>
      </c>
      <c r="O21" s="4">
        <f>IF(J21="P6", I21, 0)</f>
        <v>0</v>
      </c>
      <c r="P21" s="4">
        <f>SUM($M$14:M21)</f>
        <v>179.12066130862161</v>
      </c>
      <c r="Q21" s="4">
        <f>SUM($N$14:N21)</f>
        <v>102.34945325773299</v>
      </c>
      <c r="R21" s="4">
        <f>SUM($O$14:O21)</f>
        <v>145.13794911269099</v>
      </c>
      <c r="S21" s="3">
        <f>IF(J21="P4", G21, 9999)</f>
        <v>21</v>
      </c>
      <c r="T21" s="3">
        <f>IF(J21="P5", G21, 9999)</f>
        <v>9999</v>
      </c>
      <c r="U21" s="3">
        <f>IF(J21="P6", G21, 9999)</f>
        <v>9999</v>
      </c>
    </row>
    <row r="22" spans="1:21" s="3" customFormat="1" x14ac:dyDescent="0.25">
      <c r="A22" s="3">
        <v>1</v>
      </c>
      <c r="B22" s="3">
        <v>8</v>
      </c>
      <c r="C22" s="3">
        <v>0.16666666666666599</v>
      </c>
      <c r="D22" s="3">
        <v>100</v>
      </c>
      <c r="E22" s="3">
        <v>65.940842031840006</v>
      </c>
      <c r="F22" s="3">
        <v>0</v>
      </c>
      <c r="G22" s="3">
        <v>11</v>
      </c>
      <c r="H22" s="3">
        <v>0</v>
      </c>
      <c r="I22" s="3">
        <v>58.687349408337603</v>
      </c>
      <c r="J22" s="3" t="s">
        <v>43</v>
      </c>
      <c r="K22" s="3" t="s">
        <v>21</v>
      </c>
      <c r="L22" s="3" t="s">
        <v>22</v>
      </c>
      <c r="M22" s="4">
        <f>IF(J22="P4", I22, 0)</f>
        <v>0</v>
      </c>
      <c r="N22" s="4">
        <f>IF(J22="P5", I22, 0)</f>
        <v>58.687349408337603</v>
      </c>
      <c r="O22" s="4">
        <f>IF(J22="P6", I22, 0)</f>
        <v>0</v>
      </c>
      <c r="P22" s="4">
        <f>SUM($M$14:M22)</f>
        <v>179.12066130862161</v>
      </c>
      <c r="Q22" s="4">
        <f>SUM($N$14:N22)</f>
        <v>161.0368026660706</v>
      </c>
      <c r="R22" s="4">
        <f>SUM($O$14:O22)</f>
        <v>145.13794911269099</v>
      </c>
      <c r="S22" s="3">
        <f>IF(J22="P4", G22, 9999)</f>
        <v>9999</v>
      </c>
      <c r="T22" s="3">
        <f>IF(J22="P5", G22, 9999)</f>
        <v>11</v>
      </c>
      <c r="U22" s="3">
        <f>IF(J22="P6", G22, 9999)</f>
        <v>9999</v>
      </c>
    </row>
    <row r="23" spans="1:21" s="3" customFormat="1" x14ac:dyDescent="0.25">
      <c r="A23" s="3">
        <v>1</v>
      </c>
      <c r="B23" s="3">
        <v>9</v>
      </c>
      <c r="C23" s="3">
        <v>0.16666666666666599</v>
      </c>
      <c r="D23" s="3">
        <v>100</v>
      </c>
      <c r="E23" s="3">
        <v>60.177712492514303</v>
      </c>
      <c r="F23" s="3">
        <v>0</v>
      </c>
      <c r="G23" s="3">
        <v>6</v>
      </c>
      <c r="H23" s="3">
        <v>0</v>
      </c>
      <c r="I23" s="3">
        <v>56.567049742963498</v>
      </c>
      <c r="J23" s="3" t="s">
        <v>43</v>
      </c>
      <c r="K23" s="3" t="s">
        <v>21</v>
      </c>
      <c r="L23" s="3" t="s">
        <v>22</v>
      </c>
      <c r="M23" s="4">
        <f>IF(J23="P4", I23, 0)</f>
        <v>0</v>
      </c>
      <c r="N23" s="4">
        <f>IF(J23="P5", I23, 0)</f>
        <v>56.567049742963498</v>
      </c>
      <c r="O23" s="4">
        <f>IF(J23="P6", I23, 0)</f>
        <v>0</v>
      </c>
      <c r="P23" s="4">
        <f>SUM($M$14:M23)</f>
        <v>179.12066130862161</v>
      </c>
      <c r="Q23" s="4">
        <f>SUM($N$14:N23)</f>
        <v>217.60385240903409</v>
      </c>
      <c r="R23" s="4">
        <f>SUM($O$14:O23)</f>
        <v>145.13794911269099</v>
      </c>
      <c r="S23" s="3">
        <f>IF(J23="P4", G23, 9999)</f>
        <v>9999</v>
      </c>
      <c r="T23" s="3">
        <f>IF(J23="P5", G23, 9999)</f>
        <v>6</v>
      </c>
      <c r="U23" s="3">
        <f>IF(J23="P6", G23, 9999)</f>
        <v>9999</v>
      </c>
    </row>
    <row r="24" spans="1:21" s="3" customFormat="1" x14ac:dyDescent="0.25">
      <c r="A24" s="3">
        <v>1</v>
      </c>
      <c r="B24" s="3">
        <v>10</v>
      </c>
      <c r="C24" s="3">
        <v>0.16666666666666599</v>
      </c>
      <c r="D24" s="3">
        <v>100</v>
      </c>
      <c r="E24" s="3">
        <v>138.42198199128799</v>
      </c>
      <c r="F24" s="3">
        <v>0</v>
      </c>
      <c r="G24" s="3">
        <v>45</v>
      </c>
      <c r="H24" s="3">
        <v>0</v>
      </c>
      <c r="I24" s="3">
        <v>76.132090095208497</v>
      </c>
      <c r="J24" s="3" t="s">
        <v>42</v>
      </c>
      <c r="K24" s="3" t="s">
        <v>21</v>
      </c>
      <c r="L24" s="3" t="s">
        <v>22</v>
      </c>
      <c r="M24" s="4">
        <f>IF(J24="P4", I24, 0)</f>
        <v>0</v>
      </c>
      <c r="N24" s="4">
        <f>IF(J24="P5", I24, 0)</f>
        <v>0</v>
      </c>
      <c r="O24" s="4">
        <f>IF(J24="P6", I24, 0)</f>
        <v>76.132090095208497</v>
      </c>
      <c r="P24" s="4">
        <f>SUM($M$14:M24)</f>
        <v>179.12066130862161</v>
      </c>
      <c r="Q24" s="4">
        <f>SUM($N$14:N24)</f>
        <v>217.60385240903409</v>
      </c>
      <c r="R24" s="4">
        <f>SUM($O$14:O24)</f>
        <v>221.27003920789949</v>
      </c>
      <c r="S24" s="3">
        <f>IF(J24="P4", G24, 9999)</f>
        <v>9999</v>
      </c>
      <c r="T24" s="3">
        <f>IF(J24="P5", G24, 9999)</f>
        <v>9999</v>
      </c>
      <c r="U24" s="3">
        <f>IF(J24="P6", G24, 9999)</f>
        <v>45</v>
      </c>
    </row>
    <row r="25" spans="1:21" s="3" customFormat="1" x14ac:dyDescent="0.25">
      <c r="A25" s="3">
        <v>1</v>
      </c>
      <c r="B25" s="3">
        <v>11</v>
      </c>
      <c r="C25" s="3">
        <v>0.16666666666666599</v>
      </c>
      <c r="D25" s="3">
        <v>100</v>
      </c>
      <c r="E25" s="3">
        <v>115.259281030358</v>
      </c>
      <c r="F25" s="3">
        <v>0</v>
      </c>
      <c r="G25" s="3">
        <v>61</v>
      </c>
      <c r="H25" s="3">
        <v>0</v>
      </c>
      <c r="I25" s="3">
        <v>44.951119601839899</v>
      </c>
      <c r="J25" s="3" t="s">
        <v>44</v>
      </c>
      <c r="K25" s="3" t="s">
        <v>21</v>
      </c>
      <c r="L25" s="3" t="s">
        <v>22</v>
      </c>
      <c r="M25" s="4">
        <f>IF(J25="P4", I25, 0)</f>
        <v>44.951119601839899</v>
      </c>
      <c r="N25" s="4">
        <f>IF(J25="P5", I25, 0)</f>
        <v>0</v>
      </c>
      <c r="O25" s="4">
        <f>IF(J25="P6", I25, 0)</f>
        <v>0</v>
      </c>
      <c r="P25" s="4">
        <f>SUM($M$14:M25)</f>
        <v>224.07178091046151</v>
      </c>
      <c r="Q25" s="4">
        <f>SUM($N$14:N25)</f>
        <v>217.60385240903409</v>
      </c>
      <c r="R25" s="4">
        <f>SUM($O$14:O25)</f>
        <v>221.27003920789949</v>
      </c>
      <c r="S25" s="3">
        <f>IF(J25="P4", G25, 9999)</f>
        <v>61</v>
      </c>
      <c r="T25" s="3">
        <f>IF(J25="P5", G25, 9999)</f>
        <v>9999</v>
      </c>
      <c r="U25" s="3">
        <f>IF(J25="P6", G25, 9999)</f>
        <v>9999</v>
      </c>
    </row>
    <row r="26" spans="1:21" s="1" customFormat="1" x14ac:dyDescent="0.25">
      <c r="A26" s="1">
        <v>2</v>
      </c>
      <c r="B26" s="1">
        <v>0</v>
      </c>
      <c r="C26" s="1">
        <v>0.16666666666666599</v>
      </c>
      <c r="D26" s="1">
        <v>100</v>
      </c>
      <c r="E26" s="1">
        <v>56.454691757987597</v>
      </c>
      <c r="F26" s="1">
        <v>0</v>
      </c>
      <c r="G26" s="1">
        <v>5</v>
      </c>
      <c r="H26" s="1">
        <v>0</v>
      </c>
      <c r="I26" s="1">
        <v>53.067410252508402</v>
      </c>
      <c r="J26" s="1" t="s">
        <v>43</v>
      </c>
      <c r="K26" s="1" t="s">
        <v>21</v>
      </c>
      <c r="L26" s="1" t="s">
        <v>22</v>
      </c>
      <c r="M26" s="2">
        <f>IF(J26="P4", I26, 0)</f>
        <v>0</v>
      </c>
      <c r="N26" s="2">
        <f>IF(J26="P5", I26, 0)</f>
        <v>53.067410252508402</v>
      </c>
      <c r="O26" s="2">
        <f>IF(J26="P6", I26, 0)</f>
        <v>0</v>
      </c>
      <c r="P26" s="2">
        <f>SUM($M$26:M26)</f>
        <v>0</v>
      </c>
      <c r="Q26" s="2">
        <f>SUM($N$26:N26)</f>
        <v>53.067410252508402</v>
      </c>
      <c r="R26" s="2">
        <f>SUM($O$26:O26)</f>
        <v>0</v>
      </c>
      <c r="S26" s="1">
        <f>IF(J26="P4", G26, 9999)</f>
        <v>9999</v>
      </c>
      <c r="T26" s="1">
        <f>IF(J26="P5", G26, 9999)</f>
        <v>5</v>
      </c>
      <c r="U26" s="1">
        <f>IF(J26="P6", G26, 9999)</f>
        <v>9999</v>
      </c>
    </row>
    <row r="27" spans="1:21" s="1" customFormat="1" x14ac:dyDescent="0.25">
      <c r="A27" s="1">
        <v>2</v>
      </c>
      <c r="B27" s="1">
        <v>1</v>
      </c>
      <c r="C27" s="1">
        <v>0.16666666666666599</v>
      </c>
      <c r="D27" s="1">
        <v>100</v>
      </c>
      <c r="E27" s="1">
        <v>88.554479523183105</v>
      </c>
      <c r="F27" s="1">
        <v>0</v>
      </c>
      <c r="G27" s="1">
        <v>18</v>
      </c>
      <c r="H27" s="1">
        <v>0</v>
      </c>
      <c r="I27" s="1">
        <v>72.614673209010107</v>
      </c>
      <c r="J27" s="1" t="s">
        <v>44</v>
      </c>
      <c r="K27" s="1" t="s">
        <v>21</v>
      </c>
      <c r="L27" s="1" t="s">
        <v>22</v>
      </c>
      <c r="M27" s="2">
        <f>IF(J27="P4", I27, 0)</f>
        <v>72.614673209010107</v>
      </c>
      <c r="N27" s="2">
        <f>IF(J27="P5", I27, 0)</f>
        <v>0</v>
      </c>
      <c r="O27" s="2">
        <f>IF(J27="P6", I27, 0)</f>
        <v>0</v>
      </c>
      <c r="P27" s="2">
        <f>SUM($M$26:M27)</f>
        <v>72.614673209010107</v>
      </c>
      <c r="Q27" s="2">
        <f>SUM($N$26:N27)</f>
        <v>53.067410252508402</v>
      </c>
      <c r="R27" s="2">
        <f>SUM($O$26:O27)</f>
        <v>0</v>
      </c>
      <c r="S27" s="1">
        <f>IF(J27="P4", G27, 9999)</f>
        <v>18</v>
      </c>
      <c r="T27" s="1">
        <f>IF(J27="P5", G27, 9999)</f>
        <v>9999</v>
      </c>
      <c r="U27" s="1">
        <f>IF(J27="P6", G27, 9999)</f>
        <v>9999</v>
      </c>
    </row>
    <row r="28" spans="1:21" s="1" customFormat="1" x14ac:dyDescent="0.25">
      <c r="A28" s="1">
        <v>2</v>
      </c>
      <c r="B28" s="1">
        <v>2</v>
      </c>
      <c r="C28" s="1">
        <v>0.16666666666666599</v>
      </c>
      <c r="D28" s="1">
        <v>100</v>
      </c>
      <c r="E28" s="1">
        <v>55.449998691429002</v>
      </c>
      <c r="F28" s="1">
        <v>0</v>
      </c>
      <c r="G28" s="1">
        <v>5</v>
      </c>
      <c r="H28" s="1">
        <v>0</v>
      </c>
      <c r="I28" s="1">
        <v>52.677498756857602</v>
      </c>
      <c r="J28" s="1" t="s">
        <v>43</v>
      </c>
      <c r="K28" s="1" t="s">
        <v>21</v>
      </c>
      <c r="L28" s="1" t="s">
        <v>22</v>
      </c>
      <c r="M28" s="2">
        <f>IF(J28="P4", I28, 0)</f>
        <v>0</v>
      </c>
      <c r="N28" s="2">
        <f>IF(J28="P5", I28, 0)</f>
        <v>52.677498756857602</v>
      </c>
      <c r="O28" s="2">
        <f>IF(J28="P6", I28, 0)</f>
        <v>0</v>
      </c>
      <c r="P28" s="2">
        <f>SUM($M$26:M28)</f>
        <v>72.614673209010107</v>
      </c>
      <c r="Q28" s="2">
        <f>SUM($N$26:N28)</f>
        <v>105.74490900936601</v>
      </c>
      <c r="R28" s="2">
        <f>SUM($O$26:O28)</f>
        <v>0</v>
      </c>
      <c r="S28" s="1">
        <f>IF(J28="P4", G28, 9999)</f>
        <v>9999</v>
      </c>
      <c r="T28" s="1">
        <f>IF(J28="P5", G28, 9999)</f>
        <v>5</v>
      </c>
      <c r="U28" s="1">
        <f>IF(J28="P6", G28, 9999)</f>
        <v>9999</v>
      </c>
    </row>
    <row r="29" spans="1:21" s="1" customFormat="1" x14ac:dyDescent="0.25">
      <c r="A29" s="1">
        <v>2</v>
      </c>
      <c r="B29" s="1">
        <v>3</v>
      </c>
      <c r="C29" s="1">
        <v>0.16666666666666599</v>
      </c>
      <c r="D29" s="1">
        <v>100</v>
      </c>
      <c r="E29" s="1">
        <v>84.654528218860804</v>
      </c>
      <c r="F29" s="1">
        <v>0</v>
      </c>
      <c r="G29" s="1">
        <v>35</v>
      </c>
      <c r="H29" s="1">
        <v>0</v>
      </c>
      <c r="I29" s="1">
        <v>55.0254433422595</v>
      </c>
      <c r="J29" s="1" t="s">
        <v>44</v>
      </c>
      <c r="K29" s="1" t="s">
        <v>21</v>
      </c>
      <c r="L29" s="1" t="s">
        <v>22</v>
      </c>
      <c r="M29" s="2">
        <f>IF(J29="P4", I29, 0)</f>
        <v>55.0254433422595</v>
      </c>
      <c r="N29" s="2">
        <f>IF(J29="P5", I29, 0)</f>
        <v>0</v>
      </c>
      <c r="O29" s="2">
        <f>IF(J29="P6", I29, 0)</f>
        <v>0</v>
      </c>
      <c r="P29" s="2">
        <f>SUM($M$26:M29)</f>
        <v>127.64011655126961</v>
      </c>
      <c r="Q29" s="2">
        <f>SUM($N$26:N29)</f>
        <v>105.74490900936601</v>
      </c>
      <c r="R29" s="2">
        <f>SUM($O$26:O29)</f>
        <v>0</v>
      </c>
      <c r="S29" s="1">
        <f>IF(J29="P4", G29, 9999)</f>
        <v>35</v>
      </c>
      <c r="T29" s="1">
        <f>IF(J29="P5", G29, 9999)</f>
        <v>9999</v>
      </c>
      <c r="U29" s="1">
        <f>IF(J29="P6", G29, 9999)</f>
        <v>9999</v>
      </c>
    </row>
    <row r="30" spans="1:21" s="1" customFormat="1" x14ac:dyDescent="0.25">
      <c r="A30" s="1">
        <v>2</v>
      </c>
      <c r="B30" s="1">
        <v>4</v>
      </c>
      <c r="C30" s="1">
        <v>0.16666666666666599</v>
      </c>
      <c r="D30" s="1">
        <v>100</v>
      </c>
      <c r="E30" s="1">
        <v>95.555232751152104</v>
      </c>
      <c r="F30" s="1">
        <v>0</v>
      </c>
      <c r="G30" s="1">
        <v>45</v>
      </c>
      <c r="H30" s="1">
        <v>0</v>
      </c>
      <c r="I30" s="1">
        <v>51.5998256856221</v>
      </c>
      <c r="J30" s="1" t="s">
        <v>43</v>
      </c>
      <c r="K30" s="1" t="s">
        <v>21</v>
      </c>
      <c r="L30" s="1" t="s">
        <v>22</v>
      </c>
      <c r="M30" s="2">
        <f>IF(J30="P4", I30, 0)</f>
        <v>0</v>
      </c>
      <c r="N30" s="2">
        <f>IF(J30="P5", I30, 0)</f>
        <v>51.5998256856221</v>
      </c>
      <c r="O30" s="2">
        <f>IF(J30="P6", I30, 0)</f>
        <v>0</v>
      </c>
      <c r="P30" s="2">
        <f>SUM($M$26:M30)</f>
        <v>127.64011655126961</v>
      </c>
      <c r="Q30" s="2">
        <f>SUM($N$26:N30)</f>
        <v>157.34473469498812</v>
      </c>
      <c r="R30" s="2">
        <f>SUM($O$26:O30)</f>
        <v>0</v>
      </c>
      <c r="S30" s="1">
        <f>IF(J30="P4", G30, 9999)</f>
        <v>9999</v>
      </c>
      <c r="T30" s="1">
        <f>IF(J30="P5", G30, 9999)</f>
        <v>45</v>
      </c>
      <c r="U30" s="1">
        <f>IF(J30="P6", G30, 9999)</f>
        <v>9999</v>
      </c>
    </row>
    <row r="31" spans="1:21" s="1" customFormat="1" x14ac:dyDescent="0.25">
      <c r="A31" s="1">
        <v>2</v>
      </c>
      <c r="B31" s="1">
        <v>5</v>
      </c>
      <c r="C31" s="1">
        <v>0.16666666666666599</v>
      </c>
      <c r="D31" s="1">
        <v>100</v>
      </c>
      <c r="E31" s="1">
        <v>131.08905452160701</v>
      </c>
      <c r="F31" s="1">
        <v>0</v>
      </c>
      <c r="G31" s="1">
        <v>48</v>
      </c>
      <c r="H31" s="1">
        <v>0</v>
      </c>
      <c r="I31" s="1">
        <v>68.166308351235699</v>
      </c>
      <c r="J31" s="1" t="s">
        <v>42</v>
      </c>
      <c r="K31" s="1" t="s">
        <v>21</v>
      </c>
      <c r="L31" s="1" t="s">
        <v>22</v>
      </c>
      <c r="M31" s="2">
        <f>IF(J31="P4", I31, 0)</f>
        <v>0</v>
      </c>
      <c r="N31" s="2">
        <f>IF(J31="P5", I31, 0)</f>
        <v>0</v>
      </c>
      <c r="O31" s="2">
        <f>IF(J31="P6", I31, 0)</f>
        <v>68.166308351235699</v>
      </c>
      <c r="P31" s="2">
        <f>SUM($M$26:M31)</f>
        <v>127.64011655126961</v>
      </c>
      <c r="Q31" s="2">
        <f>SUM($N$26:N31)</f>
        <v>157.34473469498812</v>
      </c>
      <c r="R31" s="2">
        <f>SUM($O$26:O31)</f>
        <v>68.166308351235699</v>
      </c>
      <c r="S31" s="1">
        <f>IF(J31="P4", G31, 9999)</f>
        <v>9999</v>
      </c>
      <c r="T31" s="1">
        <f>IF(J31="P5", G31, 9999)</f>
        <v>9999</v>
      </c>
      <c r="U31" s="1">
        <f>IF(J31="P6", G31, 9999)</f>
        <v>48</v>
      </c>
    </row>
    <row r="32" spans="1:21" s="1" customFormat="1" x14ac:dyDescent="0.25">
      <c r="A32" s="1">
        <v>2</v>
      </c>
      <c r="B32" s="1">
        <v>6</v>
      </c>
      <c r="C32" s="1">
        <v>0.16666666666666599</v>
      </c>
      <c r="D32" s="1">
        <v>100</v>
      </c>
      <c r="E32" s="1">
        <v>58.583130575225702</v>
      </c>
      <c r="F32" s="1">
        <v>0</v>
      </c>
      <c r="G32" s="1">
        <v>6</v>
      </c>
      <c r="H32" s="1">
        <v>0</v>
      </c>
      <c r="I32" s="1">
        <v>54.482311434959897</v>
      </c>
      <c r="J32" s="1" t="s">
        <v>42</v>
      </c>
      <c r="K32" s="1" t="s">
        <v>21</v>
      </c>
      <c r="L32" s="1" t="s">
        <v>22</v>
      </c>
      <c r="M32" s="2">
        <f>IF(J32="P4", I32, 0)</f>
        <v>0</v>
      </c>
      <c r="N32" s="2">
        <f>IF(J32="P5", I32, 0)</f>
        <v>0</v>
      </c>
      <c r="O32" s="2">
        <f>IF(J32="P6", I32, 0)</f>
        <v>54.482311434959897</v>
      </c>
      <c r="P32" s="2">
        <f>SUM($M$26:M32)</f>
        <v>127.64011655126961</v>
      </c>
      <c r="Q32" s="2">
        <f>SUM($N$26:N32)</f>
        <v>157.34473469498812</v>
      </c>
      <c r="R32" s="2">
        <f>SUM($O$26:O32)</f>
        <v>122.6486197861956</v>
      </c>
      <c r="S32" s="1">
        <f>IF(J32="P4", G32, 9999)</f>
        <v>9999</v>
      </c>
      <c r="T32" s="1">
        <f>IF(J32="P5", G32, 9999)</f>
        <v>9999</v>
      </c>
      <c r="U32" s="1">
        <f>IF(J32="P6", G32, 9999)</f>
        <v>6</v>
      </c>
    </row>
    <row r="33" spans="1:21" s="1" customFormat="1" x14ac:dyDescent="0.25">
      <c r="A33" s="1">
        <v>2</v>
      </c>
      <c r="B33" s="1">
        <v>7</v>
      </c>
      <c r="C33" s="1">
        <v>0.16666666666666599</v>
      </c>
      <c r="D33" s="1">
        <v>100</v>
      </c>
      <c r="E33" s="1">
        <v>76.632675878437496</v>
      </c>
      <c r="F33" s="1">
        <v>0</v>
      </c>
      <c r="G33" s="1">
        <v>20</v>
      </c>
      <c r="H33" s="1">
        <v>0</v>
      </c>
      <c r="I33" s="1">
        <v>61.30614070275</v>
      </c>
      <c r="J33" s="1" t="s">
        <v>44</v>
      </c>
      <c r="K33" s="1" t="s">
        <v>21</v>
      </c>
      <c r="L33" s="1" t="s">
        <v>22</v>
      </c>
      <c r="M33" s="2">
        <f>IF(J33="P4", I33, 0)</f>
        <v>61.30614070275</v>
      </c>
      <c r="N33" s="2">
        <f>IF(J33="P5", I33, 0)</f>
        <v>0</v>
      </c>
      <c r="O33" s="2">
        <f>IF(J33="P6", I33, 0)</f>
        <v>0</v>
      </c>
      <c r="P33" s="2">
        <f>SUM($M$26:M33)</f>
        <v>188.9462572540196</v>
      </c>
      <c r="Q33" s="2">
        <f>SUM($N$26:N33)</f>
        <v>157.34473469498812</v>
      </c>
      <c r="R33" s="2">
        <f>SUM($O$26:O33)</f>
        <v>122.6486197861956</v>
      </c>
      <c r="S33" s="1">
        <f>IF(J33="P4", G33, 9999)</f>
        <v>20</v>
      </c>
      <c r="T33" s="1">
        <f>IF(J33="P5", G33, 9999)</f>
        <v>9999</v>
      </c>
      <c r="U33" s="1">
        <f>IF(J33="P6", G33, 9999)</f>
        <v>9999</v>
      </c>
    </row>
    <row r="34" spans="1:21" s="1" customFormat="1" x14ac:dyDescent="0.25">
      <c r="A34" s="1">
        <v>2</v>
      </c>
      <c r="B34" s="1">
        <v>8</v>
      </c>
      <c r="C34" s="1">
        <v>0.16666666666666599</v>
      </c>
      <c r="D34" s="1">
        <v>100</v>
      </c>
      <c r="E34" s="1">
        <v>133.60971356805399</v>
      </c>
      <c r="F34" s="1">
        <v>0</v>
      </c>
      <c r="G34" s="1">
        <v>58</v>
      </c>
      <c r="H34" s="1">
        <v>0</v>
      </c>
      <c r="I34" s="1">
        <v>56.116079698582801</v>
      </c>
      <c r="J34" s="1" t="s">
        <v>42</v>
      </c>
      <c r="K34" s="1" t="s">
        <v>21</v>
      </c>
      <c r="L34" s="1" t="s">
        <v>22</v>
      </c>
      <c r="M34" s="2">
        <f>IF(J34="P4", I34, 0)</f>
        <v>0</v>
      </c>
      <c r="N34" s="2">
        <f>IF(J34="P5", I34, 0)</f>
        <v>0</v>
      </c>
      <c r="O34" s="2">
        <f>IF(J34="P6", I34, 0)</f>
        <v>56.116079698582801</v>
      </c>
      <c r="P34" s="2">
        <f>SUM($M$26:M34)</f>
        <v>188.9462572540196</v>
      </c>
      <c r="Q34" s="2">
        <f>SUM($N$26:N34)</f>
        <v>157.34473469498812</v>
      </c>
      <c r="R34" s="2">
        <f>SUM($O$26:O34)</f>
        <v>178.76469948477839</v>
      </c>
      <c r="S34" s="1">
        <f>IF(J34="P4", G34, 9999)</f>
        <v>9999</v>
      </c>
      <c r="T34" s="1">
        <f>IF(J34="P5", G34, 9999)</f>
        <v>9999</v>
      </c>
      <c r="U34" s="1">
        <f>IF(J34="P6", G34, 9999)</f>
        <v>58</v>
      </c>
    </row>
    <row r="35" spans="1:21" s="1" customFormat="1" x14ac:dyDescent="0.25">
      <c r="A35" s="1">
        <v>2</v>
      </c>
      <c r="B35" s="1">
        <v>9</v>
      </c>
      <c r="C35" s="1">
        <v>0.16666666666666599</v>
      </c>
      <c r="D35" s="1">
        <v>100</v>
      </c>
      <c r="E35" s="1">
        <v>59.053920524677103</v>
      </c>
      <c r="F35" s="1">
        <v>0</v>
      </c>
      <c r="G35" s="1">
        <v>6</v>
      </c>
      <c r="H35" s="1">
        <v>0</v>
      </c>
      <c r="I35" s="1">
        <v>54.920146087949703</v>
      </c>
      <c r="J35" s="1" t="s">
        <v>43</v>
      </c>
      <c r="K35" s="1" t="s">
        <v>21</v>
      </c>
      <c r="L35" s="1" t="s">
        <v>22</v>
      </c>
      <c r="M35" s="2">
        <f>IF(J35="P4", I35, 0)</f>
        <v>0</v>
      </c>
      <c r="N35" s="2">
        <f>IF(J35="P5", I35, 0)</f>
        <v>54.920146087949703</v>
      </c>
      <c r="O35" s="2">
        <f>IF(J35="P6", I35, 0)</f>
        <v>0</v>
      </c>
      <c r="P35" s="2">
        <f>SUM($M$26:M35)</f>
        <v>188.9462572540196</v>
      </c>
      <c r="Q35" s="2">
        <f>SUM($N$26:N35)</f>
        <v>212.26488078293784</v>
      </c>
      <c r="R35" s="2">
        <f>SUM($O$26:O35)</f>
        <v>178.76469948477839</v>
      </c>
      <c r="S35" s="1">
        <f>IF(J35="P4", G35, 9999)</f>
        <v>9999</v>
      </c>
      <c r="T35" s="1">
        <f>IF(J35="P5", G35, 9999)</f>
        <v>6</v>
      </c>
      <c r="U35" s="1">
        <f>IF(J35="P6", G35, 9999)</f>
        <v>9999</v>
      </c>
    </row>
    <row r="36" spans="1:21" s="1" customFormat="1" x14ac:dyDescent="0.25">
      <c r="A36" s="1">
        <v>2</v>
      </c>
      <c r="B36" s="1">
        <v>10</v>
      </c>
      <c r="C36" s="1">
        <v>0.16666666666666599</v>
      </c>
      <c r="D36" s="1">
        <v>100</v>
      </c>
      <c r="E36" s="1">
        <v>147.04894184505</v>
      </c>
      <c r="F36" s="1">
        <v>0</v>
      </c>
      <c r="G36" s="1">
        <v>66</v>
      </c>
      <c r="H36" s="1">
        <v>0</v>
      </c>
      <c r="I36" s="1">
        <v>49.9966402273173</v>
      </c>
      <c r="J36" s="1" t="s">
        <v>42</v>
      </c>
      <c r="K36" s="1" t="s">
        <v>21</v>
      </c>
      <c r="L36" s="1" t="s">
        <v>22</v>
      </c>
      <c r="M36" s="2">
        <f>IF(J36="P4", I36, 0)</f>
        <v>0</v>
      </c>
      <c r="N36" s="2">
        <f>IF(J36="P5", I36, 0)</f>
        <v>0</v>
      </c>
      <c r="O36" s="2">
        <f>IF(J36="P6", I36, 0)</f>
        <v>49.9966402273173</v>
      </c>
      <c r="P36" s="2">
        <f>SUM($M$26:M36)</f>
        <v>188.9462572540196</v>
      </c>
      <c r="Q36" s="2">
        <f>SUM($N$26:N36)</f>
        <v>212.26488078293784</v>
      </c>
      <c r="R36" s="2">
        <f>SUM($O$26:O36)</f>
        <v>228.76133971209569</v>
      </c>
      <c r="S36" s="1">
        <f>IF(J36="P4", G36, 9999)</f>
        <v>9999</v>
      </c>
      <c r="T36" s="1">
        <f>IF(J36="P5", G36, 9999)</f>
        <v>9999</v>
      </c>
      <c r="U36" s="1">
        <f>IF(J36="P6", G36, 9999)</f>
        <v>66</v>
      </c>
    </row>
    <row r="37" spans="1:21" s="1" customFormat="1" x14ac:dyDescent="0.25">
      <c r="A37" s="1">
        <v>2</v>
      </c>
      <c r="B37" s="1">
        <v>11</v>
      </c>
      <c r="C37" s="1">
        <v>0.16666666666666599</v>
      </c>
      <c r="D37" s="1">
        <v>100</v>
      </c>
      <c r="E37" s="1">
        <v>83.291111552348099</v>
      </c>
      <c r="F37" s="1">
        <v>0</v>
      </c>
      <c r="G37" s="1">
        <v>29</v>
      </c>
      <c r="H37" s="1">
        <v>0</v>
      </c>
      <c r="I37" s="1">
        <v>58.303778086643597</v>
      </c>
      <c r="J37" s="1" t="s">
        <v>44</v>
      </c>
      <c r="K37" s="1" t="s">
        <v>21</v>
      </c>
      <c r="L37" s="1" t="s">
        <v>22</v>
      </c>
      <c r="M37" s="2">
        <f>IF(J37="P4", I37, 0)</f>
        <v>58.303778086643597</v>
      </c>
      <c r="N37" s="2">
        <f>IF(J37="P5", I37, 0)</f>
        <v>0</v>
      </c>
      <c r="O37" s="2">
        <f>IF(J37="P6", I37, 0)</f>
        <v>0</v>
      </c>
      <c r="P37" s="2">
        <f>SUM($M$26:M37)</f>
        <v>247.2500353406632</v>
      </c>
      <c r="Q37" s="2">
        <f>SUM($N$26:N37)</f>
        <v>212.26488078293784</v>
      </c>
      <c r="R37" s="2">
        <f>SUM($O$26:O37)</f>
        <v>228.76133971209569</v>
      </c>
      <c r="S37" s="1">
        <f>IF(J37="P4", G37, 9999)</f>
        <v>29</v>
      </c>
      <c r="T37" s="1">
        <f>IF(J37="P5", G37, 9999)</f>
        <v>9999</v>
      </c>
      <c r="U37" s="1">
        <f>IF(J37="P6", G37, 9999)</f>
        <v>9999</v>
      </c>
    </row>
    <row r="38" spans="1:21" s="3" customFormat="1" x14ac:dyDescent="0.25">
      <c r="A38" s="3">
        <v>3</v>
      </c>
      <c r="B38" s="3">
        <v>0</v>
      </c>
      <c r="C38" s="3">
        <v>0.16666666666666599</v>
      </c>
      <c r="D38" s="3">
        <v>100</v>
      </c>
      <c r="E38" s="3">
        <v>129.50971460915699</v>
      </c>
      <c r="F38" s="3">
        <v>0</v>
      </c>
      <c r="G38" s="3">
        <v>63</v>
      </c>
      <c r="H38" s="3">
        <v>0</v>
      </c>
      <c r="I38" s="3">
        <v>47.918594405387999</v>
      </c>
      <c r="J38" s="3" t="s">
        <v>42</v>
      </c>
      <c r="K38" s="3" t="s">
        <v>21</v>
      </c>
      <c r="L38" s="3" t="s">
        <v>22</v>
      </c>
      <c r="M38" s="4">
        <f>IF(J38="P4", I38, 0)</f>
        <v>0</v>
      </c>
      <c r="N38" s="4">
        <f>IF(J38="P5", I38, 0)</f>
        <v>0</v>
      </c>
      <c r="O38" s="4">
        <f>IF(J38="P6", I38, 0)</f>
        <v>47.918594405387999</v>
      </c>
      <c r="P38" s="4">
        <f>SUM($M$38:M38)</f>
        <v>0</v>
      </c>
      <c r="Q38" s="4">
        <f>SUM($N$38:N38)</f>
        <v>0</v>
      </c>
      <c r="R38" s="4">
        <f>SUM($O$38:O38)</f>
        <v>47.918594405387999</v>
      </c>
      <c r="S38" s="3">
        <f>IF(J38="P4", G38, 9999)</f>
        <v>9999</v>
      </c>
      <c r="T38" s="3">
        <f>IF(J38="P5", G38, 9999)</f>
        <v>9999</v>
      </c>
      <c r="U38" s="3">
        <f>IF(J38="P6", G38, 9999)</f>
        <v>63</v>
      </c>
    </row>
    <row r="39" spans="1:21" s="3" customFormat="1" x14ac:dyDescent="0.25">
      <c r="A39" s="3">
        <v>3</v>
      </c>
      <c r="B39" s="3">
        <v>1</v>
      </c>
      <c r="C39" s="3">
        <v>0.16666666666666599</v>
      </c>
      <c r="D39" s="3">
        <v>100</v>
      </c>
      <c r="E39" s="3">
        <v>116.39561866218401</v>
      </c>
      <c r="F39" s="3">
        <v>0</v>
      </c>
      <c r="G39" s="3">
        <v>57</v>
      </c>
      <c r="H39" s="3">
        <v>0</v>
      </c>
      <c r="I39" s="3">
        <v>48.886159838117202</v>
      </c>
      <c r="J39" s="3" t="s">
        <v>43</v>
      </c>
      <c r="K39" s="3" t="s">
        <v>21</v>
      </c>
      <c r="L39" s="3" t="s">
        <v>22</v>
      </c>
      <c r="M39" s="4">
        <f>IF(J39="P4", I39, 0)</f>
        <v>0</v>
      </c>
      <c r="N39" s="4">
        <f>IF(J39="P5", I39, 0)</f>
        <v>48.886159838117202</v>
      </c>
      <c r="O39" s="4">
        <f>IF(J39="P6", I39, 0)</f>
        <v>0</v>
      </c>
      <c r="P39" s="4">
        <f>SUM($M$38:M39)</f>
        <v>0</v>
      </c>
      <c r="Q39" s="4">
        <f>SUM($N$38:N39)</f>
        <v>48.886159838117202</v>
      </c>
      <c r="R39" s="4">
        <f>SUM($O$38:O39)</f>
        <v>47.918594405387999</v>
      </c>
      <c r="S39" s="3">
        <f>IF(J39="P4", G39, 9999)</f>
        <v>9999</v>
      </c>
      <c r="T39" s="3">
        <f>IF(J39="P5", G39, 9999)</f>
        <v>57</v>
      </c>
      <c r="U39" s="3">
        <f>IF(J39="P6", G39, 9999)</f>
        <v>9999</v>
      </c>
    </row>
    <row r="40" spans="1:21" s="3" customFormat="1" x14ac:dyDescent="0.25">
      <c r="A40" s="3">
        <v>3</v>
      </c>
      <c r="B40" s="3">
        <v>2</v>
      </c>
      <c r="C40" s="3">
        <v>0.16666666666666599</v>
      </c>
      <c r="D40" s="3">
        <v>100</v>
      </c>
      <c r="E40" s="3">
        <v>100.90340442554501</v>
      </c>
      <c r="F40" s="3">
        <v>0</v>
      </c>
      <c r="G40" s="3">
        <v>50</v>
      </c>
      <c r="H40" s="3">
        <v>0</v>
      </c>
      <c r="I40" s="3">
        <v>50.451702212772801</v>
      </c>
      <c r="J40" s="3" t="s">
        <v>42</v>
      </c>
      <c r="K40" s="3" t="s">
        <v>21</v>
      </c>
      <c r="L40" s="3" t="s">
        <v>22</v>
      </c>
      <c r="M40" s="4">
        <f>IF(J40="P4", I40, 0)</f>
        <v>0</v>
      </c>
      <c r="N40" s="4">
        <f>IF(J40="P5", I40, 0)</f>
        <v>0</v>
      </c>
      <c r="O40" s="4">
        <f>IF(J40="P6", I40, 0)</f>
        <v>50.451702212772801</v>
      </c>
      <c r="P40" s="4">
        <f>SUM($M$38:M40)</f>
        <v>0</v>
      </c>
      <c r="Q40" s="4">
        <f>SUM($N$38:N40)</f>
        <v>48.886159838117202</v>
      </c>
      <c r="R40" s="4">
        <f>SUM($O$38:O40)</f>
        <v>98.370296618160808</v>
      </c>
      <c r="S40" s="3">
        <f>IF(J40="P4", G40, 9999)</f>
        <v>9999</v>
      </c>
      <c r="T40" s="3">
        <f>IF(J40="P5", G40, 9999)</f>
        <v>9999</v>
      </c>
      <c r="U40" s="3">
        <f>IF(J40="P6", G40, 9999)</f>
        <v>50</v>
      </c>
    </row>
    <row r="41" spans="1:21" s="3" customFormat="1" x14ac:dyDescent="0.25">
      <c r="A41" s="3">
        <v>3</v>
      </c>
      <c r="B41" s="3">
        <v>3</v>
      </c>
      <c r="C41" s="3">
        <v>0.16666666666666599</v>
      </c>
      <c r="D41" s="3">
        <v>100</v>
      </c>
      <c r="E41" s="3">
        <v>70.2799355443358</v>
      </c>
      <c r="F41" s="3">
        <v>0</v>
      </c>
      <c r="G41" s="3">
        <v>28</v>
      </c>
      <c r="H41" s="3">
        <v>0</v>
      </c>
      <c r="I41" s="3">
        <v>50.6015535919218</v>
      </c>
      <c r="J41" s="3" t="s">
        <v>43</v>
      </c>
      <c r="K41" s="3" t="s">
        <v>21</v>
      </c>
      <c r="L41" s="3" t="s">
        <v>22</v>
      </c>
      <c r="M41" s="4">
        <f>IF(J41="P4", I41, 0)</f>
        <v>0</v>
      </c>
      <c r="N41" s="4">
        <f>IF(J41="P5", I41, 0)</f>
        <v>50.6015535919218</v>
      </c>
      <c r="O41" s="4">
        <f>IF(J41="P6", I41, 0)</f>
        <v>0</v>
      </c>
      <c r="P41" s="4">
        <f>SUM($M$38:M41)</f>
        <v>0</v>
      </c>
      <c r="Q41" s="4">
        <f>SUM($N$38:N41)</f>
        <v>99.487713430039008</v>
      </c>
      <c r="R41" s="4">
        <f>SUM($O$38:O41)</f>
        <v>98.370296618160808</v>
      </c>
      <c r="S41" s="3">
        <f>IF(J41="P4", G41, 9999)</f>
        <v>9999</v>
      </c>
      <c r="T41" s="3">
        <f>IF(J41="P5", G41, 9999)</f>
        <v>28</v>
      </c>
      <c r="U41" s="3">
        <f>IF(J41="P6", G41, 9999)</f>
        <v>9999</v>
      </c>
    </row>
    <row r="42" spans="1:21" s="3" customFormat="1" x14ac:dyDescent="0.25">
      <c r="A42" s="3">
        <v>3</v>
      </c>
      <c r="B42" s="3">
        <v>4</v>
      </c>
      <c r="C42" s="3">
        <v>0.16666666666666599</v>
      </c>
      <c r="D42" s="3">
        <v>100</v>
      </c>
      <c r="E42" s="3">
        <v>110.36741043489801</v>
      </c>
      <c r="F42" s="3">
        <v>0</v>
      </c>
      <c r="G42" s="3">
        <v>54</v>
      </c>
      <c r="H42" s="3">
        <v>0</v>
      </c>
      <c r="I42" s="3">
        <v>50.7690088000532</v>
      </c>
      <c r="J42" s="3" t="s">
        <v>42</v>
      </c>
      <c r="K42" s="3" t="s">
        <v>21</v>
      </c>
      <c r="L42" s="3" t="s">
        <v>22</v>
      </c>
      <c r="M42" s="4">
        <f>IF(J42="P4", I42, 0)</f>
        <v>0</v>
      </c>
      <c r="N42" s="4">
        <f>IF(J42="P5", I42, 0)</f>
        <v>0</v>
      </c>
      <c r="O42" s="4">
        <f>IF(J42="P6", I42, 0)</f>
        <v>50.7690088000532</v>
      </c>
      <c r="P42" s="4">
        <f>SUM($M$38:M42)</f>
        <v>0</v>
      </c>
      <c r="Q42" s="4">
        <f>SUM($N$38:N42)</f>
        <v>99.487713430039008</v>
      </c>
      <c r="R42" s="4">
        <f>SUM($O$38:O42)</f>
        <v>149.13930541821401</v>
      </c>
      <c r="S42" s="3">
        <f>IF(J42="P4", G42, 9999)</f>
        <v>9999</v>
      </c>
      <c r="T42" s="3">
        <f>IF(J42="P5", G42, 9999)</f>
        <v>9999</v>
      </c>
      <c r="U42" s="3">
        <f>IF(J42="P6", G42, 9999)</f>
        <v>54</v>
      </c>
    </row>
    <row r="43" spans="1:21" s="3" customFormat="1" x14ac:dyDescent="0.25">
      <c r="A43" s="3">
        <v>3</v>
      </c>
      <c r="B43" s="3">
        <v>5</v>
      </c>
      <c r="C43" s="3">
        <v>0.16666666666666599</v>
      </c>
      <c r="D43" s="3">
        <v>100</v>
      </c>
      <c r="E43" s="3">
        <v>116.972932705898</v>
      </c>
      <c r="F43" s="3">
        <v>0</v>
      </c>
      <c r="G43" s="3">
        <v>49</v>
      </c>
      <c r="H43" s="3">
        <v>0</v>
      </c>
      <c r="I43" s="3">
        <v>59.656195680008103</v>
      </c>
      <c r="J43" s="3" t="s">
        <v>43</v>
      </c>
      <c r="K43" s="3" t="s">
        <v>21</v>
      </c>
      <c r="L43" s="3" t="s">
        <v>22</v>
      </c>
      <c r="M43" s="4">
        <f>IF(J43="P4", I43, 0)</f>
        <v>0</v>
      </c>
      <c r="N43" s="4">
        <f>IF(J43="P5", I43, 0)</f>
        <v>59.656195680008103</v>
      </c>
      <c r="O43" s="4">
        <f>IF(J43="P6", I43, 0)</f>
        <v>0</v>
      </c>
      <c r="P43" s="4">
        <f>SUM($M$38:M43)</f>
        <v>0</v>
      </c>
      <c r="Q43" s="4">
        <f>SUM($N$38:N43)</f>
        <v>159.1439091100471</v>
      </c>
      <c r="R43" s="4">
        <f>SUM($O$38:O43)</f>
        <v>149.13930541821401</v>
      </c>
      <c r="S43" s="3">
        <f>IF(J43="P4", G43, 9999)</f>
        <v>9999</v>
      </c>
      <c r="T43" s="3">
        <f>IF(J43="P5", G43, 9999)</f>
        <v>49</v>
      </c>
      <c r="U43" s="3">
        <f>IF(J43="P6", G43, 9999)</f>
        <v>9999</v>
      </c>
    </row>
    <row r="44" spans="1:21" s="3" customFormat="1" x14ac:dyDescent="0.25">
      <c r="A44" s="3">
        <v>3</v>
      </c>
      <c r="B44" s="3">
        <v>6</v>
      </c>
      <c r="C44" s="3">
        <v>0.16666666666666599</v>
      </c>
      <c r="D44" s="3">
        <v>100</v>
      </c>
      <c r="E44" s="3">
        <v>72.452896378119902</v>
      </c>
      <c r="F44" s="3">
        <v>0</v>
      </c>
      <c r="G44" s="3">
        <v>8</v>
      </c>
      <c r="H44" s="3">
        <v>0</v>
      </c>
      <c r="I44" s="3">
        <v>65.932135704089106</v>
      </c>
      <c r="J44" s="3" t="s">
        <v>44</v>
      </c>
      <c r="K44" s="3" t="s">
        <v>21</v>
      </c>
      <c r="L44" s="3" t="s">
        <v>22</v>
      </c>
      <c r="M44" s="4">
        <f>IF(J44="P4", I44, 0)</f>
        <v>65.932135704089106</v>
      </c>
      <c r="N44" s="4">
        <f>IF(J44="P5", I44, 0)</f>
        <v>0</v>
      </c>
      <c r="O44" s="4">
        <f>IF(J44="P6", I44, 0)</f>
        <v>0</v>
      </c>
      <c r="P44" s="4">
        <f>SUM($M$38:M44)</f>
        <v>65.932135704089106</v>
      </c>
      <c r="Q44" s="4">
        <f>SUM($N$38:N44)</f>
        <v>159.1439091100471</v>
      </c>
      <c r="R44" s="4">
        <f>SUM($O$38:O44)</f>
        <v>149.13930541821401</v>
      </c>
      <c r="S44" s="3">
        <f>IF(J44="P4", G44, 9999)</f>
        <v>8</v>
      </c>
      <c r="T44" s="3">
        <f>IF(J44="P5", G44, 9999)</f>
        <v>9999</v>
      </c>
      <c r="U44" s="3">
        <f>IF(J44="P6", G44, 9999)</f>
        <v>9999</v>
      </c>
    </row>
    <row r="45" spans="1:21" s="3" customFormat="1" x14ac:dyDescent="0.25">
      <c r="A45" s="3">
        <v>3</v>
      </c>
      <c r="B45" s="3">
        <v>7</v>
      </c>
      <c r="C45" s="3">
        <v>0.16666666666666599</v>
      </c>
      <c r="D45" s="3">
        <v>100</v>
      </c>
      <c r="E45" s="3">
        <v>78.955368066586999</v>
      </c>
      <c r="F45" s="3">
        <v>0</v>
      </c>
      <c r="G45" s="3">
        <v>12</v>
      </c>
      <c r="H45" s="3">
        <v>0</v>
      </c>
      <c r="I45" s="3">
        <v>69.480723898596494</v>
      </c>
      <c r="J45" s="3" t="s">
        <v>44</v>
      </c>
      <c r="K45" s="3" t="s">
        <v>21</v>
      </c>
      <c r="L45" s="3" t="s">
        <v>22</v>
      </c>
      <c r="M45" s="4">
        <f>IF(J45="P4", I45, 0)</f>
        <v>69.480723898596494</v>
      </c>
      <c r="N45" s="4">
        <f>IF(J45="P5", I45, 0)</f>
        <v>0</v>
      </c>
      <c r="O45" s="4">
        <f>IF(J45="P6", I45, 0)</f>
        <v>0</v>
      </c>
      <c r="P45" s="4">
        <f>SUM($M$38:M45)</f>
        <v>135.41285960268561</v>
      </c>
      <c r="Q45" s="4">
        <f>SUM($N$38:N45)</f>
        <v>159.1439091100471</v>
      </c>
      <c r="R45" s="4">
        <f>SUM($O$38:O45)</f>
        <v>149.13930541821401</v>
      </c>
      <c r="S45" s="3">
        <f>IF(J45="P4", G45, 9999)</f>
        <v>12</v>
      </c>
      <c r="T45" s="3">
        <f>IF(J45="P5", G45, 9999)</f>
        <v>9999</v>
      </c>
      <c r="U45" s="3">
        <f>IF(J45="P6", G45, 9999)</f>
        <v>9999</v>
      </c>
    </row>
    <row r="46" spans="1:21" s="3" customFormat="1" x14ac:dyDescent="0.25">
      <c r="A46" s="3">
        <v>3</v>
      </c>
      <c r="B46" s="3">
        <v>8</v>
      </c>
      <c r="C46" s="3">
        <v>0.16666666666666599</v>
      </c>
      <c r="D46" s="3">
        <v>100</v>
      </c>
      <c r="E46" s="3">
        <v>121.22756787619601</v>
      </c>
      <c r="F46" s="3">
        <v>0</v>
      </c>
      <c r="G46" s="3">
        <v>52</v>
      </c>
      <c r="H46" s="3">
        <v>0</v>
      </c>
      <c r="I46" s="3">
        <v>58.1892325805741</v>
      </c>
      <c r="J46" s="3" t="s">
        <v>44</v>
      </c>
      <c r="K46" s="3" t="s">
        <v>21</v>
      </c>
      <c r="L46" s="3" t="s">
        <v>22</v>
      </c>
      <c r="M46" s="4">
        <f>IF(J46="P4", I46, 0)</f>
        <v>58.1892325805741</v>
      </c>
      <c r="N46" s="4">
        <f>IF(J46="P5", I46, 0)</f>
        <v>0</v>
      </c>
      <c r="O46" s="4">
        <f>IF(J46="P6", I46, 0)</f>
        <v>0</v>
      </c>
      <c r="P46" s="4">
        <f>SUM($M$38:M46)</f>
        <v>193.60209218325971</v>
      </c>
      <c r="Q46" s="4">
        <f>SUM($N$38:N46)</f>
        <v>159.1439091100471</v>
      </c>
      <c r="R46" s="4">
        <f>SUM($O$38:O46)</f>
        <v>149.13930541821401</v>
      </c>
      <c r="S46" s="3">
        <f>IF(J46="P4", G46, 9999)</f>
        <v>52</v>
      </c>
      <c r="T46" s="3">
        <f>IF(J46="P5", G46, 9999)</f>
        <v>9999</v>
      </c>
      <c r="U46" s="3">
        <f>IF(J46="P6", G46, 9999)</f>
        <v>9999</v>
      </c>
    </row>
    <row r="47" spans="1:21" s="3" customFormat="1" x14ac:dyDescent="0.25">
      <c r="A47" s="3">
        <v>3</v>
      </c>
      <c r="B47" s="3">
        <v>9</v>
      </c>
      <c r="C47" s="3">
        <v>0.16666666666666599</v>
      </c>
      <c r="D47" s="3">
        <v>100</v>
      </c>
      <c r="E47" s="3">
        <v>140.19005887411799</v>
      </c>
      <c r="F47" s="3">
        <v>0</v>
      </c>
      <c r="G47" s="3">
        <v>68</v>
      </c>
      <c r="H47" s="3">
        <v>0</v>
      </c>
      <c r="I47" s="3">
        <v>43.458918250976701</v>
      </c>
      <c r="J47" s="3" t="s">
        <v>42</v>
      </c>
      <c r="K47" s="3" t="s">
        <v>21</v>
      </c>
      <c r="L47" s="3" t="s">
        <v>22</v>
      </c>
      <c r="M47" s="4">
        <f>IF(J47="P4", I47, 0)</f>
        <v>0</v>
      </c>
      <c r="N47" s="4">
        <f>IF(J47="P5", I47, 0)</f>
        <v>0</v>
      </c>
      <c r="O47" s="4">
        <f>IF(J47="P6", I47, 0)</f>
        <v>43.458918250976701</v>
      </c>
      <c r="P47" s="4">
        <f>SUM($M$38:M47)</f>
        <v>193.60209218325971</v>
      </c>
      <c r="Q47" s="4">
        <f>SUM($N$38:N47)</f>
        <v>159.1439091100471</v>
      </c>
      <c r="R47" s="4">
        <f>SUM($O$38:O47)</f>
        <v>192.5982236691907</v>
      </c>
      <c r="S47" s="3">
        <f>IF(J47="P4", G47, 9999)</f>
        <v>9999</v>
      </c>
      <c r="T47" s="3">
        <f>IF(J47="P5", G47, 9999)</f>
        <v>9999</v>
      </c>
      <c r="U47" s="3">
        <f>IF(J47="P6", G47, 9999)</f>
        <v>68</v>
      </c>
    </row>
    <row r="48" spans="1:21" s="3" customFormat="1" x14ac:dyDescent="0.25">
      <c r="A48" s="3">
        <v>3</v>
      </c>
      <c r="B48" s="3">
        <v>10</v>
      </c>
      <c r="C48" s="3">
        <v>0.16666666666666599</v>
      </c>
      <c r="D48" s="3">
        <v>100</v>
      </c>
      <c r="E48" s="3">
        <v>149.18050137029201</v>
      </c>
      <c r="F48" s="3">
        <v>0</v>
      </c>
      <c r="G48" s="3">
        <v>62</v>
      </c>
      <c r="H48" s="3">
        <v>0</v>
      </c>
      <c r="I48" s="3">
        <v>56.688590520711102</v>
      </c>
      <c r="J48" s="3" t="s">
        <v>42</v>
      </c>
      <c r="K48" s="3" t="s">
        <v>21</v>
      </c>
      <c r="L48" s="3" t="s">
        <v>22</v>
      </c>
      <c r="M48" s="4">
        <f>IF(J48="P4", I48, 0)</f>
        <v>0</v>
      </c>
      <c r="N48" s="4">
        <f>IF(J48="P5", I48, 0)</f>
        <v>0</v>
      </c>
      <c r="O48" s="4">
        <f>IF(J48="P6", I48, 0)</f>
        <v>56.688590520711102</v>
      </c>
      <c r="P48" s="4">
        <f>SUM($M$38:M48)</f>
        <v>193.60209218325971</v>
      </c>
      <c r="Q48" s="4">
        <f>SUM($N$38:N48)</f>
        <v>159.1439091100471</v>
      </c>
      <c r="R48" s="4">
        <f>SUM($O$38:O48)</f>
        <v>249.2868141899018</v>
      </c>
      <c r="S48" s="3">
        <f>IF(J48="P4", G48, 9999)</f>
        <v>9999</v>
      </c>
      <c r="T48" s="3">
        <f>IF(J48="P5", G48, 9999)</f>
        <v>9999</v>
      </c>
      <c r="U48" s="3">
        <f>IF(J48="P6", G48, 9999)</f>
        <v>62</v>
      </c>
    </row>
    <row r="49" spans="1:21" s="3" customFormat="1" x14ac:dyDescent="0.25">
      <c r="A49" s="3">
        <v>3</v>
      </c>
      <c r="B49" s="3">
        <v>11</v>
      </c>
      <c r="C49" s="3">
        <v>0.16666666666666599</v>
      </c>
      <c r="D49" s="3">
        <v>100</v>
      </c>
      <c r="E49" s="3">
        <v>71.530455146445107</v>
      </c>
      <c r="F49" s="3">
        <v>0</v>
      </c>
      <c r="G49" s="3">
        <v>5</v>
      </c>
      <c r="H49" s="3">
        <v>0</v>
      </c>
      <c r="I49" s="3">
        <v>67.238627837658399</v>
      </c>
      <c r="J49" s="3" t="s">
        <v>43</v>
      </c>
      <c r="K49" s="3" t="s">
        <v>21</v>
      </c>
      <c r="L49" s="3" t="s">
        <v>22</v>
      </c>
      <c r="M49" s="4">
        <f>IF(J49="P4", I49, 0)</f>
        <v>0</v>
      </c>
      <c r="N49" s="4">
        <f>IF(J49="P5", I49, 0)</f>
        <v>67.238627837658399</v>
      </c>
      <c r="O49" s="4">
        <f>IF(J49="P6", I49, 0)</f>
        <v>0</v>
      </c>
      <c r="P49" s="4">
        <f>SUM($M$38:M49)</f>
        <v>193.60209218325971</v>
      </c>
      <c r="Q49" s="4">
        <f>SUM($N$38:N49)</f>
        <v>226.38253694770549</v>
      </c>
      <c r="R49" s="4">
        <f>SUM($O$38:O49)</f>
        <v>249.2868141899018</v>
      </c>
      <c r="S49" s="3">
        <f>IF(J49="P4", G49, 9999)</f>
        <v>9999</v>
      </c>
      <c r="T49" s="3">
        <f>IF(J49="P5", G49, 9999)</f>
        <v>5</v>
      </c>
      <c r="U49" s="3">
        <f>IF(J49="P6", G49, 9999)</f>
        <v>9999</v>
      </c>
    </row>
    <row r="50" spans="1:21" s="1" customFormat="1" x14ac:dyDescent="0.25">
      <c r="A50" s="1">
        <v>4</v>
      </c>
      <c r="B50" s="1">
        <v>0</v>
      </c>
      <c r="C50" s="1">
        <v>0.16666666666666599</v>
      </c>
      <c r="D50" s="1">
        <v>100</v>
      </c>
      <c r="E50" s="1">
        <v>147.64974094860301</v>
      </c>
      <c r="F50" s="1">
        <v>0</v>
      </c>
      <c r="G50" s="1">
        <v>69</v>
      </c>
      <c r="H50" s="1">
        <v>0</v>
      </c>
      <c r="I50" s="1">
        <v>45.771419694067198</v>
      </c>
      <c r="J50" s="1" t="s">
        <v>42</v>
      </c>
      <c r="K50" s="1" t="s">
        <v>21</v>
      </c>
      <c r="L50" s="1" t="s">
        <v>22</v>
      </c>
      <c r="M50" s="2">
        <f>IF(J50="P4", I50, 0)</f>
        <v>0</v>
      </c>
      <c r="N50" s="2">
        <f>IF(J50="P5", I50, 0)</f>
        <v>0</v>
      </c>
      <c r="O50" s="2">
        <f>IF(J50="P6", I50, 0)</f>
        <v>45.771419694067198</v>
      </c>
      <c r="P50" s="2">
        <f>SUM($M$50:M50)</f>
        <v>0</v>
      </c>
      <c r="Q50" s="2">
        <f>SUM($N$50:N50)</f>
        <v>0</v>
      </c>
      <c r="R50" s="2">
        <f>SUM($O$50:O50)</f>
        <v>45.771419694067198</v>
      </c>
      <c r="S50" s="1">
        <f>IF(J50="P4", G50, 9999)</f>
        <v>9999</v>
      </c>
      <c r="T50" s="1">
        <f>IF(J50="P5", G50, 9999)</f>
        <v>9999</v>
      </c>
      <c r="U50" s="1">
        <f>IF(J50="P6", G50, 9999)</f>
        <v>69</v>
      </c>
    </row>
    <row r="51" spans="1:21" s="1" customFormat="1" x14ac:dyDescent="0.25">
      <c r="A51" s="1">
        <v>4</v>
      </c>
      <c r="B51" s="1">
        <v>1</v>
      </c>
      <c r="C51" s="1">
        <v>0.16666666666666599</v>
      </c>
      <c r="D51" s="1">
        <v>100</v>
      </c>
      <c r="E51" s="1">
        <v>73.166986775365203</v>
      </c>
      <c r="F51" s="1">
        <v>0</v>
      </c>
      <c r="G51" s="1">
        <v>13</v>
      </c>
      <c r="H51" s="1">
        <v>0</v>
      </c>
      <c r="I51" s="1">
        <v>63.655278494567703</v>
      </c>
      <c r="J51" s="1" t="s">
        <v>44</v>
      </c>
      <c r="K51" s="1" t="s">
        <v>21</v>
      </c>
      <c r="L51" s="1" t="s">
        <v>22</v>
      </c>
      <c r="M51" s="2">
        <f>IF(J51="P4", I51, 0)</f>
        <v>63.655278494567703</v>
      </c>
      <c r="N51" s="2">
        <f>IF(J51="P5", I51, 0)</f>
        <v>0</v>
      </c>
      <c r="O51" s="2">
        <f>IF(J51="P6", I51, 0)</f>
        <v>0</v>
      </c>
      <c r="P51" s="2">
        <f>SUM($M$50:M51)</f>
        <v>63.655278494567703</v>
      </c>
      <c r="Q51" s="2">
        <f>SUM($N$50:N51)</f>
        <v>0</v>
      </c>
      <c r="R51" s="2">
        <f>SUM($O$50:O51)</f>
        <v>45.771419694067198</v>
      </c>
      <c r="S51" s="1">
        <f>IF(J51="P4", G51, 9999)</f>
        <v>13</v>
      </c>
      <c r="T51" s="1">
        <f>IF(J51="P5", G51, 9999)</f>
        <v>9999</v>
      </c>
      <c r="U51" s="1">
        <f>IF(J51="P6", G51, 9999)</f>
        <v>9999</v>
      </c>
    </row>
    <row r="52" spans="1:21" s="1" customFormat="1" x14ac:dyDescent="0.25">
      <c r="A52" s="1">
        <v>4</v>
      </c>
      <c r="B52" s="1">
        <v>2</v>
      </c>
      <c r="C52" s="1">
        <v>0.16666666666666599</v>
      </c>
      <c r="D52" s="1">
        <v>100</v>
      </c>
      <c r="E52" s="1">
        <v>139.21136194606399</v>
      </c>
      <c r="F52" s="1">
        <v>0</v>
      </c>
      <c r="G52" s="1">
        <v>64</v>
      </c>
      <c r="H52" s="1">
        <v>0</v>
      </c>
      <c r="I52" s="1">
        <v>50.116090300583203</v>
      </c>
      <c r="J52" s="1" t="s">
        <v>43</v>
      </c>
      <c r="K52" s="1" t="s">
        <v>21</v>
      </c>
      <c r="L52" s="1" t="s">
        <v>22</v>
      </c>
      <c r="M52" s="2">
        <f>IF(J52="P4", I52, 0)</f>
        <v>0</v>
      </c>
      <c r="N52" s="2">
        <f>IF(J52="P5", I52, 0)</f>
        <v>50.116090300583203</v>
      </c>
      <c r="O52" s="2">
        <f>IF(J52="P6", I52, 0)</f>
        <v>0</v>
      </c>
      <c r="P52" s="2">
        <f>SUM($M$50:M52)</f>
        <v>63.655278494567703</v>
      </c>
      <c r="Q52" s="2">
        <f>SUM($N$50:N52)</f>
        <v>50.116090300583203</v>
      </c>
      <c r="R52" s="2">
        <f>SUM($O$50:O52)</f>
        <v>45.771419694067198</v>
      </c>
      <c r="S52" s="1">
        <f>IF(J52="P4", G52, 9999)</f>
        <v>9999</v>
      </c>
      <c r="T52" s="1">
        <f>IF(J52="P5", G52, 9999)</f>
        <v>64</v>
      </c>
      <c r="U52" s="1">
        <f>IF(J52="P6", G52, 9999)</f>
        <v>9999</v>
      </c>
    </row>
    <row r="53" spans="1:21" s="1" customFormat="1" x14ac:dyDescent="0.25">
      <c r="A53" s="1">
        <v>4</v>
      </c>
      <c r="B53" s="1">
        <v>3</v>
      </c>
      <c r="C53" s="1">
        <v>0.16666666666666599</v>
      </c>
      <c r="D53" s="1">
        <v>100</v>
      </c>
      <c r="E53" s="1">
        <v>124.04323044345701</v>
      </c>
      <c r="F53" s="1">
        <v>0</v>
      </c>
      <c r="G53" s="1">
        <v>1</v>
      </c>
      <c r="H53" s="1">
        <v>0</v>
      </c>
      <c r="I53" s="1">
        <v>122.802798139022</v>
      </c>
      <c r="J53" s="1" t="s">
        <v>42</v>
      </c>
      <c r="K53" s="1" t="s">
        <v>21</v>
      </c>
      <c r="L53" s="1" t="s">
        <v>22</v>
      </c>
      <c r="M53" s="2">
        <f>IF(J53="P4", I53, 0)</f>
        <v>0</v>
      </c>
      <c r="N53" s="2">
        <f>IF(J53="P5", I53, 0)</f>
        <v>0</v>
      </c>
      <c r="O53" s="2">
        <f>IF(J53="P6", I53, 0)</f>
        <v>122.802798139022</v>
      </c>
      <c r="P53" s="2">
        <f>SUM($M$50:M53)</f>
        <v>63.655278494567703</v>
      </c>
      <c r="Q53" s="2">
        <f>SUM($N$50:N53)</f>
        <v>50.116090300583203</v>
      </c>
      <c r="R53" s="2">
        <f>SUM($O$50:O53)</f>
        <v>168.57421783308919</v>
      </c>
      <c r="S53" s="1">
        <f>IF(J53="P4", G53, 9999)</f>
        <v>9999</v>
      </c>
      <c r="T53" s="1">
        <f>IF(J53="P5", G53, 9999)</f>
        <v>9999</v>
      </c>
      <c r="U53" s="1">
        <f>IF(J53="P6", G53, 9999)</f>
        <v>1</v>
      </c>
    </row>
    <row r="54" spans="1:21" s="1" customFormat="1" x14ac:dyDescent="0.25">
      <c r="A54" s="1">
        <v>4</v>
      </c>
      <c r="B54" s="1">
        <v>4</v>
      </c>
      <c r="C54" s="1">
        <v>0.16666666666666599</v>
      </c>
      <c r="D54" s="1">
        <v>100</v>
      </c>
      <c r="E54" s="1">
        <v>50.2429716170248</v>
      </c>
      <c r="F54" s="1">
        <v>0</v>
      </c>
      <c r="G54" s="1">
        <v>6</v>
      </c>
      <c r="H54" s="1">
        <v>0</v>
      </c>
      <c r="I54" s="1">
        <v>47.228393320003399</v>
      </c>
      <c r="J54" s="1" t="s">
        <v>44</v>
      </c>
      <c r="K54" s="1" t="s">
        <v>21</v>
      </c>
      <c r="L54" s="1" t="s">
        <v>22</v>
      </c>
      <c r="M54" s="2">
        <f>IF(J54="P4", I54, 0)</f>
        <v>47.228393320003399</v>
      </c>
      <c r="N54" s="2">
        <f>IF(J54="P5", I54, 0)</f>
        <v>0</v>
      </c>
      <c r="O54" s="2">
        <f>IF(J54="P6", I54, 0)</f>
        <v>0</v>
      </c>
      <c r="P54" s="2">
        <f>SUM($M$50:M54)</f>
        <v>110.8836718145711</v>
      </c>
      <c r="Q54" s="2">
        <f>SUM($N$50:N54)</f>
        <v>50.116090300583203</v>
      </c>
      <c r="R54" s="2">
        <f>SUM($O$50:O54)</f>
        <v>168.57421783308919</v>
      </c>
      <c r="S54" s="1">
        <f>IF(J54="P4", G54, 9999)</f>
        <v>6</v>
      </c>
      <c r="T54" s="1">
        <f>IF(J54="P5", G54, 9999)</f>
        <v>9999</v>
      </c>
      <c r="U54" s="1">
        <f>IF(J54="P6", G54, 9999)</f>
        <v>9999</v>
      </c>
    </row>
    <row r="55" spans="1:21" s="1" customFormat="1" x14ac:dyDescent="0.25">
      <c r="A55" s="1">
        <v>4</v>
      </c>
      <c r="B55" s="1">
        <v>5</v>
      </c>
      <c r="C55" s="1">
        <v>0.16666666666666599</v>
      </c>
      <c r="D55" s="1">
        <v>100</v>
      </c>
      <c r="E55" s="1">
        <v>105.128009687241</v>
      </c>
      <c r="F55" s="1">
        <v>0</v>
      </c>
      <c r="G55" s="1">
        <v>48</v>
      </c>
      <c r="H55" s="1">
        <v>0</v>
      </c>
      <c r="I55" s="1">
        <v>54.666565037365601</v>
      </c>
      <c r="J55" s="1" t="s">
        <v>43</v>
      </c>
      <c r="K55" s="1" t="s">
        <v>21</v>
      </c>
      <c r="L55" s="1" t="s">
        <v>22</v>
      </c>
      <c r="M55" s="2">
        <f>IF(J55="P4", I55, 0)</f>
        <v>0</v>
      </c>
      <c r="N55" s="2">
        <f>IF(J55="P5", I55, 0)</f>
        <v>54.666565037365601</v>
      </c>
      <c r="O55" s="2">
        <f>IF(J55="P6", I55, 0)</f>
        <v>0</v>
      </c>
      <c r="P55" s="2">
        <f>SUM($M$50:M55)</f>
        <v>110.8836718145711</v>
      </c>
      <c r="Q55" s="2">
        <f>SUM($N$50:N55)</f>
        <v>104.7826553379488</v>
      </c>
      <c r="R55" s="2">
        <f>SUM($O$50:O55)</f>
        <v>168.57421783308919</v>
      </c>
      <c r="S55" s="1">
        <f>IF(J55="P4", G55, 9999)</f>
        <v>9999</v>
      </c>
      <c r="T55" s="1">
        <f>IF(J55="P5", G55, 9999)</f>
        <v>48</v>
      </c>
      <c r="U55" s="1">
        <f>IF(J55="P6", G55, 9999)</f>
        <v>9999</v>
      </c>
    </row>
    <row r="56" spans="1:21" s="1" customFormat="1" x14ac:dyDescent="0.25">
      <c r="A56" s="1">
        <v>4</v>
      </c>
      <c r="B56" s="1">
        <v>6</v>
      </c>
      <c r="C56" s="1">
        <v>0.16666666666666599</v>
      </c>
      <c r="D56" s="1">
        <v>100</v>
      </c>
      <c r="E56" s="1">
        <v>115.965484095984</v>
      </c>
      <c r="F56" s="1">
        <v>0</v>
      </c>
      <c r="G56" s="1">
        <v>51</v>
      </c>
      <c r="H56" s="1">
        <v>0</v>
      </c>
      <c r="I56" s="1">
        <v>56.823087207032401</v>
      </c>
      <c r="J56" s="1" t="s">
        <v>42</v>
      </c>
      <c r="K56" s="1" t="s">
        <v>21</v>
      </c>
      <c r="L56" s="1" t="s">
        <v>22</v>
      </c>
      <c r="M56" s="2">
        <f>IF(J56="P4", I56, 0)</f>
        <v>0</v>
      </c>
      <c r="N56" s="2">
        <f>IF(J56="P5", I56, 0)</f>
        <v>0</v>
      </c>
      <c r="O56" s="2">
        <f>IF(J56="P6", I56, 0)</f>
        <v>56.823087207032401</v>
      </c>
      <c r="P56" s="2">
        <f>SUM($M$50:M56)</f>
        <v>110.8836718145711</v>
      </c>
      <c r="Q56" s="2">
        <f>SUM($N$50:N56)</f>
        <v>104.7826553379488</v>
      </c>
      <c r="R56" s="2">
        <f>SUM($O$50:O56)</f>
        <v>225.39730504012158</v>
      </c>
      <c r="S56" s="1">
        <f>IF(J56="P4", G56, 9999)</f>
        <v>9999</v>
      </c>
      <c r="T56" s="1">
        <f>IF(J56="P5", G56, 9999)</f>
        <v>9999</v>
      </c>
      <c r="U56" s="1">
        <f>IF(J56="P6", G56, 9999)</f>
        <v>51</v>
      </c>
    </row>
    <row r="57" spans="1:21" s="1" customFormat="1" x14ac:dyDescent="0.25">
      <c r="A57" s="1">
        <v>4</v>
      </c>
      <c r="B57" s="1">
        <v>7</v>
      </c>
      <c r="C57" s="1">
        <v>0.16666666666666599</v>
      </c>
      <c r="D57" s="1">
        <v>100</v>
      </c>
      <c r="E57" s="1">
        <v>127.688713680823</v>
      </c>
      <c r="F57" s="1">
        <v>0</v>
      </c>
      <c r="G57" s="1">
        <v>58</v>
      </c>
      <c r="H57" s="1">
        <v>0</v>
      </c>
      <c r="I57" s="1">
        <v>53.629259745945703</v>
      </c>
      <c r="J57" s="1" t="s">
        <v>43</v>
      </c>
      <c r="K57" s="1" t="s">
        <v>21</v>
      </c>
      <c r="L57" s="1" t="s">
        <v>22</v>
      </c>
      <c r="M57" s="2">
        <f>IF(J57="P4", I57, 0)</f>
        <v>0</v>
      </c>
      <c r="N57" s="2">
        <f>IF(J57="P5", I57, 0)</f>
        <v>53.629259745945703</v>
      </c>
      <c r="O57" s="2">
        <f>IF(J57="P6", I57, 0)</f>
        <v>0</v>
      </c>
      <c r="P57" s="2">
        <f>SUM($M$50:M57)</f>
        <v>110.8836718145711</v>
      </c>
      <c r="Q57" s="2">
        <f>SUM($N$50:N57)</f>
        <v>158.41191508389448</v>
      </c>
      <c r="R57" s="2">
        <f>SUM($O$50:O57)</f>
        <v>225.39730504012158</v>
      </c>
      <c r="S57" s="1">
        <f>IF(J57="P4", G57, 9999)</f>
        <v>9999</v>
      </c>
      <c r="T57" s="1">
        <f>IF(J57="P5", G57, 9999)</f>
        <v>58</v>
      </c>
      <c r="U57" s="1">
        <f>IF(J57="P6", G57, 9999)</f>
        <v>9999</v>
      </c>
    </row>
    <row r="58" spans="1:21" s="1" customFormat="1" x14ac:dyDescent="0.25">
      <c r="A58" s="1">
        <v>4</v>
      </c>
      <c r="B58" s="1">
        <v>8</v>
      </c>
      <c r="C58" s="1">
        <v>0.16666666666666599</v>
      </c>
      <c r="D58" s="1">
        <v>100</v>
      </c>
      <c r="E58" s="1">
        <v>53.733316842902902</v>
      </c>
      <c r="F58" s="1">
        <v>0</v>
      </c>
      <c r="G58" s="1">
        <v>0</v>
      </c>
      <c r="H58" s="1">
        <v>0</v>
      </c>
      <c r="I58" s="1">
        <v>53.195983674473901</v>
      </c>
      <c r="J58" s="1" t="s">
        <v>44</v>
      </c>
      <c r="K58" s="1" t="s">
        <v>21</v>
      </c>
      <c r="L58" s="1" t="s">
        <v>22</v>
      </c>
      <c r="M58" s="2">
        <f>IF(J58="P4", I58, 0)</f>
        <v>53.195983674473901</v>
      </c>
      <c r="N58" s="2">
        <f>IF(J58="P5", I58, 0)</f>
        <v>0</v>
      </c>
      <c r="O58" s="2">
        <f>IF(J58="P6", I58, 0)</f>
        <v>0</v>
      </c>
      <c r="P58" s="2">
        <f>SUM($M$50:M58)</f>
        <v>164.079655489045</v>
      </c>
      <c r="Q58" s="2">
        <f>SUM($N$50:N58)</f>
        <v>158.41191508389448</v>
      </c>
      <c r="R58" s="2">
        <f>SUM($O$50:O58)</f>
        <v>225.39730504012158</v>
      </c>
      <c r="S58" s="1">
        <f>IF(J58="P4", G58, 9999)</f>
        <v>0</v>
      </c>
      <c r="T58" s="1">
        <f>IF(J58="P5", G58, 9999)</f>
        <v>9999</v>
      </c>
      <c r="U58" s="1">
        <f>IF(J58="P6", G58, 9999)</f>
        <v>9999</v>
      </c>
    </row>
    <row r="59" spans="1:21" s="1" customFormat="1" x14ac:dyDescent="0.25">
      <c r="A59" s="1">
        <v>4</v>
      </c>
      <c r="B59" s="1">
        <v>9</v>
      </c>
      <c r="C59" s="1">
        <v>0.16666666666666599</v>
      </c>
      <c r="D59" s="1">
        <v>100</v>
      </c>
      <c r="E59" s="1">
        <v>106.57706512676</v>
      </c>
      <c r="F59" s="1">
        <v>0</v>
      </c>
      <c r="G59" s="1">
        <v>64</v>
      </c>
      <c r="H59" s="1">
        <v>0</v>
      </c>
      <c r="I59" s="1">
        <v>38.367743445633799</v>
      </c>
      <c r="J59" s="1" t="s">
        <v>43</v>
      </c>
      <c r="K59" s="1" t="s">
        <v>21</v>
      </c>
      <c r="L59" s="1" t="s">
        <v>22</v>
      </c>
      <c r="M59" s="2">
        <f>IF(J59="P4", I59, 0)</f>
        <v>0</v>
      </c>
      <c r="N59" s="2">
        <f>IF(J59="P5", I59, 0)</f>
        <v>38.367743445633799</v>
      </c>
      <c r="O59" s="2">
        <f>IF(J59="P6", I59, 0)</f>
        <v>0</v>
      </c>
      <c r="P59" s="2">
        <f>SUM($M$50:M59)</f>
        <v>164.079655489045</v>
      </c>
      <c r="Q59" s="2">
        <f>SUM($N$50:N59)</f>
        <v>196.77965852952829</v>
      </c>
      <c r="R59" s="2">
        <f>SUM($O$50:O59)</f>
        <v>225.39730504012158</v>
      </c>
      <c r="S59" s="1">
        <f>IF(J59="P4", G59, 9999)</f>
        <v>9999</v>
      </c>
      <c r="T59" s="1">
        <f>IF(J59="P5", G59, 9999)</f>
        <v>64</v>
      </c>
      <c r="U59" s="1">
        <f>IF(J59="P6", G59, 9999)</f>
        <v>9999</v>
      </c>
    </row>
    <row r="60" spans="1:21" s="1" customFormat="1" x14ac:dyDescent="0.25">
      <c r="A60" s="1">
        <v>4</v>
      </c>
      <c r="B60" s="1">
        <v>10</v>
      </c>
      <c r="C60" s="1">
        <v>0.16666666666666599</v>
      </c>
      <c r="D60" s="1">
        <v>100</v>
      </c>
      <c r="E60" s="1">
        <v>127.194583417418</v>
      </c>
      <c r="F60" s="1">
        <v>0</v>
      </c>
      <c r="G60" s="1">
        <v>60</v>
      </c>
      <c r="H60" s="1">
        <v>0</v>
      </c>
      <c r="I60" s="1">
        <v>50.877833366967202</v>
      </c>
      <c r="J60" s="1" t="s">
        <v>43</v>
      </c>
      <c r="K60" s="1" t="s">
        <v>21</v>
      </c>
      <c r="L60" s="1" t="s">
        <v>22</v>
      </c>
      <c r="M60" s="2">
        <f>IF(J60="P4", I60, 0)</f>
        <v>0</v>
      </c>
      <c r="N60" s="2">
        <f>IF(J60="P5", I60, 0)</f>
        <v>50.877833366967202</v>
      </c>
      <c r="O60" s="2">
        <f>IF(J60="P6", I60, 0)</f>
        <v>0</v>
      </c>
      <c r="P60" s="2">
        <f>SUM($M$50:M60)</f>
        <v>164.079655489045</v>
      </c>
      <c r="Q60" s="2">
        <f>SUM($N$50:N60)</f>
        <v>247.65749189649549</v>
      </c>
      <c r="R60" s="2">
        <f>SUM($O$50:O60)</f>
        <v>225.39730504012158</v>
      </c>
      <c r="S60" s="1">
        <f>IF(J60="P4", G60, 9999)</f>
        <v>9999</v>
      </c>
      <c r="T60" s="1">
        <f>IF(J60="P5", G60, 9999)</f>
        <v>60</v>
      </c>
      <c r="U60" s="1">
        <f>IF(J60="P6", G60, 9999)</f>
        <v>9999</v>
      </c>
    </row>
    <row r="61" spans="1:21" s="1" customFormat="1" x14ac:dyDescent="0.25">
      <c r="A61" s="1">
        <v>4</v>
      </c>
      <c r="B61" s="1">
        <v>11</v>
      </c>
      <c r="C61" s="1">
        <v>0.16666666666666599</v>
      </c>
      <c r="D61" s="1">
        <v>100</v>
      </c>
      <c r="E61" s="1">
        <v>89.841311969784996</v>
      </c>
      <c r="F61" s="1">
        <v>0</v>
      </c>
      <c r="G61" s="1">
        <v>23</v>
      </c>
      <c r="H61" s="1">
        <v>0</v>
      </c>
      <c r="I61" s="1">
        <v>68.279397097036593</v>
      </c>
      <c r="J61" s="1" t="s">
        <v>44</v>
      </c>
      <c r="K61" s="1" t="s">
        <v>21</v>
      </c>
      <c r="L61" s="1" t="s">
        <v>22</v>
      </c>
      <c r="M61" s="2">
        <f>IF(J61="P4", I61, 0)</f>
        <v>68.279397097036593</v>
      </c>
      <c r="N61" s="2">
        <f>IF(J61="P5", I61, 0)</f>
        <v>0</v>
      </c>
      <c r="O61" s="2">
        <f>IF(J61="P6", I61, 0)</f>
        <v>0</v>
      </c>
      <c r="P61" s="2">
        <f>SUM($M$50:M61)</f>
        <v>232.35905258608159</v>
      </c>
      <c r="Q61" s="2">
        <f>SUM($N$50:N61)</f>
        <v>247.65749189649549</v>
      </c>
      <c r="R61" s="2">
        <f>SUM($O$50:O61)</f>
        <v>225.39730504012158</v>
      </c>
      <c r="S61" s="1">
        <f>IF(J61="P4", G61, 9999)</f>
        <v>23</v>
      </c>
      <c r="T61" s="1">
        <f>IF(J61="P5", G61, 9999)</f>
        <v>9999</v>
      </c>
      <c r="U61" s="1">
        <f>IF(J61="P6", G61, 9999)</f>
        <v>9999</v>
      </c>
    </row>
    <row r="62" spans="1:21" s="3" customFormat="1" x14ac:dyDescent="0.25">
      <c r="A62" s="3">
        <v>5</v>
      </c>
      <c r="B62" s="3">
        <v>0</v>
      </c>
      <c r="C62" s="3">
        <v>0.16666666666666599</v>
      </c>
      <c r="D62" s="3">
        <v>100</v>
      </c>
      <c r="E62" s="3">
        <v>120.095912134085</v>
      </c>
      <c r="F62" s="3">
        <v>0</v>
      </c>
      <c r="G62" s="3">
        <v>59</v>
      </c>
      <c r="H62" s="3">
        <v>0</v>
      </c>
      <c r="I62" s="3">
        <v>48.038364853634</v>
      </c>
      <c r="J62" s="3" t="s">
        <v>42</v>
      </c>
      <c r="K62" s="3" t="s">
        <v>21</v>
      </c>
      <c r="L62" s="3" t="s">
        <v>22</v>
      </c>
      <c r="M62" s="4">
        <f>IF(J62="P4", I62, 0)</f>
        <v>0</v>
      </c>
      <c r="N62" s="4">
        <f>IF(J62="P5", I62, 0)</f>
        <v>0</v>
      </c>
      <c r="O62" s="4">
        <f>IF(J62="P6", I62, 0)</f>
        <v>48.038364853634</v>
      </c>
      <c r="P62" s="4">
        <f>SUM($M$62:M62)</f>
        <v>0</v>
      </c>
      <c r="Q62" s="4">
        <f>SUM($N$62:N62)</f>
        <v>0</v>
      </c>
      <c r="R62" s="4">
        <f>SUM($O$62:O62)</f>
        <v>48.038364853634</v>
      </c>
      <c r="S62" s="3">
        <f>IF(J62="P4", G62, 9999)</f>
        <v>9999</v>
      </c>
      <c r="T62" s="3">
        <f>IF(J62="P5", G62, 9999)</f>
        <v>9999</v>
      </c>
      <c r="U62" s="3">
        <f>IF(J62="P6", G62, 9999)</f>
        <v>59</v>
      </c>
    </row>
    <row r="63" spans="1:21" s="3" customFormat="1" x14ac:dyDescent="0.25">
      <c r="A63" s="3">
        <v>5</v>
      </c>
      <c r="B63" s="3">
        <v>1</v>
      </c>
      <c r="C63" s="3">
        <v>0.16666666666666599</v>
      </c>
      <c r="D63" s="3">
        <v>100</v>
      </c>
      <c r="E63" s="3">
        <v>108.393957098806</v>
      </c>
      <c r="F63" s="3">
        <v>0</v>
      </c>
      <c r="G63" s="3">
        <v>51</v>
      </c>
      <c r="H63" s="3">
        <v>0</v>
      </c>
      <c r="I63" s="3">
        <v>53.113038978415403</v>
      </c>
      <c r="J63" s="3" t="s">
        <v>42</v>
      </c>
      <c r="K63" s="3" t="s">
        <v>21</v>
      </c>
      <c r="L63" s="3" t="s">
        <v>22</v>
      </c>
      <c r="M63" s="4">
        <f>IF(J63="P4", I63, 0)</f>
        <v>0</v>
      </c>
      <c r="N63" s="4">
        <f>IF(J63="P5", I63, 0)</f>
        <v>0</v>
      </c>
      <c r="O63" s="4">
        <f>IF(J63="P6", I63, 0)</f>
        <v>53.113038978415403</v>
      </c>
      <c r="P63" s="4">
        <f>SUM($M$62:M63)</f>
        <v>0</v>
      </c>
      <c r="Q63" s="4">
        <f>SUM($N$62:N63)</f>
        <v>0</v>
      </c>
      <c r="R63" s="4">
        <f>SUM($O$62:O63)</f>
        <v>101.1514038320494</v>
      </c>
      <c r="S63" s="3">
        <f>IF(J63="P4", G63, 9999)</f>
        <v>9999</v>
      </c>
      <c r="T63" s="3">
        <f>IF(J63="P5", G63, 9999)</f>
        <v>9999</v>
      </c>
      <c r="U63" s="3">
        <f>IF(J63="P6", G63, 9999)</f>
        <v>51</v>
      </c>
    </row>
    <row r="64" spans="1:21" s="3" customFormat="1" x14ac:dyDescent="0.25">
      <c r="A64" s="3">
        <v>5</v>
      </c>
      <c r="B64" s="3">
        <v>2</v>
      </c>
      <c r="C64" s="3">
        <v>0.16666666666666599</v>
      </c>
      <c r="D64" s="3">
        <v>100</v>
      </c>
      <c r="E64" s="3">
        <v>82.382629581824901</v>
      </c>
      <c r="F64" s="3">
        <v>0</v>
      </c>
      <c r="G64" s="3">
        <v>38</v>
      </c>
      <c r="H64" s="3">
        <v>0</v>
      </c>
      <c r="I64" s="3">
        <v>51.077230340731397</v>
      </c>
      <c r="J64" s="3" t="s">
        <v>42</v>
      </c>
      <c r="K64" s="3" t="s">
        <v>21</v>
      </c>
      <c r="L64" s="3" t="s">
        <v>22</v>
      </c>
      <c r="M64" s="4">
        <f>IF(J64="P4", I64, 0)</f>
        <v>0</v>
      </c>
      <c r="N64" s="4">
        <f>IF(J64="P5", I64, 0)</f>
        <v>0</v>
      </c>
      <c r="O64" s="4">
        <f>IF(J64="P6", I64, 0)</f>
        <v>51.077230340731397</v>
      </c>
      <c r="P64" s="4">
        <f>SUM($M$62:M64)</f>
        <v>0</v>
      </c>
      <c r="Q64" s="4">
        <f>SUM($N$62:N64)</f>
        <v>0</v>
      </c>
      <c r="R64" s="4">
        <f>SUM($O$62:O64)</f>
        <v>152.2286341727808</v>
      </c>
      <c r="S64" s="3">
        <f>IF(J64="P4", G64, 9999)</f>
        <v>9999</v>
      </c>
      <c r="T64" s="3">
        <f>IF(J64="P5", G64, 9999)</f>
        <v>9999</v>
      </c>
      <c r="U64" s="3">
        <f>IF(J64="P6", G64, 9999)</f>
        <v>38</v>
      </c>
    </row>
    <row r="65" spans="1:21" s="3" customFormat="1" x14ac:dyDescent="0.25">
      <c r="A65" s="3">
        <v>5</v>
      </c>
      <c r="B65" s="3">
        <v>3</v>
      </c>
      <c r="C65" s="3">
        <v>0.16666666666666599</v>
      </c>
      <c r="D65" s="3">
        <v>100</v>
      </c>
      <c r="E65" s="3">
        <v>73.092007512606003</v>
      </c>
      <c r="F65" s="3">
        <v>0</v>
      </c>
      <c r="G65" s="3">
        <v>27</v>
      </c>
      <c r="H65" s="3">
        <v>0</v>
      </c>
      <c r="I65" s="3">
        <v>52.626245409076297</v>
      </c>
      <c r="J65" s="3" t="s">
        <v>43</v>
      </c>
      <c r="K65" s="3" t="s">
        <v>21</v>
      </c>
      <c r="L65" s="3" t="s">
        <v>22</v>
      </c>
      <c r="M65" s="4">
        <f>IF(J65="P4", I65, 0)</f>
        <v>0</v>
      </c>
      <c r="N65" s="4">
        <f>IF(J65="P5", I65, 0)</f>
        <v>52.626245409076297</v>
      </c>
      <c r="O65" s="4">
        <f>IF(J65="P6", I65, 0)</f>
        <v>0</v>
      </c>
      <c r="P65" s="4">
        <f>SUM($M$62:M65)</f>
        <v>0</v>
      </c>
      <c r="Q65" s="4">
        <f>SUM($N$62:N65)</f>
        <v>52.626245409076297</v>
      </c>
      <c r="R65" s="4">
        <f>SUM($O$62:O65)</f>
        <v>152.2286341727808</v>
      </c>
      <c r="S65" s="3">
        <f>IF(J65="P4", G65, 9999)</f>
        <v>9999</v>
      </c>
      <c r="T65" s="3">
        <f>IF(J65="P5", G65, 9999)</f>
        <v>27</v>
      </c>
      <c r="U65" s="3">
        <f>IF(J65="P6", G65, 9999)</f>
        <v>9999</v>
      </c>
    </row>
    <row r="66" spans="1:21" s="3" customFormat="1" x14ac:dyDescent="0.25">
      <c r="A66" s="3">
        <v>5</v>
      </c>
      <c r="B66" s="3">
        <v>4</v>
      </c>
      <c r="C66" s="3">
        <v>0.16666666666666599</v>
      </c>
      <c r="D66" s="3">
        <v>100</v>
      </c>
      <c r="E66" s="3">
        <v>98.305560315094496</v>
      </c>
      <c r="F66" s="3">
        <v>0</v>
      </c>
      <c r="G66" s="3">
        <v>44</v>
      </c>
      <c r="H66" s="3">
        <v>0</v>
      </c>
      <c r="I66" s="3">
        <v>55.051113776452901</v>
      </c>
      <c r="J66" s="3" t="s">
        <v>44</v>
      </c>
      <c r="K66" s="3" t="s">
        <v>21</v>
      </c>
      <c r="L66" s="3" t="s">
        <v>22</v>
      </c>
      <c r="M66" s="4">
        <f>IF(J66="P4", I66, 0)</f>
        <v>55.051113776452901</v>
      </c>
      <c r="N66" s="4">
        <f>IF(J66="P5", I66, 0)</f>
        <v>0</v>
      </c>
      <c r="O66" s="4">
        <f>IF(J66="P6", I66, 0)</f>
        <v>0</v>
      </c>
      <c r="P66" s="4">
        <f>SUM($M$62:M66)</f>
        <v>55.051113776452901</v>
      </c>
      <c r="Q66" s="4">
        <f>SUM($N$62:N66)</f>
        <v>52.626245409076297</v>
      </c>
      <c r="R66" s="4">
        <f>SUM($O$62:O66)</f>
        <v>152.2286341727808</v>
      </c>
      <c r="S66" s="3">
        <f>IF(J66="P4", G66, 9999)</f>
        <v>44</v>
      </c>
      <c r="T66" s="3">
        <f>IF(J66="P5", G66, 9999)</f>
        <v>9999</v>
      </c>
      <c r="U66" s="3">
        <f>IF(J66="P6", G66, 9999)</f>
        <v>9999</v>
      </c>
    </row>
    <row r="67" spans="1:21" s="3" customFormat="1" x14ac:dyDescent="0.25">
      <c r="A67" s="3">
        <v>5</v>
      </c>
      <c r="B67" s="3">
        <v>5</v>
      </c>
      <c r="C67" s="3">
        <v>0.16666666666666599</v>
      </c>
      <c r="D67" s="3">
        <v>100</v>
      </c>
      <c r="E67" s="3">
        <v>140.56932119064999</v>
      </c>
      <c r="F67" s="3">
        <v>0</v>
      </c>
      <c r="G67" s="3">
        <v>55</v>
      </c>
      <c r="H67" s="3">
        <v>0</v>
      </c>
      <c r="I67" s="3">
        <v>63.256194535792901</v>
      </c>
      <c r="J67" s="3" t="s">
        <v>44</v>
      </c>
      <c r="K67" s="3" t="s">
        <v>21</v>
      </c>
      <c r="L67" s="3" t="s">
        <v>22</v>
      </c>
      <c r="M67" s="4">
        <f>IF(J67="P4", I67, 0)</f>
        <v>63.256194535792901</v>
      </c>
      <c r="N67" s="4">
        <f>IF(J67="P5", I67, 0)</f>
        <v>0</v>
      </c>
      <c r="O67" s="4">
        <f>IF(J67="P6", I67, 0)</f>
        <v>0</v>
      </c>
      <c r="P67" s="4">
        <f>SUM($M$62:M67)</f>
        <v>118.30730831224579</v>
      </c>
      <c r="Q67" s="4">
        <f>SUM($N$62:N67)</f>
        <v>52.626245409076297</v>
      </c>
      <c r="R67" s="4">
        <f>SUM($O$62:O67)</f>
        <v>152.2286341727808</v>
      </c>
      <c r="S67" s="3">
        <f>IF(J67="P4", G67, 9999)</f>
        <v>55</v>
      </c>
      <c r="T67" s="3">
        <f>IF(J67="P5", G67, 9999)</f>
        <v>9999</v>
      </c>
      <c r="U67" s="3">
        <f>IF(J67="P6", G67, 9999)</f>
        <v>9999</v>
      </c>
    </row>
    <row r="68" spans="1:21" s="3" customFormat="1" x14ac:dyDescent="0.25">
      <c r="A68" s="3">
        <v>5</v>
      </c>
      <c r="B68" s="3">
        <v>6</v>
      </c>
      <c r="C68" s="3">
        <v>0.16666666666666599</v>
      </c>
      <c r="D68" s="3">
        <v>100</v>
      </c>
      <c r="E68" s="3">
        <v>142.09395809507501</v>
      </c>
      <c r="F68" s="3">
        <v>0</v>
      </c>
      <c r="G68" s="3">
        <v>64</v>
      </c>
      <c r="H68" s="3">
        <v>0</v>
      </c>
      <c r="I68" s="3">
        <v>49.732885333276599</v>
      </c>
      <c r="J68" s="3" t="s">
        <v>43</v>
      </c>
      <c r="K68" s="3" t="s">
        <v>21</v>
      </c>
      <c r="L68" s="3" t="s">
        <v>22</v>
      </c>
      <c r="M68" s="4">
        <f>IF(J68="P4", I68, 0)</f>
        <v>0</v>
      </c>
      <c r="N68" s="4">
        <f>IF(J68="P5", I68, 0)</f>
        <v>49.732885333276599</v>
      </c>
      <c r="O68" s="4">
        <f>IF(J68="P6", I68, 0)</f>
        <v>0</v>
      </c>
      <c r="P68" s="4">
        <f>SUM($M$62:M68)</f>
        <v>118.30730831224579</v>
      </c>
      <c r="Q68" s="4">
        <f>SUM($N$62:N68)</f>
        <v>102.3591307423529</v>
      </c>
      <c r="R68" s="4">
        <f>SUM($O$62:O68)</f>
        <v>152.2286341727808</v>
      </c>
      <c r="S68" s="3">
        <f>IF(J68="P4", G68, 9999)</f>
        <v>9999</v>
      </c>
      <c r="T68" s="3">
        <f>IF(J68="P5", G68, 9999)</f>
        <v>64</v>
      </c>
      <c r="U68" s="3">
        <f>IF(J68="P6", G68, 9999)</f>
        <v>9999</v>
      </c>
    </row>
    <row r="69" spans="1:21" s="3" customFormat="1" x14ac:dyDescent="0.25">
      <c r="A69" s="3">
        <v>5</v>
      </c>
      <c r="B69" s="3">
        <v>7</v>
      </c>
      <c r="C69" s="3">
        <v>0.16666666666666599</v>
      </c>
      <c r="D69" s="3">
        <v>100</v>
      </c>
      <c r="E69" s="3">
        <v>73.452014416007998</v>
      </c>
      <c r="F69" s="3">
        <v>0</v>
      </c>
      <c r="G69" s="3">
        <v>29</v>
      </c>
      <c r="H69" s="3">
        <v>0</v>
      </c>
      <c r="I69" s="3">
        <v>51.416410091205599</v>
      </c>
      <c r="J69" s="3" t="s">
        <v>43</v>
      </c>
      <c r="K69" s="3" t="s">
        <v>21</v>
      </c>
      <c r="L69" s="3" t="s">
        <v>22</v>
      </c>
      <c r="M69" s="4">
        <f>IF(J69="P4", I69, 0)</f>
        <v>0</v>
      </c>
      <c r="N69" s="4">
        <f>IF(J69="P5", I69, 0)</f>
        <v>51.416410091205599</v>
      </c>
      <c r="O69" s="4">
        <f>IF(J69="P6", I69, 0)</f>
        <v>0</v>
      </c>
      <c r="P69" s="4">
        <f>SUM($M$62:M69)</f>
        <v>118.30730831224579</v>
      </c>
      <c r="Q69" s="4">
        <f>SUM($N$62:N69)</f>
        <v>153.77554083355849</v>
      </c>
      <c r="R69" s="4">
        <f>SUM($O$62:O69)</f>
        <v>152.2286341727808</v>
      </c>
      <c r="S69" s="3">
        <f>IF(J69="P4", G69, 9999)</f>
        <v>9999</v>
      </c>
      <c r="T69" s="3">
        <f>IF(J69="P5", G69, 9999)</f>
        <v>29</v>
      </c>
      <c r="U69" s="3">
        <f>IF(J69="P6", G69, 9999)</f>
        <v>9999</v>
      </c>
    </row>
    <row r="70" spans="1:21" s="3" customFormat="1" x14ac:dyDescent="0.25">
      <c r="A70" s="3">
        <v>5</v>
      </c>
      <c r="B70" s="3">
        <v>8</v>
      </c>
      <c r="C70" s="3">
        <v>0.16666666666666599</v>
      </c>
      <c r="D70" s="3">
        <v>100</v>
      </c>
      <c r="E70" s="3">
        <v>67.581403967770299</v>
      </c>
      <c r="F70" s="3">
        <v>0</v>
      </c>
      <c r="G70" s="3">
        <v>28</v>
      </c>
      <c r="H70" s="3">
        <v>0</v>
      </c>
      <c r="I70" s="3">
        <v>47.982796817116899</v>
      </c>
      <c r="J70" s="3" t="s">
        <v>42</v>
      </c>
      <c r="K70" s="3" t="s">
        <v>21</v>
      </c>
      <c r="L70" s="3" t="s">
        <v>22</v>
      </c>
      <c r="M70" s="4">
        <f>IF(J70="P4", I70, 0)</f>
        <v>0</v>
      </c>
      <c r="N70" s="4">
        <f>IF(J70="P5", I70, 0)</f>
        <v>0</v>
      </c>
      <c r="O70" s="4">
        <f>IF(J70="P6", I70, 0)</f>
        <v>47.982796817116899</v>
      </c>
      <c r="P70" s="4">
        <f>SUM($M$62:M70)</f>
        <v>118.30730831224579</v>
      </c>
      <c r="Q70" s="4">
        <f>SUM($N$62:N70)</f>
        <v>153.77554083355849</v>
      </c>
      <c r="R70" s="4">
        <f>SUM($O$62:O70)</f>
        <v>200.21143098989771</v>
      </c>
      <c r="S70" s="3">
        <f>IF(J70="P4", G70, 9999)</f>
        <v>9999</v>
      </c>
      <c r="T70" s="3">
        <f>IF(J70="P5", G70, 9999)</f>
        <v>9999</v>
      </c>
      <c r="U70" s="3">
        <f>IF(J70="P6", G70, 9999)</f>
        <v>28</v>
      </c>
    </row>
    <row r="71" spans="1:21" s="3" customFormat="1" x14ac:dyDescent="0.25">
      <c r="A71" s="3">
        <v>5</v>
      </c>
      <c r="B71" s="3">
        <v>9</v>
      </c>
      <c r="C71" s="3">
        <v>0.16666666666666599</v>
      </c>
      <c r="D71" s="3">
        <v>100</v>
      </c>
      <c r="E71" s="3">
        <v>50.931243194294403</v>
      </c>
      <c r="F71" s="3">
        <v>0</v>
      </c>
      <c r="G71" s="3">
        <v>3</v>
      </c>
      <c r="H71" s="3">
        <v>0</v>
      </c>
      <c r="I71" s="3">
        <v>49.403305898465597</v>
      </c>
      <c r="J71" s="3" t="s">
        <v>42</v>
      </c>
      <c r="K71" s="3" t="s">
        <v>21</v>
      </c>
      <c r="L71" s="3" t="s">
        <v>22</v>
      </c>
      <c r="M71" s="4">
        <f>IF(J71="P4", I71, 0)</f>
        <v>0</v>
      </c>
      <c r="N71" s="4">
        <f>IF(J71="P5", I71, 0)</f>
        <v>0</v>
      </c>
      <c r="O71" s="4">
        <f>IF(J71="P6", I71, 0)</f>
        <v>49.403305898465597</v>
      </c>
      <c r="P71" s="4">
        <f>SUM($M$62:M71)</f>
        <v>118.30730831224579</v>
      </c>
      <c r="Q71" s="4">
        <f>SUM($N$62:N71)</f>
        <v>153.77554083355849</v>
      </c>
      <c r="R71" s="4">
        <f>SUM($O$62:O71)</f>
        <v>249.6147368883633</v>
      </c>
      <c r="S71" s="3">
        <f>IF(J71="P4", G71, 9999)</f>
        <v>9999</v>
      </c>
      <c r="T71" s="3">
        <f>IF(J71="P5", G71, 9999)</f>
        <v>9999</v>
      </c>
      <c r="U71" s="3">
        <f>IF(J71="P6", G71, 9999)</f>
        <v>3</v>
      </c>
    </row>
    <row r="72" spans="1:21" s="3" customFormat="1" x14ac:dyDescent="0.25">
      <c r="A72" s="3">
        <v>5</v>
      </c>
      <c r="B72" s="3">
        <v>10</v>
      </c>
      <c r="C72" s="3">
        <v>0.16666666666666599</v>
      </c>
      <c r="D72" s="3">
        <v>100</v>
      </c>
      <c r="E72" s="3">
        <v>132.01151433608999</v>
      </c>
      <c r="F72" s="3">
        <v>0</v>
      </c>
      <c r="G72" s="3">
        <v>55</v>
      </c>
      <c r="H72" s="3">
        <v>0</v>
      </c>
      <c r="I72" s="3">
        <v>59.4051814512408</v>
      </c>
      <c r="J72" s="3" t="s">
        <v>44</v>
      </c>
      <c r="K72" s="3" t="s">
        <v>21</v>
      </c>
      <c r="L72" s="3" t="s">
        <v>22</v>
      </c>
      <c r="M72" s="4">
        <f>IF(J72="P4", I72, 0)</f>
        <v>59.4051814512408</v>
      </c>
      <c r="N72" s="4">
        <f>IF(J72="P5", I72, 0)</f>
        <v>0</v>
      </c>
      <c r="O72" s="4">
        <f>IF(J72="P6", I72, 0)</f>
        <v>0</v>
      </c>
      <c r="P72" s="4">
        <f>SUM($M$62:M72)</f>
        <v>177.71248976348659</v>
      </c>
      <c r="Q72" s="4">
        <f>SUM($N$62:N72)</f>
        <v>153.77554083355849</v>
      </c>
      <c r="R72" s="4">
        <f>SUM($O$62:O72)</f>
        <v>249.6147368883633</v>
      </c>
      <c r="S72" s="3">
        <f>IF(J72="P4", G72, 9999)</f>
        <v>55</v>
      </c>
      <c r="T72" s="3">
        <f>IF(J72="P5", G72, 9999)</f>
        <v>9999</v>
      </c>
      <c r="U72" s="3">
        <f>IF(J72="P6", G72, 9999)</f>
        <v>9999</v>
      </c>
    </row>
    <row r="73" spans="1:21" s="3" customFormat="1" x14ac:dyDescent="0.25">
      <c r="A73" s="3">
        <v>5</v>
      </c>
      <c r="B73" s="3">
        <v>11</v>
      </c>
      <c r="C73" s="3">
        <v>0.16666666666666599</v>
      </c>
      <c r="D73" s="3">
        <v>100</v>
      </c>
      <c r="E73" s="3">
        <v>58.508208555664297</v>
      </c>
      <c r="F73" s="3">
        <v>0</v>
      </c>
      <c r="G73" s="3">
        <v>1</v>
      </c>
      <c r="H73" s="3">
        <v>0</v>
      </c>
      <c r="I73" s="3">
        <v>57.338044384550997</v>
      </c>
      <c r="J73" s="3" t="s">
        <v>43</v>
      </c>
      <c r="K73" s="3" t="s">
        <v>21</v>
      </c>
      <c r="L73" s="3" t="s">
        <v>22</v>
      </c>
      <c r="M73" s="4">
        <f>IF(J73="P4", I73, 0)</f>
        <v>0</v>
      </c>
      <c r="N73" s="4">
        <f>IF(J73="P5", I73, 0)</f>
        <v>57.338044384550997</v>
      </c>
      <c r="O73" s="4">
        <f>IF(J73="P6", I73, 0)</f>
        <v>0</v>
      </c>
      <c r="P73" s="4">
        <f>SUM($M$62:M73)</f>
        <v>177.71248976348659</v>
      </c>
      <c r="Q73" s="4">
        <f>SUM($N$62:N73)</f>
        <v>211.11358521810951</v>
      </c>
      <c r="R73" s="4">
        <f>SUM($O$62:O73)</f>
        <v>249.6147368883633</v>
      </c>
      <c r="S73" s="3">
        <f>IF(J73="P4", G73, 9999)</f>
        <v>9999</v>
      </c>
      <c r="T73" s="3">
        <f>IF(J73="P5", G73, 9999)</f>
        <v>1</v>
      </c>
      <c r="U73" s="3">
        <f>IF(J73="P6", G73, 9999)</f>
        <v>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2" sqref="A2:J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0.16666666666666599</v>
      </c>
      <c r="D2">
        <v>100</v>
      </c>
      <c r="E2">
        <v>142.022850475729</v>
      </c>
      <c r="F2">
        <v>0</v>
      </c>
      <c r="G2">
        <v>34</v>
      </c>
      <c r="H2">
        <v>0</v>
      </c>
      <c r="I2">
        <v>93.735081313981496</v>
      </c>
      <c r="J2" t="s">
        <v>41</v>
      </c>
      <c r="K2" s="1" t="s">
        <v>21</v>
      </c>
      <c r="L2" s="1" t="s">
        <v>22</v>
      </c>
      <c r="M2" s="2">
        <f t="shared" ref="M2:M33" si="0">IF(J2="P31", I2, 0)</f>
        <v>93.735081313981496</v>
      </c>
      <c r="N2" s="2">
        <f t="shared" ref="N2:N33" si="1">IF(J2="P32", I2, 0)</f>
        <v>0</v>
      </c>
      <c r="O2" s="2">
        <f t="shared" ref="O2:O33" si="2">IF(J2="P33", I2, 0)</f>
        <v>0</v>
      </c>
      <c r="P2" s="2">
        <f>SUM($M$2:M2)</f>
        <v>93.735081313981496</v>
      </c>
      <c r="Q2" s="2">
        <f>SUM($N$2:N2)</f>
        <v>0</v>
      </c>
      <c r="R2" s="2">
        <f>SUM($O$2:O2)</f>
        <v>0</v>
      </c>
      <c r="S2" s="1">
        <f t="shared" ref="S2:S33" si="3">IF(J2="P31", G2, 9999)</f>
        <v>34</v>
      </c>
      <c r="T2" s="1">
        <f t="shared" ref="T2:T33" si="4">IF(J2="P32", G2, 9999)</f>
        <v>9999</v>
      </c>
      <c r="U2" s="1">
        <f t="shared" ref="U2:U33" si="5">IF(J2="P33", G2, 9999)</f>
        <v>9999</v>
      </c>
    </row>
    <row r="3" spans="1:21" x14ac:dyDescent="0.25">
      <c r="A3">
        <v>0</v>
      </c>
      <c r="B3">
        <v>1</v>
      </c>
      <c r="C3">
        <v>0.16666666666666599</v>
      </c>
      <c r="D3">
        <v>100</v>
      </c>
      <c r="E3">
        <v>75.486181249860707</v>
      </c>
      <c r="F3">
        <v>0</v>
      </c>
      <c r="G3">
        <v>32</v>
      </c>
      <c r="H3">
        <v>0</v>
      </c>
      <c r="I3">
        <v>50.575741437406698</v>
      </c>
      <c r="J3" t="s">
        <v>35</v>
      </c>
      <c r="K3" s="1" t="s">
        <v>21</v>
      </c>
      <c r="L3" s="1" t="s">
        <v>22</v>
      </c>
      <c r="M3" s="2">
        <f t="shared" si="0"/>
        <v>0</v>
      </c>
      <c r="N3" s="2">
        <f t="shared" si="1"/>
        <v>0</v>
      </c>
      <c r="O3" s="2">
        <f t="shared" si="2"/>
        <v>50.575741437406698</v>
      </c>
      <c r="P3" s="2">
        <f>SUM($M$2:M3)</f>
        <v>93.735081313981496</v>
      </c>
      <c r="Q3" s="2">
        <f>SUM($N$2:N3)</f>
        <v>0</v>
      </c>
      <c r="R3" s="2">
        <f>SUM($O$2:O3)</f>
        <v>50.575741437406698</v>
      </c>
      <c r="S3" s="1">
        <f t="shared" si="3"/>
        <v>9999</v>
      </c>
      <c r="T3" s="1">
        <f t="shared" si="4"/>
        <v>9999</v>
      </c>
      <c r="U3" s="1">
        <f t="shared" si="5"/>
        <v>32</v>
      </c>
    </row>
    <row r="4" spans="1:21" x14ac:dyDescent="0.25">
      <c r="A4">
        <v>0</v>
      </c>
      <c r="B4">
        <v>2</v>
      </c>
      <c r="C4">
        <v>0.16666666666666599</v>
      </c>
      <c r="D4">
        <v>100</v>
      </c>
      <c r="E4">
        <v>65.473108899718</v>
      </c>
      <c r="F4">
        <v>0</v>
      </c>
      <c r="G4">
        <v>20</v>
      </c>
      <c r="H4">
        <v>0</v>
      </c>
      <c r="I4">
        <v>52.378487119774398</v>
      </c>
      <c r="J4" t="s">
        <v>36</v>
      </c>
      <c r="K4" s="1" t="s">
        <v>21</v>
      </c>
      <c r="L4" s="1" t="s">
        <v>22</v>
      </c>
      <c r="M4" s="2">
        <f t="shared" si="0"/>
        <v>0</v>
      </c>
      <c r="N4" s="2">
        <f t="shared" si="1"/>
        <v>52.378487119774398</v>
      </c>
      <c r="O4" s="2">
        <f t="shared" si="2"/>
        <v>0</v>
      </c>
      <c r="P4" s="2">
        <f>SUM($M$2:M4)</f>
        <v>93.735081313981496</v>
      </c>
      <c r="Q4" s="2">
        <f>SUM($N$2:N4)</f>
        <v>52.378487119774398</v>
      </c>
      <c r="R4" s="2">
        <f>SUM($O$2:O4)</f>
        <v>50.575741437406698</v>
      </c>
      <c r="S4" s="1">
        <f t="shared" si="3"/>
        <v>9999</v>
      </c>
      <c r="T4" s="1">
        <f t="shared" si="4"/>
        <v>20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0.16666666666666599</v>
      </c>
      <c r="D5">
        <v>100</v>
      </c>
      <c r="E5">
        <v>146.68844314737501</v>
      </c>
      <c r="F5">
        <v>0</v>
      </c>
      <c r="G5">
        <v>48</v>
      </c>
      <c r="H5">
        <v>0</v>
      </c>
      <c r="I5">
        <v>74.811106005161307</v>
      </c>
      <c r="J5" t="s">
        <v>41</v>
      </c>
      <c r="K5" s="1" t="s">
        <v>21</v>
      </c>
      <c r="L5" s="1" t="s">
        <v>22</v>
      </c>
      <c r="M5" s="2">
        <f t="shared" si="0"/>
        <v>74.811106005161307</v>
      </c>
      <c r="N5" s="2">
        <f t="shared" si="1"/>
        <v>0</v>
      </c>
      <c r="O5" s="2">
        <f t="shared" si="2"/>
        <v>0</v>
      </c>
      <c r="P5" s="2">
        <f>SUM($M$2:M5)</f>
        <v>168.5461873191428</v>
      </c>
      <c r="Q5" s="2">
        <f>SUM($N$2:N5)</f>
        <v>52.378487119774398</v>
      </c>
      <c r="R5" s="2">
        <f>SUM($O$2:O5)</f>
        <v>50.575741437406698</v>
      </c>
      <c r="S5" s="1">
        <f t="shared" si="3"/>
        <v>48</v>
      </c>
      <c r="T5" s="1">
        <f t="shared" si="4"/>
        <v>9999</v>
      </c>
      <c r="U5" s="1">
        <f t="shared" si="5"/>
        <v>9999</v>
      </c>
    </row>
    <row r="6" spans="1:21" x14ac:dyDescent="0.25">
      <c r="A6">
        <v>0</v>
      </c>
      <c r="B6">
        <v>4</v>
      </c>
      <c r="C6">
        <v>0.16666666666666599</v>
      </c>
      <c r="D6">
        <v>100</v>
      </c>
      <c r="E6">
        <v>88.792302996230802</v>
      </c>
      <c r="F6">
        <v>0</v>
      </c>
      <c r="G6">
        <v>42</v>
      </c>
      <c r="H6">
        <v>0</v>
      </c>
      <c r="I6">
        <v>51.4995357378139</v>
      </c>
      <c r="J6" t="s">
        <v>36</v>
      </c>
      <c r="K6" s="1" t="s">
        <v>21</v>
      </c>
      <c r="L6" s="1" t="s">
        <v>22</v>
      </c>
      <c r="M6" s="2">
        <f t="shared" si="0"/>
        <v>0</v>
      </c>
      <c r="N6" s="2">
        <f t="shared" si="1"/>
        <v>51.4995357378139</v>
      </c>
      <c r="O6" s="2">
        <f t="shared" si="2"/>
        <v>0</v>
      </c>
      <c r="P6" s="2">
        <f>SUM($M$2:M6)</f>
        <v>168.5461873191428</v>
      </c>
      <c r="Q6" s="2">
        <f>SUM($N$2:N6)</f>
        <v>103.87802285758829</v>
      </c>
      <c r="R6" s="2">
        <f>SUM($O$2:O6)</f>
        <v>50.575741437406698</v>
      </c>
      <c r="S6" s="1">
        <f t="shared" si="3"/>
        <v>9999</v>
      </c>
      <c r="T6" s="1">
        <f t="shared" si="4"/>
        <v>42</v>
      </c>
      <c r="U6" s="1">
        <f t="shared" si="5"/>
        <v>9999</v>
      </c>
    </row>
    <row r="7" spans="1:21" x14ac:dyDescent="0.25">
      <c r="A7">
        <v>0</v>
      </c>
      <c r="B7">
        <v>5</v>
      </c>
      <c r="C7">
        <v>0.16666666666666599</v>
      </c>
      <c r="D7">
        <v>100</v>
      </c>
      <c r="E7">
        <v>117.130543931527</v>
      </c>
      <c r="F7">
        <v>0</v>
      </c>
      <c r="G7">
        <v>50</v>
      </c>
      <c r="H7">
        <v>0</v>
      </c>
      <c r="I7">
        <v>58.565271965763699</v>
      </c>
      <c r="J7" t="s">
        <v>41</v>
      </c>
      <c r="K7" s="1" t="s">
        <v>21</v>
      </c>
      <c r="L7" s="1" t="s">
        <v>22</v>
      </c>
      <c r="M7" s="2">
        <f t="shared" si="0"/>
        <v>58.565271965763699</v>
      </c>
      <c r="N7" s="2">
        <f t="shared" si="1"/>
        <v>0</v>
      </c>
      <c r="O7" s="2">
        <f t="shared" si="2"/>
        <v>0</v>
      </c>
      <c r="P7" s="2">
        <f>SUM($M$2:M7)</f>
        <v>227.11145928490652</v>
      </c>
      <c r="Q7" s="2">
        <f>SUM($N$2:N7)</f>
        <v>103.87802285758829</v>
      </c>
      <c r="R7" s="2">
        <f>SUM($O$2:O7)</f>
        <v>50.575741437406698</v>
      </c>
      <c r="S7" s="1">
        <f t="shared" si="3"/>
        <v>50</v>
      </c>
      <c r="T7" s="1">
        <f t="shared" si="4"/>
        <v>9999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0.16666666666666599</v>
      </c>
      <c r="D8">
        <v>100</v>
      </c>
      <c r="E8">
        <v>74.737622135320194</v>
      </c>
      <c r="F8">
        <v>0</v>
      </c>
      <c r="G8">
        <v>26</v>
      </c>
      <c r="H8">
        <v>0</v>
      </c>
      <c r="I8">
        <v>55.3058403801369</v>
      </c>
      <c r="J8" t="s">
        <v>36</v>
      </c>
      <c r="K8" s="1" t="s">
        <v>21</v>
      </c>
      <c r="L8" s="1" t="s">
        <v>22</v>
      </c>
      <c r="M8" s="2">
        <f t="shared" si="0"/>
        <v>0</v>
      </c>
      <c r="N8" s="2">
        <f t="shared" si="1"/>
        <v>55.3058403801369</v>
      </c>
      <c r="O8" s="2">
        <f t="shared" si="2"/>
        <v>0</v>
      </c>
      <c r="P8" s="2">
        <f>SUM($M$2:M8)</f>
        <v>227.11145928490652</v>
      </c>
      <c r="Q8" s="2">
        <f>SUM($N$2:N8)</f>
        <v>159.18386323772518</v>
      </c>
      <c r="R8" s="2">
        <f>SUM($O$2:O8)</f>
        <v>50.575741437406698</v>
      </c>
      <c r="S8" s="1">
        <f t="shared" si="3"/>
        <v>9999</v>
      </c>
      <c r="T8" s="1">
        <f t="shared" si="4"/>
        <v>26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0.16666666666666599</v>
      </c>
      <c r="D9">
        <v>100</v>
      </c>
      <c r="E9">
        <v>65.811720363403396</v>
      </c>
      <c r="F9">
        <v>0</v>
      </c>
      <c r="G9">
        <v>31</v>
      </c>
      <c r="H9">
        <v>0</v>
      </c>
      <c r="I9">
        <v>45.410087050748302</v>
      </c>
      <c r="J9" t="s">
        <v>36</v>
      </c>
      <c r="K9" s="1" t="s">
        <v>21</v>
      </c>
      <c r="L9" s="1" t="s">
        <v>22</v>
      </c>
      <c r="M9" s="2">
        <f t="shared" si="0"/>
        <v>0</v>
      </c>
      <c r="N9" s="2">
        <f t="shared" si="1"/>
        <v>45.410087050748302</v>
      </c>
      <c r="O9" s="2">
        <f t="shared" si="2"/>
        <v>0</v>
      </c>
      <c r="P9" s="2">
        <f>SUM($M$2:M9)</f>
        <v>227.11145928490652</v>
      </c>
      <c r="Q9" s="2">
        <f>SUM($N$2:N9)</f>
        <v>204.59395028847348</v>
      </c>
      <c r="R9" s="2">
        <f>SUM($O$2:O9)</f>
        <v>50.575741437406698</v>
      </c>
      <c r="S9" s="1">
        <f t="shared" si="3"/>
        <v>9999</v>
      </c>
      <c r="T9" s="1">
        <f t="shared" si="4"/>
        <v>31</v>
      </c>
      <c r="U9" s="1">
        <f t="shared" si="5"/>
        <v>9999</v>
      </c>
    </row>
    <row r="10" spans="1:21" x14ac:dyDescent="0.25">
      <c r="A10">
        <v>0</v>
      </c>
      <c r="B10">
        <v>8</v>
      </c>
      <c r="C10">
        <v>0.16666666666666599</v>
      </c>
      <c r="D10">
        <v>100</v>
      </c>
      <c r="E10">
        <v>79.841127876676097</v>
      </c>
      <c r="F10">
        <v>0</v>
      </c>
      <c r="G10">
        <v>46</v>
      </c>
      <c r="H10">
        <v>0</v>
      </c>
      <c r="I10">
        <v>43.114209053405098</v>
      </c>
      <c r="J10" t="s">
        <v>35</v>
      </c>
      <c r="K10" s="1" t="s">
        <v>21</v>
      </c>
      <c r="L10" s="1" t="s">
        <v>22</v>
      </c>
      <c r="M10" s="2">
        <f t="shared" si="0"/>
        <v>0</v>
      </c>
      <c r="N10" s="2">
        <f t="shared" si="1"/>
        <v>0</v>
      </c>
      <c r="O10" s="2">
        <f t="shared" si="2"/>
        <v>43.114209053405098</v>
      </c>
      <c r="P10" s="2">
        <f>SUM($M$2:M10)</f>
        <v>227.11145928490652</v>
      </c>
      <c r="Q10" s="2">
        <f>SUM($N$2:N10)</f>
        <v>204.59395028847348</v>
      </c>
      <c r="R10" s="2">
        <f>SUM($O$2:O10)</f>
        <v>93.689950490811796</v>
      </c>
      <c r="S10" s="1">
        <f t="shared" si="3"/>
        <v>9999</v>
      </c>
      <c r="T10" s="1">
        <f t="shared" si="4"/>
        <v>9999</v>
      </c>
      <c r="U10" s="1">
        <f t="shared" si="5"/>
        <v>46</v>
      </c>
    </row>
    <row r="11" spans="1:21" x14ac:dyDescent="0.25">
      <c r="A11">
        <v>0</v>
      </c>
      <c r="B11">
        <v>9</v>
      </c>
      <c r="C11">
        <v>0.16666666666666599</v>
      </c>
      <c r="D11">
        <v>100</v>
      </c>
      <c r="E11">
        <v>143.23167987113899</v>
      </c>
      <c r="F11">
        <v>0</v>
      </c>
      <c r="G11">
        <v>71</v>
      </c>
      <c r="H11">
        <v>0</v>
      </c>
      <c r="I11">
        <v>41.537187162630303</v>
      </c>
      <c r="J11" t="s">
        <v>35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0</v>
      </c>
      <c r="O11" s="2">
        <f t="shared" si="2"/>
        <v>41.537187162630303</v>
      </c>
      <c r="P11" s="2">
        <f>SUM($M$2:M11)</f>
        <v>227.11145928490652</v>
      </c>
      <c r="Q11" s="2">
        <f>SUM($N$2:N11)</f>
        <v>204.59395028847348</v>
      </c>
      <c r="R11" s="2">
        <f>SUM($O$2:O11)</f>
        <v>135.2271376534421</v>
      </c>
      <c r="S11" s="1">
        <f t="shared" si="3"/>
        <v>9999</v>
      </c>
      <c r="T11" s="1">
        <f t="shared" si="4"/>
        <v>9999</v>
      </c>
      <c r="U11" s="1">
        <f t="shared" si="5"/>
        <v>71</v>
      </c>
    </row>
    <row r="12" spans="1:21" x14ac:dyDescent="0.25">
      <c r="A12">
        <v>0</v>
      </c>
      <c r="B12">
        <v>10</v>
      </c>
      <c r="C12">
        <v>0.16666666666666599</v>
      </c>
      <c r="D12">
        <v>100</v>
      </c>
      <c r="E12">
        <v>53.901816720573699</v>
      </c>
      <c r="F12">
        <v>0</v>
      </c>
      <c r="G12">
        <v>6</v>
      </c>
      <c r="H12">
        <v>0</v>
      </c>
      <c r="I12">
        <v>50.128689550133601</v>
      </c>
      <c r="J12" t="s">
        <v>35</v>
      </c>
      <c r="K12" s="1" t="s">
        <v>21</v>
      </c>
      <c r="L12" s="1" t="s">
        <v>22</v>
      </c>
      <c r="M12" s="2">
        <f t="shared" si="0"/>
        <v>0</v>
      </c>
      <c r="N12" s="2">
        <f t="shared" si="1"/>
        <v>0</v>
      </c>
      <c r="O12" s="2">
        <f t="shared" si="2"/>
        <v>50.128689550133601</v>
      </c>
      <c r="P12" s="2">
        <f>SUM($M$2:M12)</f>
        <v>227.11145928490652</v>
      </c>
      <c r="Q12" s="2">
        <f>SUM($N$2:N12)</f>
        <v>204.59395028847348</v>
      </c>
      <c r="R12" s="2">
        <f>SUM($O$2:O12)</f>
        <v>185.3558272035757</v>
      </c>
      <c r="S12" s="1">
        <f t="shared" si="3"/>
        <v>9999</v>
      </c>
      <c r="T12" s="1">
        <f t="shared" si="4"/>
        <v>9999</v>
      </c>
      <c r="U12" s="1">
        <f t="shared" si="5"/>
        <v>6</v>
      </c>
    </row>
    <row r="13" spans="1:21" x14ac:dyDescent="0.25">
      <c r="A13">
        <v>0</v>
      </c>
      <c r="B13">
        <v>11</v>
      </c>
      <c r="C13">
        <v>0.16666666666666599</v>
      </c>
      <c r="D13">
        <v>100</v>
      </c>
      <c r="E13">
        <v>136.33355398830901</v>
      </c>
      <c r="F13">
        <v>0</v>
      </c>
      <c r="G13">
        <v>55</v>
      </c>
      <c r="H13">
        <v>0</v>
      </c>
      <c r="I13">
        <v>61.350099294739003</v>
      </c>
      <c r="J13" t="s">
        <v>35</v>
      </c>
      <c r="K13" s="1" t="s">
        <v>21</v>
      </c>
      <c r="L13" s="1" t="s">
        <v>22</v>
      </c>
      <c r="M13" s="2">
        <f t="shared" si="0"/>
        <v>0</v>
      </c>
      <c r="N13" s="2">
        <f t="shared" si="1"/>
        <v>0</v>
      </c>
      <c r="O13" s="2">
        <f t="shared" si="2"/>
        <v>61.350099294739003</v>
      </c>
      <c r="P13" s="2">
        <f>SUM($M$2:M13)</f>
        <v>227.11145928490652</v>
      </c>
      <c r="Q13" s="2">
        <f>SUM($N$2:N13)</f>
        <v>204.59395028847348</v>
      </c>
      <c r="R13" s="2">
        <f>SUM($O$2:O13)</f>
        <v>246.70592649831471</v>
      </c>
      <c r="S13" s="1">
        <f t="shared" si="3"/>
        <v>9999</v>
      </c>
      <c r="T13" s="1">
        <f t="shared" si="4"/>
        <v>9999</v>
      </c>
      <c r="U13" s="1">
        <f t="shared" si="5"/>
        <v>55</v>
      </c>
    </row>
    <row r="14" spans="1:21" x14ac:dyDescent="0.25">
      <c r="A14">
        <v>1</v>
      </c>
      <c r="B14">
        <v>0</v>
      </c>
      <c r="C14">
        <v>0.16666666666666599</v>
      </c>
      <c r="D14">
        <v>100</v>
      </c>
      <c r="E14">
        <v>136.82314396666001</v>
      </c>
      <c r="F14">
        <v>0</v>
      </c>
      <c r="G14">
        <v>61</v>
      </c>
      <c r="H14">
        <v>0</v>
      </c>
      <c r="I14">
        <v>51.992794707330802</v>
      </c>
      <c r="J14" t="s">
        <v>41</v>
      </c>
      <c r="K14" s="3" t="s">
        <v>21</v>
      </c>
      <c r="L14" s="3" t="s">
        <v>22</v>
      </c>
      <c r="M14" s="4">
        <f t="shared" si="0"/>
        <v>51.992794707330802</v>
      </c>
      <c r="N14" s="4">
        <f t="shared" si="1"/>
        <v>0</v>
      </c>
      <c r="O14" s="4">
        <f t="shared" si="2"/>
        <v>0</v>
      </c>
      <c r="P14" s="4">
        <f>SUM($M$14:M14)</f>
        <v>51.992794707330802</v>
      </c>
      <c r="Q14" s="4">
        <f>SUM($N$14:N14)</f>
        <v>0</v>
      </c>
      <c r="R14" s="4">
        <f>SUM($O$14:O14)</f>
        <v>0</v>
      </c>
      <c r="S14" s="3">
        <f t="shared" si="3"/>
        <v>61</v>
      </c>
      <c r="T14" s="3">
        <f t="shared" si="4"/>
        <v>9999</v>
      </c>
      <c r="U14" s="3">
        <f t="shared" si="5"/>
        <v>9999</v>
      </c>
    </row>
    <row r="15" spans="1:21" x14ac:dyDescent="0.25">
      <c r="A15">
        <v>1</v>
      </c>
      <c r="B15">
        <v>1</v>
      </c>
      <c r="C15">
        <v>0.16666666666666599</v>
      </c>
      <c r="D15">
        <v>100</v>
      </c>
      <c r="E15">
        <v>128.991989119359</v>
      </c>
      <c r="F15">
        <v>0</v>
      </c>
      <c r="G15">
        <v>57</v>
      </c>
      <c r="H15">
        <v>0</v>
      </c>
      <c r="I15">
        <v>54.176635430131</v>
      </c>
      <c r="J15" t="s">
        <v>41</v>
      </c>
      <c r="K15" s="3" t="s">
        <v>21</v>
      </c>
      <c r="L15" s="3" t="s">
        <v>22</v>
      </c>
      <c r="M15" s="4">
        <f t="shared" si="0"/>
        <v>54.176635430131</v>
      </c>
      <c r="N15" s="4">
        <f t="shared" si="1"/>
        <v>0</v>
      </c>
      <c r="O15" s="4">
        <f t="shared" si="2"/>
        <v>0</v>
      </c>
      <c r="P15" s="4">
        <f>SUM($M$14:M15)</f>
        <v>106.1694301374618</v>
      </c>
      <c r="Q15" s="4">
        <f>SUM($N$14:N15)</f>
        <v>0</v>
      </c>
      <c r="R15" s="4">
        <f>SUM($O$14:O15)</f>
        <v>0</v>
      </c>
      <c r="S15" s="3">
        <f t="shared" si="3"/>
        <v>57</v>
      </c>
      <c r="T15" s="3">
        <f t="shared" si="4"/>
        <v>9999</v>
      </c>
      <c r="U15" s="3">
        <f t="shared" si="5"/>
        <v>9999</v>
      </c>
    </row>
    <row r="16" spans="1:21" x14ac:dyDescent="0.25">
      <c r="A16">
        <v>1</v>
      </c>
      <c r="B16">
        <v>2</v>
      </c>
      <c r="C16">
        <v>0.16666666666666599</v>
      </c>
      <c r="D16">
        <v>100</v>
      </c>
      <c r="E16">
        <v>140.739878027619</v>
      </c>
      <c r="F16">
        <v>0</v>
      </c>
      <c r="G16">
        <v>51</v>
      </c>
      <c r="H16">
        <v>0</v>
      </c>
      <c r="I16">
        <v>68.962540233533403</v>
      </c>
      <c r="J16" t="s">
        <v>41</v>
      </c>
      <c r="K16" s="3" t="s">
        <v>21</v>
      </c>
      <c r="L16" s="3" t="s">
        <v>22</v>
      </c>
      <c r="M16" s="4">
        <f t="shared" si="0"/>
        <v>68.962540233533403</v>
      </c>
      <c r="N16" s="4">
        <f t="shared" si="1"/>
        <v>0</v>
      </c>
      <c r="O16" s="4">
        <f t="shared" si="2"/>
        <v>0</v>
      </c>
      <c r="P16" s="4">
        <f>SUM($M$14:M16)</f>
        <v>175.13197037099519</v>
      </c>
      <c r="Q16" s="4">
        <f>SUM($N$14:N16)</f>
        <v>0</v>
      </c>
      <c r="R16" s="4">
        <f>SUM($O$14:O16)</f>
        <v>0</v>
      </c>
      <c r="S16" s="3">
        <f t="shared" si="3"/>
        <v>51</v>
      </c>
      <c r="T16" s="3">
        <f t="shared" si="4"/>
        <v>9999</v>
      </c>
      <c r="U16" s="3">
        <f t="shared" si="5"/>
        <v>9999</v>
      </c>
    </row>
    <row r="17" spans="1:21" x14ac:dyDescent="0.25">
      <c r="A17">
        <v>1</v>
      </c>
      <c r="B17">
        <v>3</v>
      </c>
      <c r="C17">
        <v>0.16666666666666599</v>
      </c>
      <c r="D17">
        <v>100</v>
      </c>
      <c r="E17">
        <v>107.736225657486</v>
      </c>
      <c r="F17">
        <v>0</v>
      </c>
      <c r="G17">
        <v>47</v>
      </c>
      <c r="H17">
        <v>0</v>
      </c>
      <c r="I17">
        <v>57.100199598468002</v>
      </c>
      <c r="J17" t="s">
        <v>36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57.100199598468002</v>
      </c>
      <c r="O17" s="4">
        <f t="shared" si="2"/>
        <v>0</v>
      </c>
      <c r="P17" s="4">
        <f>SUM($M$14:M17)</f>
        <v>175.13197037099519</v>
      </c>
      <c r="Q17" s="4">
        <f>SUM($N$14:N17)</f>
        <v>57.100199598468002</v>
      </c>
      <c r="R17" s="4">
        <f>SUM($O$14:O17)</f>
        <v>0</v>
      </c>
      <c r="S17" s="3">
        <f t="shared" si="3"/>
        <v>9999</v>
      </c>
      <c r="T17" s="3">
        <f t="shared" si="4"/>
        <v>47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0.16666666666666599</v>
      </c>
      <c r="D18">
        <v>100</v>
      </c>
      <c r="E18">
        <v>97.639880754691106</v>
      </c>
      <c r="F18">
        <v>0</v>
      </c>
      <c r="G18">
        <v>44</v>
      </c>
      <c r="H18">
        <v>0</v>
      </c>
      <c r="I18">
        <v>54.678333222627003</v>
      </c>
      <c r="J18" t="s">
        <v>36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54.678333222627003</v>
      </c>
      <c r="O18" s="4">
        <f t="shared" si="2"/>
        <v>0</v>
      </c>
      <c r="P18" s="4">
        <f>SUM($M$14:M18)</f>
        <v>175.13197037099519</v>
      </c>
      <c r="Q18" s="4">
        <f>SUM($N$14:N18)</f>
        <v>111.77853282109501</v>
      </c>
      <c r="R18" s="4">
        <f>SUM($O$14:O18)</f>
        <v>0</v>
      </c>
      <c r="S18" s="3">
        <f t="shared" si="3"/>
        <v>9999</v>
      </c>
      <c r="T18" s="3">
        <f t="shared" si="4"/>
        <v>44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0.16666666666666599</v>
      </c>
      <c r="D19">
        <v>100</v>
      </c>
      <c r="E19">
        <v>143.463175352376</v>
      </c>
      <c r="F19">
        <v>0</v>
      </c>
      <c r="G19">
        <v>61</v>
      </c>
      <c r="H19">
        <v>0</v>
      </c>
      <c r="I19">
        <v>55.950638387426899</v>
      </c>
      <c r="J19" t="s">
        <v>36</v>
      </c>
      <c r="K19" s="3" t="s">
        <v>21</v>
      </c>
      <c r="L19" s="3" t="s">
        <v>22</v>
      </c>
      <c r="M19" s="4">
        <f t="shared" si="0"/>
        <v>0</v>
      </c>
      <c r="N19" s="4">
        <f t="shared" si="1"/>
        <v>55.950638387426899</v>
      </c>
      <c r="O19" s="4">
        <f t="shared" si="2"/>
        <v>0</v>
      </c>
      <c r="P19" s="4">
        <f>SUM($M$14:M19)</f>
        <v>175.13197037099519</v>
      </c>
      <c r="Q19" s="4">
        <f>SUM($N$14:N19)</f>
        <v>167.7291712085219</v>
      </c>
      <c r="R19" s="4">
        <f>SUM($O$14:O19)</f>
        <v>0</v>
      </c>
      <c r="S19" s="3">
        <f t="shared" si="3"/>
        <v>9999</v>
      </c>
      <c r="T19" s="3">
        <f t="shared" si="4"/>
        <v>61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0.16666666666666599</v>
      </c>
      <c r="D20">
        <v>100</v>
      </c>
      <c r="E20">
        <v>51.926777527499098</v>
      </c>
      <c r="F20">
        <v>0</v>
      </c>
      <c r="G20">
        <v>6</v>
      </c>
      <c r="H20">
        <v>0</v>
      </c>
      <c r="I20">
        <v>48.811170875849101</v>
      </c>
      <c r="J20" t="s">
        <v>41</v>
      </c>
      <c r="K20" s="3" t="s">
        <v>21</v>
      </c>
      <c r="L20" s="3" t="s">
        <v>22</v>
      </c>
      <c r="M20" s="4">
        <f t="shared" si="0"/>
        <v>48.811170875849101</v>
      </c>
      <c r="N20" s="4">
        <f t="shared" si="1"/>
        <v>0</v>
      </c>
      <c r="O20" s="4">
        <f t="shared" si="2"/>
        <v>0</v>
      </c>
      <c r="P20" s="4">
        <f>SUM($M$14:M20)</f>
        <v>223.94314124684428</v>
      </c>
      <c r="Q20" s="4">
        <f>SUM($N$14:N20)</f>
        <v>167.7291712085219</v>
      </c>
      <c r="R20" s="4">
        <f>SUM($O$14:O20)</f>
        <v>0</v>
      </c>
      <c r="S20" s="3">
        <f t="shared" si="3"/>
        <v>6</v>
      </c>
      <c r="T20" s="3">
        <f t="shared" si="4"/>
        <v>9999</v>
      </c>
      <c r="U20" s="3">
        <f t="shared" si="5"/>
        <v>9999</v>
      </c>
    </row>
    <row r="21" spans="1:21" x14ac:dyDescent="0.25">
      <c r="A21">
        <v>1</v>
      </c>
      <c r="B21">
        <v>7</v>
      </c>
      <c r="C21">
        <v>0.16666666666666599</v>
      </c>
      <c r="D21">
        <v>100</v>
      </c>
      <c r="E21">
        <v>115.630369112965</v>
      </c>
      <c r="F21">
        <v>0</v>
      </c>
      <c r="G21">
        <v>55</v>
      </c>
      <c r="H21">
        <v>0</v>
      </c>
      <c r="I21">
        <v>52.033666100834601</v>
      </c>
      <c r="J21" t="s">
        <v>35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0</v>
      </c>
      <c r="O21" s="4">
        <f t="shared" si="2"/>
        <v>52.033666100834601</v>
      </c>
      <c r="P21" s="4">
        <f>SUM($M$14:M21)</f>
        <v>223.94314124684428</v>
      </c>
      <c r="Q21" s="4">
        <f>SUM($N$14:N21)</f>
        <v>167.7291712085219</v>
      </c>
      <c r="R21" s="4">
        <f>SUM($O$14:O21)</f>
        <v>52.033666100834601</v>
      </c>
      <c r="S21" s="3">
        <f t="shared" si="3"/>
        <v>9999</v>
      </c>
      <c r="T21" s="3">
        <f t="shared" si="4"/>
        <v>9999</v>
      </c>
      <c r="U21" s="3">
        <f t="shared" si="5"/>
        <v>55</v>
      </c>
    </row>
    <row r="22" spans="1:21" x14ac:dyDescent="0.25">
      <c r="A22">
        <v>1</v>
      </c>
      <c r="B22">
        <v>8</v>
      </c>
      <c r="C22">
        <v>0.16666666666666599</v>
      </c>
      <c r="D22">
        <v>100</v>
      </c>
      <c r="E22">
        <v>122.70016992613</v>
      </c>
      <c r="F22">
        <v>0</v>
      </c>
      <c r="G22">
        <v>62</v>
      </c>
      <c r="H22">
        <v>0</v>
      </c>
      <c r="I22">
        <v>45.399062872668097</v>
      </c>
      <c r="J22" t="s">
        <v>35</v>
      </c>
      <c r="K22" s="3" t="s">
        <v>21</v>
      </c>
      <c r="L22" s="3" t="s">
        <v>22</v>
      </c>
      <c r="M22" s="4">
        <f t="shared" si="0"/>
        <v>0</v>
      </c>
      <c r="N22" s="4">
        <f t="shared" si="1"/>
        <v>0</v>
      </c>
      <c r="O22" s="4">
        <f t="shared" si="2"/>
        <v>45.399062872668097</v>
      </c>
      <c r="P22" s="4">
        <f>SUM($M$14:M22)</f>
        <v>223.94314124684428</v>
      </c>
      <c r="Q22" s="4">
        <f>SUM($N$14:N22)</f>
        <v>167.7291712085219</v>
      </c>
      <c r="R22" s="4">
        <f>SUM($O$14:O22)</f>
        <v>97.432728973502691</v>
      </c>
      <c r="S22" s="3">
        <f t="shared" si="3"/>
        <v>9999</v>
      </c>
      <c r="T22" s="3">
        <f t="shared" si="4"/>
        <v>9999</v>
      </c>
      <c r="U22" s="3">
        <f t="shared" si="5"/>
        <v>62</v>
      </c>
    </row>
    <row r="23" spans="1:21" x14ac:dyDescent="0.25">
      <c r="A23">
        <v>1</v>
      </c>
      <c r="B23">
        <v>9</v>
      </c>
      <c r="C23">
        <v>0.16666666666666599</v>
      </c>
      <c r="D23">
        <v>100</v>
      </c>
      <c r="E23">
        <v>58.621012698166602</v>
      </c>
      <c r="F23">
        <v>0</v>
      </c>
      <c r="G23">
        <v>25</v>
      </c>
      <c r="H23">
        <v>0</v>
      </c>
      <c r="I23">
        <v>43.379549396643299</v>
      </c>
      <c r="J23" t="s">
        <v>36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43.379549396643299</v>
      </c>
      <c r="O23" s="4">
        <f t="shared" si="2"/>
        <v>0</v>
      </c>
      <c r="P23" s="4">
        <f>SUM($M$14:M23)</f>
        <v>223.94314124684428</v>
      </c>
      <c r="Q23" s="4">
        <f>SUM($N$14:N23)</f>
        <v>211.10872060516522</v>
      </c>
      <c r="R23" s="4">
        <f>SUM($O$14:O23)</f>
        <v>97.432728973502691</v>
      </c>
      <c r="S23" s="3">
        <f t="shared" si="3"/>
        <v>9999</v>
      </c>
      <c r="T23" s="3">
        <f t="shared" si="4"/>
        <v>25</v>
      </c>
      <c r="U23" s="3">
        <f t="shared" si="5"/>
        <v>9999</v>
      </c>
    </row>
    <row r="24" spans="1:21" x14ac:dyDescent="0.25">
      <c r="A24">
        <v>1</v>
      </c>
      <c r="B24">
        <v>10</v>
      </c>
      <c r="C24">
        <v>0.16666666666666599</v>
      </c>
      <c r="D24">
        <v>100</v>
      </c>
      <c r="E24">
        <v>124.21341634927499</v>
      </c>
      <c r="F24">
        <v>0</v>
      </c>
      <c r="G24">
        <v>54</v>
      </c>
      <c r="H24">
        <v>0</v>
      </c>
      <c r="I24">
        <v>57.138171520666702</v>
      </c>
      <c r="J24" t="s">
        <v>35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0</v>
      </c>
      <c r="O24" s="4">
        <f t="shared" si="2"/>
        <v>57.138171520666702</v>
      </c>
      <c r="P24" s="4">
        <f>SUM($M$14:M24)</f>
        <v>223.94314124684428</v>
      </c>
      <c r="Q24" s="4">
        <f>SUM($N$14:N24)</f>
        <v>211.10872060516522</v>
      </c>
      <c r="R24" s="4">
        <f>SUM($O$14:O24)</f>
        <v>154.57090049416939</v>
      </c>
      <c r="S24" s="3">
        <f t="shared" si="3"/>
        <v>9999</v>
      </c>
      <c r="T24" s="3">
        <f t="shared" si="4"/>
        <v>9999</v>
      </c>
      <c r="U24" s="3">
        <f t="shared" si="5"/>
        <v>54</v>
      </c>
    </row>
    <row r="25" spans="1:21" x14ac:dyDescent="0.25">
      <c r="A25">
        <v>1</v>
      </c>
      <c r="B25">
        <v>11</v>
      </c>
      <c r="C25">
        <v>0.16666666666666599</v>
      </c>
      <c r="D25">
        <v>100</v>
      </c>
      <c r="E25">
        <v>148.824834482114</v>
      </c>
      <c r="F25">
        <v>0</v>
      </c>
      <c r="G25">
        <v>42</v>
      </c>
      <c r="H25">
        <v>0</v>
      </c>
      <c r="I25">
        <v>86.318403999626099</v>
      </c>
      <c r="J25" t="s">
        <v>35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0</v>
      </c>
      <c r="O25" s="4">
        <f t="shared" si="2"/>
        <v>86.318403999626099</v>
      </c>
      <c r="P25" s="4">
        <f>SUM($M$14:M25)</f>
        <v>223.94314124684428</v>
      </c>
      <c r="Q25" s="4">
        <f>SUM($N$14:N25)</f>
        <v>211.10872060516522</v>
      </c>
      <c r="R25" s="4">
        <f>SUM($O$14:O25)</f>
        <v>240.88930449379549</v>
      </c>
      <c r="S25" s="3">
        <f t="shared" si="3"/>
        <v>9999</v>
      </c>
      <c r="T25" s="3">
        <f t="shared" si="4"/>
        <v>9999</v>
      </c>
      <c r="U25" s="3">
        <f t="shared" si="5"/>
        <v>42</v>
      </c>
    </row>
    <row r="26" spans="1:21" x14ac:dyDescent="0.25">
      <c r="A26">
        <v>2</v>
      </c>
      <c r="B26">
        <v>0</v>
      </c>
      <c r="C26">
        <v>0.16666666666666599</v>
      </c>
      <c r="D26">
        <v>100</v>
      </c>
      <c r="E26">
        <v>121.594669129396</v>
      </c>
      <c r="F26">
        <v>0</v>
      </c>
      <c r="G26">
        <v>49</v>
      </c>
      <c r="H26">
        <v>0</v>
      </c>
      <c r="I26">
        <v>62.013281255992098</v>
      </c>
      <c r="J26" t="s">
        <v>41</v>
      </c>
      <c r="K26" s="1" t="s">
        <v>21</v>
      </c>
      <c r="L26" s="1" t="s">
        <v>22</v>
      </c>
      <c r="M26" s="2">
        <f t="shared" si="0"/>
        <v>62.013281255992098</v>
      </c>
      <c r="N26" s="2">
        <f t="shared" si="1"/>
        <v>0</v>
      </c>
      <c r="O26" s="2">
        <f t="shared" si="2"/>
        <v>0</v>
      </c>
      <c r="P26" s="2">
        <f>SUM($M$26:M26)</f>
        <v>62.013281255992098</v>
      </c>
      <c r="Q26" s="2">
        <f>SUM($N$26:N26)</f>
        <v>0</v>
      </c>
      <c r="R26" s="2">
        <f>SUM($O$26:O26)</f>
        <v>0</v>
      </c>
      <c r="S26" s="1">
        <f t="shared" si="3"/>
        <v>49</v>
      </c>
      <c r="T26" s="1">
        <f t="shared" si="4"/>
        <v>9999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0.16666666666666599</v>
      </c>
      <c r="D27">
        <v>100</v>
      </c>
      <c r="E27">
        <v>133.725295955082</v>
      </c>
      <c r="F27">
        <v>0</v>
      </c>
      <c r="G27">
        <v>56</v>
      </c>
      <c r="H27">
        <v>0</v>
      </c>
      <c r="I27">
        <v>57.501877260685497</v>
      </c>
      <c r="J27" t="s">
        <v>41</v>
      </c>
      <c r="K27" s="1" t="s">
        <v>21</v>
      </c>
      <c r="L27" s="1" t="s">
        <v>22</v>
      </c>
      <c r="M27" s="2">
        <f t="shared" si="0"/>
        <v>57.501877260685497</v>
      </c>
      <c r="N27" s="2">
        <f t="shared" si="1"/>
        <v>0</v>
      </c>
      <c r="O27" s="2">
        <f t="shared" si="2"/>
        <v>0</v>
      </c>
      <c r="P27" s="2">
        <f>SUM($M$26:M27)</f>
        <v>119.51515851667759</v>
      </c>
      <c r="Q27" s="2">
        <f>SUM($N$26:N27)</f>
        <v>0</v>
      </c>
      <c r="R27" s="2">
        <f>SUM($O$26:O27)</f>
        <v>0</v>
      </c>
      <c r="S27" s="1">
        <f t="shared" si="3"/>
        <v>56</v>
      </c>
      <c r="T27" s="1">
        <f t="shared" si="4"/>
        <v>9999</v>
      </c>
      <c r="U27" s="1">
        <f t="shared" si="5"/>
        <v>9999</v>
      </c>
    </row>
    <row r="28" spans="1:21" x14ac:dyDescent="0.25">
      <c r="A28">
        <v>2</v>
      </c>
      <c r="B28">
        <v>2</v>
      </c>
      <c r="C28">
        <v>0.16666666666666599</v>
      </c>
      <c r="D28">
        <v>100</v>
      </c>
      <c r="E28">
        <v>90.808355958446896</v>
      </c>
      <c r="F28">
        <v>0</v>
      </c>
      <c r="G28">
        <v>41</v>
      </c>
      <c r="H28">
        <v>0</v>
      </c>
      <c r="I28">
        <v>53.576930015483697</v>
      </c>
      <c r="J28" t="s">
        <v>41</v>
      </c>
      <c r="K28" s="1" t="s">
        <v>21</v>
      </c>
      <c r="L28" s="1" t="s">
        <v>22</v>
      </c>
      <c r="M28" s="2">
        <f t="shared" si="0"/>
        <v>53.576930015483697</v>
      </c>
      <c r="N28" s="2">
        <f t="shared" si="1"/>
        <v>0</v>
      </c>
      <c r="O28" s="2">
        <f t="shared" si="2"/>
        <v>0</v>
      </c>
      <c r="P28" s="2">
        <f>SUM($M$26:M28)</f>
        <v>173.09208853216128</v>
      </c>
      <c r="Q28" s="2">
        <f>SUM($N$26:N28)</f>
        <v>0</v>
      </c>
      <c r="R28" s="2">
        <f>SUM($O$26:O28)</f>
        <v>0</v>
      </c>
      <c r="S28" s="1">
        <f t="shared" si="3"/>
        <v>41</v>
      </c>
      <c r="T28" s="1">
        <f t="shared" si="4"/>
        <v>9999</v>
      </c>
      <c r="U28" s="1">
        <f t="shared" si="5"/>
        <v>9999</v>
      </c>
    </row>
    <row r="29" spans="1:21" x14ac:dyDescent="0.25">
      <c r="A29">
        <v>2</v>
      </c>
      <c r="B29">
        <v>3</v>
      </c>
      <c r="C29">
        <v>0.16666666666666599</v>
      </c>
      <c r="D29">
        <v>100</v>
      </c>
      <c r="E29">
        <v>122.273749973246</v>
      </c>
      <c r="F29">
        <v>0</v>
      </c>
      <c r="G29">
        <v>47</v>
      </c>
      <c r="H29">
        <v>0</v>
      </c>
      <c r="I29">
        <v>64.805087485820707</v>
      </c>
      <c r="J29" t="s">
        <v>41</v>
      </c>
      <c r="K29" s="1" t="s">
        <v>21</v>
      </c>
      <c r="L29" s="1" t="s">
        <v>22</v>
      </c>
      <c r="M29" s="2">
        <f t="shared" si="0"/>
        <v>64.805087485820707</v>
      </c>
      <c r="N29" s="2">
        <f t="shared" si="1"/>
        <v>0</v>
      </c>
      <c r="O29" s="2">
        <f t="shared" si="2"/>
        <v>0</v>
      </c>
      <c r="P29" s="2">
        <f>SUM($M$26:M29)</f>
        <v>237.89717601798199</v>
      </c>
      <c r="Q29" s="2">
        <f>SUM($N$26:N29)</f>
        <v>0</v>
      </c>
      <c r="R29" s="2">
        <f>SUM($O$26:O29)</f>
        <v>0</v>
      </c>
      <c r="S29" s="1">
        <f t="shared" si="3"/>
        <v>47</v>
      </c>
      <c r="T29" s="1">
        <f t="shared" si="4"/>
        <v>9999</v>
      </c>
      <c r="U29" s="1">
        <f t="shared" si="5"/>
        <v>9999</v>
      </c>
    </row>
    <row r="30" spans="1:21" x14ac:dyDescent="0.25">
      <c r="A30">
        <v>2</v>
      </c>
      <c r="B30">
        <v>4</v>
      </c>
      <c r="C30">
        <v>0.16666666666666599</v>
      </c>
      <c r="D30">
        <v>100</v>
      </c>
      <c r="E30">
        <v>136.42891812548299</v>
      </c>
      <c r="F30">
        <v>0</v>
      </c>
      <c r="G30">
        <v>62</v>
      </c>
      <c r="H30">
        <v>0</v>
      </c>
      <c r="I30">
        <v>51.842988887683497</v>
      </c>
      <c r="J30" t="s">
        <v>36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51.842988887683497</v>
      </c>
      <c r="O30" s="2">
        <f t="shared" si="2"/>
        <v>0</v>
      </c>
      <c r="P30" s="2">
        <f>SUM($M$26:M30)</f>
        <v>237.89717601798199</v>
      </c>
      <c r="Q30" s="2">
        <f>SUM($N$26:N30)</f>
        <v>51.842988887683497</v>
      </c>
      <c r="R30" s="2">
        <f>SUM($O$26:O30)</f>
        <v>0</v>
      </c>
      <c r="S30" s="1">
        <f t="shared" si="3"/>
        <v>9999</v>
      </c>
      <c r="T30" s="1">
        <f t="shared" si="4"/>
        <v>62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0.16666666666666599</v>
      </c>
      <c r="D31">
        <v>100</v>
      </c>
      <c r="E31">
        <v>118.89210257155101</v>
      </c>
      <c r="F31">
        <v>0</v>
      </c>
      <c r="G31">
        <v>54</v>
      </c>
      <c r="H31">
        <v>0</v>
      </c>
      <c r="I31">
        <v>54.690367182913697</v>
      </c>
      <c r="J31" t="s">
        <v>36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54.690367182913697</v>
      </c>
      <c r="O31" s="2">
        <f t="shared" si="2"/>
        <v>0</v>
      </c>
      <c r="P31" s="2">
        <f>SUM($M$26:M31)</f>
        <v>237.89717601798199</v>
      </c>
      <c r="Q31" s="2">
        <f>SUM($N$26:N31)</f>
        <v>106.53335607059719</v>
      </c>
      <c r="R31" s="2">
        <f>SUM($O$26:O31)</f>
        <v>0</v>
      </c>
      <c r="S31" s="1">
        <f t="shared" si="3"/>
        <v>9999</v>
      </c>
      <c r="T31" s="1">
        <f t="shared" si="4"/>
        <v>54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0.16666666666666599</v>
      </c>
      <c r="D32">
        <v>100</v>
      </c>
      <c r="E32">
        <v>87.975945231795293</v>
      </c>
      <c r="F32">
        <v>0</v>
      </c>
      <c r="G32">
        <v>37</v>
      </c>
      <c r="H32">
        <v>0</v>
      </c>
      <c r="I32">
        <v>55.424845496030997</v>
      </c>
      <c r="J32" t="s">
        <v>36</v>
      </c>
      <c r="K32" s="1" t="s">
        <v>21</v>
      </c>
      <c r="L32" s="1" t="s">
        <v>22</v>
      </c>
      <c r="M32" s="2">
        <f t="shared" si="0"/>
        <v>0</v>
      </c>
      <c r="N32" s="2">
        <f t="shared" si="1"/>
        <v>55.424845496030997</v>
      </c>
      <c r="O32" s="2">
        <f t="shared" si="2"/>
        <v>0</v>
      </c>
      <c r="P32" s="2">
        <f>SUM($M$26:M32)</f>
        <v>237.89717601798199</v>
      </c>
      <c r="Q32" s="2">
        <f>SUM($N$26:N32)</f>
        <v>161.95820156662819</v>
      </c>
      <c r="R32" s="2">
        <f>SUM($O$26:O32)</f>
        <v>0</v>
      </c>
      <c r="S32" s="1">
        <f t="shared" si="3"/>
        <v>9999</v>
      </c>
      <c r="T32" s="1">
        <f t="shared" si="4"/>
        <v>37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0.16666666666666599</v>
      </c>
      <c r="D33">
        <v>100</v>
      </c>
      <c r="E33">
        <v>65.810363817561907</v>
      </c>
      <c r="F33">
        <v>0</v>
      </c>
      <c r="G33">
        <v>7</v>
      </c>
      <c r="H33">
        <v>0</v>
      </c>
      <c r="I33">
        <v>61.203638350332596</v>
      </c>
      <c r="J33" t="s">
        <v>36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61.203638350332596</v>
      </c>
      <c r="O33" s="2">
        <f t="shared" si="2"/>
        <v>0</v>
      </c>
      <c r="P33" s="2">
        <f>SUM($M$26:M33)</f>
        <v>237.89717601798199</v>
      </c>
      <c r="Q33" s="2">
        <f>SUM($N$26:N33)</f>
        <v>223.16183991696079</v>
      </c>
      <c r="R33" s="2">
        <f>SUM($O$26:O33)</f>
        <v>0</v>
      </c>
      <c r="S33" s="1">
        <f t="shared" si="3"/>
        <v>9999</v>
      </c>
      <c r="T33" s="1">
        <f t="shared" si="4"/>
        <v>7</v>
      </c>
      <c r="U33" s="1">
        <f t="shared" si="5"/>
        <v>9999</v>
      </c>
    </row>
    <row r="34" spans="1:21" x14ac:dyDescent="0.25">
      <c r="A34">
        <v>2</v>
      </c>
      <c r="B34">
        <v>8</v>
      </c>
      <c r="C34">
        <v>0.16666666666666599</v>
      </c>
      <c r="D34">
        <v>100</v>
      </c>
      <c r="E34">
        <v>88.073654473761295</v>
      </c>
      <c r="F34">
        <v>0</v>
      </c>
      <c r="G34">
        <v>35</v>
      </c>
      <c r="H34">
        <v>0</v>
      </c>
      <c r="I34">
        <v>57.247875407944797</v>
      </c>
      <c r="J34" t="s">
        <v>35</v>
      </c>
      <c r="K34" s="1" t="s">
        <v>21</v>
      </c>
      <c r="L34" s="1" t="s">
        <v>22</v>
      </c>
      <c r="M34" s="2">
        <f t="shared" ref="M34:M65" si="6">IF(J34="P31", I34, 0)</f>
        <v>0</v>
      </c>
      <c r="N34" s="2">
        <f t="shared" ref="N34:N65" si="7">IF(J34="P32", I34, 0)</f>
        <v>0</v>
      </c>
      <c r="O34" s="2">
        <f t="shared" ref="O34:O65" si="8">IF(J34="P33", I34, 0)</f>
        <v>57.247875407944797</v>
      </c>
      <c r="P34" s="2">
        <f>SUM($M$26:M34)</f>
        <v>237.89717601798199</v>
      </c>
      <c r="Q34" s="2">
        <f>SUM($N$26:N34)</f>
        <v>223.16183991696079</v>
      </c>
      <c r="R34" s="2">
        <f>SUM($O$26:O34)</f>
        <v>57.247875407944797</v>
      </c>
      <c r="S34" s="1">
        <f t="shared" ref="S34:S65" si="9">IF(J34="P31", G34, 9999)</f>
        <v>9999</v>
      </c>
      <c r="T34" s="1">
        <f t="shared" ref="T34:T65" si="10">IF(J34="P32", G34, 9999)</f>
        <v>9999</v>
      </c>
      <c r="U34" s="1">
        <f t="shared" ref="U34:U65" si="11">IF(J34="P33", G34, 9999)</f>
        <v>35</v>
      </c>
    </row>
    <row r="35" spans="1:21" x14ac:dyDescent="0.25">
      <c r="A35">
        <v>2</v>
      </c>
      <c r="B35">
        <v>9</v>
      </c>
      <c r="C35">
        <v>0.16666666666666599</v>
      </c>
      <c r="D35">
        <v>100</v>
      </c>
      <c r="E35">
        <v>73.3969496329604</v>
      </c>
      <c r="F35">
        <v>0</v>
      </c>
      <c r="G35">
        <v>38</v>
      </c>
      <c r="H35">
        <v>0</v>
      </c>
      <c r="I35">
        <v>45.506108772435397</v>
      </c>
      <c r="J35" t="s">
        <v>35</v>
      </c>
      <c r="K35" s="1" t="s">
        <v>21</v>
      </c>
      <c r="L35" s="1" t="s">
        <v>22</v>
      </c>
      <c r="M35" s="2">
        <f t="shared" si="6"/>
        <v>0</v>
      </c>
      <c r="N35" s="2">
        <f t="shared" si="7"/>
        <v>0</v>
      </c>
      <c r="O35" s="2">
        <f t="shared" si="8"/>
        <v>45.506108772435397</v>
      </c>
      <c r="P35" s="2">
        <f>SUM($M$26:M35)</f>
        <v>237.89717601798199</v>
      </c>
      <c r="Q35" s="2">
        <f>SUM($N$26:N35)</f>
        <v>223.16183991696079</v>
      </c>
      <c r="R35" s="2">
        <f>SUM($O$26:O35)</f>
        <v>102.7539841803802</v>
      </c>
      <c r="S35" s="1">
        <f t="shared" si="9"/>
        <v>9999</v>
      </c>
      <c r="T35" s="1">
        <f t="shared" si="10"/>
        <v>9999</v>
      </c>
      <c r="U35" s="1">
        <f t="shared" si="11"/>
        <v>38</v>
      </c>
    </row>
    <row r="36" spans="1:21" x14ac:dyDescent="0.25">
      <c r="A36">
        <v>2</v>
      </c>
      <c r="B36">
        <v>10</v>
      </c>
      <c r="C36">
        <v>0.16666666666666599</v>
      </c>
      <c r="D36">
        <v>100</v>
      </c>
      <c r="E36">
        <v>59.998482497713098</v>
      </c>
      <c r="F36">
        <v>0</v>
      </c>
      <c r="G36">
        <v>28</v>
      </c>
      <c r="H36">
        <v>0</v>
      </c>
      <c r="I36">
        <v>42.598922573376299</v>
      </c>
      <c r="J36" t="s">
        <v>35</v>
      </c>
      <c r="K36" s="1" t="s">
        <v>21</v>
      </c>
      <c r="L36" s="1" t="s">
        <v>22</v>
      </c>
      <c r="M36" s="2">
        <f t="shared" si="6"/>
        <v>0</v>
      </c>
      <c r="N36" s="2">
        <f t="shared" si="7"/>
        <v>0</v>
      </c>
      <c r="O36" s="2">
        <f t="shared" si="8"/>
        <v>42.598922573376299</v>
      </c>
      <c r="P36" s="2">
        <f>SUM($M$26:M36)</f>
        <v>237.89717601798199</v>
      </c>
      <c r="Q36" s="2">
        <f>SUM($N$26:N36)</f>
        <v>223.16183991696079</v>
      </c>
      <c r="R36" s="2">
        <f>SUM($O$26:O36)</f>
        <v>145.35290675375649</v>
      </c>
      <c r="S36" s="1">
        <f t="shared" si="9"/>
        <v>9999</v>
      </c>
      <c r="T36" s="1">
        <f t="shared" si="10"/>
        <v>9999</v>
      </c>
      <c r="U36" s="1">
        <f t="shared" si="11"/>
        <v>28</v>
      </c>
    </row>
    <row r="37" spans="1:21" x14ac:dyDescent="0.25">
      <c r="A37">
        <v>2</v>
      </c>
      <c r="B37">
        <v>11</v>
      </c>
      <c r="C37">
        <v>0.16666666666666599</v>
      </c>
      <c r="D37">
        <v>100</v>
      </c>
      <c r="E37">
        <v>79.279779081981403</v>
      </c>
      <c r="F37">
        <v>0</v>
      </c>
      <c r="G37">
        <v>0</v>
      </c>
      <c r="H37">
        <v>0</v>
      </c>
      <c r="I37">
        <v>79.279779081981403</v>
      </c>
      <c r="J37" t="s">
        <v>35</v>
      </c>
      <c r="K37" s="1" t="s">
        <v>21</v>
      </c>
      <c r="L37" s="1" t="s">
        <v>22</v>
      </c>
      <c r="M37" s="2">
        <f t="shared" si="6"/>
        <v>0</v>
      </c>
      <c r="N37" s="2">
        <f t="shared" si="7"/>
        <v>0</v>
      </c>
      <c r="O37" s="2">
        <f t="shared" si="8"/>
        <v>79.279779081981403</v>
      </c>
      <c r="P37" s="2">
        <f>SUM($M$26:M37)</f>
        <v>237.89717601798199</v>
      </c>
      <c r="Q37" s="2">
        <f>SUM($N$26:N37)</f>
        <v>223.16183991696079</v>
      </c>
      <c r="R37" s="2">
        <f>SUM($O$26:O37)</f>
        <v>224.6326858357379</v>
      </c>
      <c r="S37" s="1">
        <f t="shared" si="9"/>
        <v>9999</v>
      </c>
      <c r="T37" s="1">
        <f t="shared" si="10"/>
        <v>9999</v>
      </c>
      <c r="U37" s="1">
        <f t="shared" si="11"/>
        <v>0</v>
      </c>
    </row>
    <row r="38" spans="1:21" x14ac:dyDescent="0.25">
      <c r="A38">
        <v>3</v>
      </c>
      <c r="B38">
        <v>0</v>
      </c>
      <c r="C38">
        <v>0.16666666666666599</v>
      </c>
      <c r="D38">
        <v>100</v>
      </c>
      <c r="E38">
        <v>133.571554924569</v>
      </c>
      <c r="F38">
        <v>0</v>
      </c>
      <c r="G38">
        <v>42</v>
      </c>
      <c r="H38">
        <v>0</v>
      </c>
      <c r="I38">
        <v>76.135786307004395</v>
      </c>
      <c r="J38" t="s">
        <v>41</v>
      </c>
      <c r="K38" s="3" t="s">
        <v>21</v>
      </c>
      <c r="L38" s="3" t="s">
        <v>22</v>
      </c>
      <c r="M38" s="4">
        <f t="shared" si="6"/>
        <v>76.135786307004395</v>
      </c>
      <c r="N38" s="4">
        <f t="shared" si="7"/>
        <v>0</v>
      </c>
      <c r="O38" s="4">
        <f t="shared" si="8"/>
        <v>0</v>
      </c>
      <c r="P38" s="4">
        <f>SUM($M$38:M38)</f>
        <v>76.135786307004395</v>
      </c>
      <c r="Q38" s="4">
        <f>SUM($N$38:N38)</f>
        <v>0</v>
      </c>
      <c r="R38" s="4">
        <f>SUM($O$38:O38)</f>
        <v>0</v>
      </c>
      <c r="S38" s="3">
        <f t="shared" si="9"/>
        <v>42</v>
      </c>
      <c r="T38" s="3">
        <f t="shared" si="10"/>
        <v>9999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0.16666666666666599</v>
      </c>
      <c r="D39">
        <v>100</v>
      </c>
      <c r="E39">
        <v>64.764468134506799</v>
      </c>
      <c r="F39">
        <v>0</v>
      </c>
      <c r="G39">
        <v>12</v>
      </c>
      <c r="H39">
        <v>0</v>
      </c>
      <c r="I39">
        <v>56.345087277020902</v>
      </c>
      <c r="J39" t="s">
        <v>35</v>
      </c>
      <c r="K39" s="3" t="s">
        <v>21</v>
      </c>
      <c r="L39" s="3" t="s">
        <v>22</v>
      </c>
      <c r="M39" s="4">
        <f t="shared" si="6"/>
        <v>0</v>
      </c>
      <c r="N39" s="4">
        <f t="shared" si="7"/>
        <v>0</v>
      </c>
      <c r="O39" s="4">
        <f t="shared" si="8"/>
        <v>56.345087277020902</v>
      </c>
      <c r="P39" s="4">
        <f>SUM($M$38:M39)</f>
        <v>76.135786307004395</v>
      </c>
      <c r="Q39" s="4">
        <f>SUM($N$38:N39)</f>
        <v>0</v>
      </c>
      <c r="R39" s="4">
        <f>SUM($O$38:O39)</f>
        <v>56.345087277020902</v>
      </c>
      <c r="S39" s="3">
        <f t="shared" si="9"/>
        <v>9999</v>
      </c>
      <c r="T39" s="3">
        <f t="shared" si="10"/>
        <v>9999</v>
      </c>
      <c r="U39" s="3">
        <f t="shared" si="11"/>
        <v>12</v>
      </c>
    </row>
    <row r="40" spans="1:21" x14ac:dyDescent="0.25">
      <c r="A40">
        <v>3</v>
      </c>
      <c r="B40">
        <v>2</v>
      </c>
      <c r="C40">
        <v>0.16666666666666599</v>
      </c>
      <c r="D40">
        <v>100</v>
      </c>
      <c r="E40">
        <v>54.446182135699601</v>
      </c>
      <c r="F40">
        <v>0</v>
      </c>
      <c r="G40">
        <v>0</v>
      </c>
      <c r="H40">
        <v>0</v>
      </c>
      <c r="I40">
        <v>54.446182135699601</v>
      </c>
      <c r="J40" t="s">
        <v>41</v>
      </c>
      <c r="K40" s="3" t="s">
        <v>21</v>
      </c>
      <c r="L40" s="3" t="s">
        <v>22</v>
      </c>
      <c r="M40" s="4">
        <f t="shared" si="6"/>
        <v>54.446182135699601</v>
      </c>
      <c r="N40" s="4">
        <f t="shared" si="7"/>
        <v>0</v>
      </c>
      <c r="O40" s="4">
        <f t="shared" si="8"/>
        <v>0</v>
      </c>
      <c r="P40" s="4">
        <f>SUM($M$38:M40)</f>
        <v>130.58196844270401</v>
      </c>
      <c r="Q40" s="4">
        <f>SUM($N$38:N40)</f>
        <v>0</v>
      </c>
      <c r="R40" s="4">
        <f>SUM($O$38:O40)</f>
        <v>56.345087277020902</v>
      </c>
      <c r="S40" s="3">
        <f t="shared" si="9"/>
        <v>0</v>
      </c>
      <c r="T40" s="3">
        <f t="shared" si="10"/>
        <v>9999</v>
      </c>
      <c r="U40" s="3">
        <f t="shared" si="11"/>
        <v>9999</v>
      </c>
    </row>
    <row r="41" spans="1:21" x14ac:dyDescent="0.25">
      <c r="A41">
        <v>3</v>
      </c>
      <c r="B41">
        <v>3</v>
      </c>
      <c r="C41">
        <v>0.16666666666666599</v>
      </c>
      <c r="D41">
        <v>100</v>
      </c>
      <c r="E41">
        <v>67.822604836247294</v>
      </c>
      <c r="F41">
        <v>0</v>
      </c>
      <c r="G41">
        <v>1</v>
      </c>
      <c r="H41">
        <v>0</v>
      </c>
      <c r="I41">
        <v>67.144378787884904</v>
      </c>
      <c r="J41" t="s">
        <v>41</v>
      </c>
      <c r="K41" s="3" t="s">
        <v>21</v>
      </c>
      <c r="L41" s="3" t="s">
        <v>22</v>
      </c>
      <c r="M41" s="4">
        <f t="shared" si="6"/>
        <v>67.144378787884904</v>
      </c>
      <c r="N41" s="4">
        <f t="shared" si="7"/>
        <v>0</v>
      </c>
      <c r="O41" s="4">
        <f t="shared" si="8"/>
        <v>0</v>
      </c>
      <c r="P41" s="4">
        <f>SUM($M$38:M41)</f>
        <v>197.72634723058891</v>
      </c>
      <c r="Q41" s="4">
        <f>SUM($N$38:N41)</f>
        <v>0</v>
      </c>
      <c r="R41" s="4">
        <f>SUM($O$38:O41)</f>
        <v>56.345087277020902</v>
      </c>
      <c r="S41" s="3">
        <f t="shared" si="9"/>
        <v>1</v>
      </c>
      <c r="T41" s="3">
        <f t="shared" si="10"/>
        <v>9999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0.16666666666666599</v>
      </c>
      <c r="D42">
        <v>100</v>
      </c>
      <c r="E42">
        <v>93.628327910471597</v>
      </c>
      <c r="F42">
        <v>0</v>
      </c>
      <c r="G42">
        <v>34</v>
      </c>
      <c r="H42">
        <v>0</v>
      </c>
      <c r="I42">
        <v>61.794696420911201</v>
      </c>
      <c r="J42" t="s">
        <v>36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61.794696420911201</v>
      </c>
      <c r="O42" s="4">
        <f t="shared" si="8"/>
        <v>0</v>
      </c>
      <c r="P42" s="4">
        <f>SUM($M$38:M42)</f>
        <v>197.72634723058891</v>
      </c>
      <c r="Q42" s="4">
        <f>SUM($N$38:N42)</f>
        <v>61.794696420911201</v>
      </c>
      <c r="R42" s="4">
        <f>SUM($O$38:O42)</f>
        <v>56.345087277020902</v>
      </c>
      <c r="S42" s="3">
        <f t="shared" si="9"/>
        <v>9999</v>
      </c>
      <c r="T42" s="3">
        <f t="shared" si="10"/>
        <v>34</v>
      </c>
      <c r="U42" s="3">
        <f t="shared" si="11"/>
        <v>9999</v>
      </c>
    </row>
    <row r="43" spans="1:21" x14ac:dyDescent="0.25">
      <c r="A43">
        <v>3</v>
      </c>
      <c r="B43">
        <v>5</v>
      </c>
      <c r="C43">
        <v>0.16666666666666599</v>
      </c>
      <c r="D43">
        <v>100</v>
      </c>
      <c r="E43">
        <v>107.204992669926</v>
      </c>
      <c r="F43">
        <v>0</v>
      </c>
      <c r="G43">
        <v>51</v>
      </c>
      <c r="H43">
        <v>0</v>
      </c>
      <c r="I43">
        <v>52.530446408263899</v>
      </c>
      <c r="J43" t="s">
        <v>36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52.530446408263899</v>
      </c>
      <c r="O43" s="4">
        <f t="shared" si="8"/>
        <v>0</v>
      </c>
      <c r="P43" s="4">
        <f>SUM($M$38:M43)</f>
        <v>197.72634723058891</v>
      </c>
      <c r="Q43" s="4">
        <f>SUM($N$38:N43)</f>
        <v>114.32514282917509</v>
      </c>
      <c r="R43" s="4">
        <f>SUM($O$38:O43)</f>
        <v>56.345087277020902</v>
      </c>
      <c r="S43" s="3">
        <f t="shared" si="9"/>
        <v>9999</v>
      </c>
      <c r="T43" s="3">
        <f t="shared" si="10"/>
        <v>51</v>
      </c>
      <c r="U43" s="3">
        <f t="shared" si="11"/>
        <v>9999</v>
      </c>
    </row>
    <row r="44" spans="1:21" x14ac:dyDescent="0.25">
      <c r="A44">
        <v>3</v>
      </c>
      <c r="B44">
        <v>6</v>
      </c>
      <c r="C44">
        <v>0.16666666666666599</v>
      </c>
      <c r="D44">
        <v>100</v>
      </c>
      <c r="E44">
        <v>134.070673143915</v>
      </c>
      <c r="F44">
        <v>0</v>
      </c>
      <c r="G44">
        <v>57</v>
      </c>
      <c r="H44">
        <v>0</v>
      </c>
      <c r="I44">
        <v>57.650389451883797</v>
      </c>
      <c r="J44" t="s">
        <v>36</v>
      </c>
      <c r="K44" s="3" t="s">
        <v>21</v>
      </c>
      <c r="L44" s="3" t="s">
        <v>22</v>
      </c>
      <c r="M44" s="4">
        <f t="shared" si="6"/>
        <v>0</v>
      </c>
      <c r="N44" s="4">
        <f t="shared" si="7"/>
        <v>57.650389451883797</v>
      </c>
      <c r="O44" s="4">
        <f t="shared" si="8"/>
        <v>0</v>
      </c>
      <c r="P44" s="4">
        <f>SUM($M$38:M44)</f>
        <v>197.72634723058891</v>
      </c>
      <c r="Q44" s="4">
        <f>SUM($N$38:N44)</f>
        <v>171.97553228105889</v>
      </c>
      <c r="R44" s="4">
        <f>SUM($O$38:O44)</f>
        <v>56.345087277020902</v>
      </c>
      <c r="S44" s="3">
        <f t="shared" si="9"/>
        <v>9999</v>
      </c>
      <c r="T44" s="3">
        <f t="shared" si="10"/>
        <v>57</v>
      </c>
      <c r="U44" s="3">
        <f t="shared" si="11"/>
        <v>9999</v>
      </c>
    </row>
    <row r="45" spans="1:21" x14ac:dyDescent="0.25">
      <c r="A45">
        <v>3</v>
      </c>
      <c r="B45">
        <v>7</v>
      </c>
      <c r="C45">
        <v>0.16666666666666599</v>
      </c>
      <c r="D45">
        <v>100</v>
      </c>
      <c r="E45">
        <v>118.442036890379</v>
      </c>
      <c r="F45">
        <v>0</v>
      </c>
      <c r="G45">
        <v>58</v>
      </c>
      <c r="H45">
        <v>0</v>
      </c>
      <c r="I45">
        <v>49.745655493959497</v>
      </c>
      <c r="J45" t="s">
        <v>35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0</v>
      </c>
      <c r="O45" s="4">
        <f t="shared" si="8"/>
        <v>49.745655493959497</v>
      </c>
      <c r="P45" s="4">
        <f>SUM($M$38:M45)</f>
        <v>197.72634723058891</v>
      </c>
      <c r="Q45" s="4">
        <f>SUM($N$38:N45)</f>
        <v>171.97553228105889</v>
      </c>
      <c r="R45" s="4">
        <f>SUM($O$38:O45)</f>
        <v>106.0907427709804</v>
      </c>
      <c r="S45" s="3">
        <f t="shared" si="9"/>
        <v>9999</v>
      </c>
      <c r="T45" s="3">
        <f t="shared" si="10"/>
        <v>9999</v>
      </c>
      <c r="U45" s="3">
        <f t="shared" si="11"/>
        <v>58</v>
      </c>
    </row>
    <row r="46" spans="1:21" x14ac:dyDescent="0.25">
      <c r="A46">
        <v>3</v>
      </c>
      <c r="B46">
        <v>8</v>
      </c>
      <c r="C46">
        <v>0.16666666666666599</v>
      </c>
      <c r="D46">
        <v>100</v>
      </c>
      <c r="E46">
        <v>54.695616335348802</v>
      </c>
      <c r="F46">
        <v>0</v>
      </c>
      <c r="G46">
        <v>12</v>
      </c>
      <c r="H46">
        <v>0</v>
      </c>
      <c r="I46">
        <v>47.585186211753502</v>
      </c>
      <c r="J46" t="s">
        <v>41</v>
      </c>
      <c r="K46" s="3" t="s">
        <v>21</v>
      </c>
      <c r="L46" s="3" t="s">
        <v>22</v>
      </c>
      <c r="M46" s="4">
        <f t="shared" si="6"/>
        <v>47.585186211753502</v>
      </c>
      <c r="N46" s="4">
        <f t="shared" si="7"/>
        <v>0</v>
      </c>
      <c r="O46" s="4">
        <f t="shared" si="8"/>
        <v>0</v>
      </c>
      <c r="P46" s="4">
        <f>SUM($M$38:M46)</f>
        <v>245.31153344234241</v>
      </c>
      <c r="Q46" s="4">
        <f>SUM($N$38:N46)</f>
        <v>171.97553228105889</v>
      </c>
      <c r="R46" s="4">
        <f>SUM($O$38:O46)</f>
        <v>106.0907427709804</v>
      </c>
      <c r="S46" s="3">
        <f t="shared" si="9"/>
        <v>12</v>
      </c>
      <c r="T46" s="3">
        <f t="shared" si="10"/>
        <v>9999</v>
      </c>
      <c r="U46" s="3">
        <f t="shared" si="11"/>
        <v>9999</v>
      </c>
    </row>
    <row r="47" spans="1:21" x14ac:dyDescent="0.25">
      <c r="A47">
        <v>3</v>
      </c>
      <c r="B47">
        <v>9</v>
      </c>
      <c r="C47">
        <v>0.16666666666666599</v>
      </c>
      <c r="D47">
        <v>100</v>
      </c>
      <c r="E47">
        <v>54.355742108321202</v>
      </c>
      <c r="F47">
        <v>0</v>
      </c>
      <c r="G47">
        <v>17</v>
      </c>
      <c r="H47">
        <v>0</v>
      </c>
      <c r="I47">
        <v>45.1152659499066</v>
      </c>
      <c r="J47" t="s">
        <v>35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0</v>
      </c>
      <c r="O47" s="4">
        <f t="shared" si="8"/>
        <v>45.1152659499066</v>
      </c>
      <c r="P47" s="4">
        <f>SUM($M$38:M47)</f>
        <v>245.31153344234241</v>
      </c>
      <c r="Q47" s="4">
        <f>SUM($N$38:N47)</f>
        <v>171.97553228105889</v>
      </c>
      <c r="R47" s="4">
        <f>SUM($O$38:O47)</f>
        <v>151.20600872088698</v>
      </c>
      <c r="S47" s="3">
        <f t="shared" si="9"/>
        <v>9999</v>
      </c>
      <c r="T47" s="3">
        <f t="shared" si="10"/>
        <v>9999</v>
      </c>
      <c r="U47" s="3">
        <f t="shared" si="11"/>
        <v>17</v>
      </c>
    </row>
    <row r="48" spans="1:21" x14ac:dyDescent="0.25">
      <c r="A48">
        <v>3</v>
      </c>
      <c r="B48">
        <v>10</v>
      </c>
      <c r="C48">
        <v>0.16666666666666599</v>
      </c>
      <c r="D48">
        <v>100</v>
      </c>
      <c r="E48">
        <v>61.044302845703001</v>
      </c>
      <c r="F48">
        <v>0</v>
      </c>
      <c r="G48">
        <v>19</v>
      </c>
      <c r="H48">
        <v>0</v>
      </c>
      <c r="I48">
        <v>48.835442276562397</v>
      </c>
      <c r="J48" t="s">
        <v>36</v>
      </c>
      <c r="K48" s="3" t="s">
        <v>21</v>
      </c>
      <c r="L48" s="3" t="s">
        <v>22</v>
      </c>
      <c r="M48" s="4">
        <f t="shared" si="6"/>
        <v>0</v>
      </c>
      <c r="N48" s="4">
        <f t="shared" si="7"/>
        <v>48.835442276562397</v>
      </c>
      <c r="O48" s="4">
        <f t="shared" si="8"/>
        <v>0</v>
      </c>
      <c r="P48" s="4">
        <f>SUM($M$38:M48)</f>
        <v>245.31153344234241</v>
      </c>
      <c r="Q48" s="4">
        <f>SUM($N$38:N48)</f>
        <v>220.81097455762128</v>
      </c>
      <c r="R48" s="4">
        <f>SUM($O$38:O48)</f>
        <v>151.20600872088698</v>
      </c>
      <c r="S48" s="3">
        <f t="shared" si="9"/>
        <v>9999</v>
      </c>
      <c r="T48" s="3">
        <f t="shared" si="10"/>
        <v>19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0.16666666666666599</v>
      </c>
      <c r="D49">
        <v>100</v>
      </c>
      <c r="E49">
        <v>113.85639491694</v>
      </c>
      <c r="F49">
        <v>0</v>
      </c>
      <c r="G49">
        <v>17</v>
      </c>
      <c r="H49">
        <v>0</v>
      </c>
      <c r="I49">
        <v>94.500807781060701</v>
      </c>
      <c r="J49" t="s">
        <v>35</v>
      </c>
      <c r="K49" s="3" t="s">
        <v>21</v>
      </c>
      <c r="L49" s="3" t="s">
        <v>22</v>
      </c>
      <c r="M49" s="4">
        <f t="shared" si="6"/>
        <v>0</v>
      </c>
      <c r="N49" s="4">
        <f t="shared" si="7"/>
        <v>0</v>
      </c>
      <c r="O49" s="4">
        <f t="shared" si="8"/>
        <v>94.500807781060701</v>
      </c>
      <c r="P49" s="4">
        <f>SUM($M$38:M49)</f>
        <v>245.31153344234241</v>
      </c>
      <c r="Q49" s="4">
        <f>SUM($N$38:N49)</f>
        <v>220.81097455762128</v>
      </c>
      <c r="R49" s="4">
        <f>SUM($O$38:O49)</f>
        <v>245.70681650194769</v>
      </c>
      <c r="S49" s="3">
        <f t="shared" si="9"/>
        <v>9999</v>
      </c>
      <c r="T49" s="3">
        <f t="shared" si="10"/>
        <v>9999</v>
      </c>
      <c r="U49" s="3">
        <f t="shared" si="11"/>
        <v>17</v>
      </c>
    </row>
    <row r="50" spans="1:21" x14ac:dyDescent="0.25">
      <c r="A50">
        <v>4</v>
      </c>
      <c r="B50">
        <v>0</v>
      </c>
      <c r="C50">
        <v>0.16666666666666599</v>
      </c>
      <c r="D50">
        <v>100</v>
      </c>
      <c r="E50">
        <v>139.37144427000399</v>
      </c>
      <c r="F50">
        <v>0</v>
      </c>
      <c r="G50">
        <v>59</v>
      </c>
      <c r="H50">
        <v>0</v>
      </c>
      <c r="I50">
        <v>57.142292150701799</v>
      </c>
      <c r="J50" t="s">
        <v>41</v>
      </c>
      <c r="K50" s="1" t="s">
        <v>21</v>
      </c>
      <c r="L50" s="1" t="s">
        <v>22</v>
      </c>
      <c r="M50" s="2">
        <f t="shared" si="6"/>
        <v>57.142292150701799</v>
      </c>
      <c r="N50" s="2">
        <f t="shared" si="7"/>
        <v>0</v>
      </c>
      <c r="O50" s="2">
        <f t="shared" si="8"/>
        <v>0</v>
      </c>
      <c r="P50" s="2">
        <f>SUM($M$50:M50)</f>
        <v>57.142292150701799</v>
      </c>
      <c r="Q50" s="2">
        <f>SUM($N$50:N50)</f>
        <v>0</v>
      </c>
      <c r="R50" s="2">
        <f>SUM($O$50:O50)</f>
        <v>0</v>
      </c>
      <c r="S50" s="1">
        <f t="shared" si="9"/>
        <v>59</v>
      </c>
      <c r="T50" s="1">
        <f t="shared" si="10"/>
        <v>9999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0.16666666666666599</v>
      </c>
      <c r="D51">
        <v>100</v>
      </c>
      <c r="E51">
        <v>72.918315922275994</v>
      </c>
      <c r="F51">
        <v>0</v>
      </c>
      <c r="G51">
        <v>19</v>
      </c>
      <c r="H51">
        <v>0</v>
      </c>
      <c r="I51">
        <v>58.334652737820797</v>
      </c>
      <c r="J51" t="s">
        <v>41</v>
      </c>
      <c r="K51" s="1" t="s">
        <v>21</v>
      </c>
      <c r="L51" s="1" t="s">
        <v>22</v>
      </c>
      <c r="M51" s="2">
        <f t="shared" si="6"/>
        <v>58.334652737820797</v>
      </c>
      <c r="N51" s="2">
        <f t="shared" si="7"/>
        <v>0</v>
      </c>
      <c r="O51" s="2">
        <f t="shared" si="8"/>
        <v>0</v>
      </c>
      <c r="P51" s="2">
        <f>SUM($M$50:M51)</f>
        <v>115.4769448885226</v>
      </c>
      <c r="Q51" s="2">
        <f>SUM($N$50:N51)</f>
        <v>0</v>
      </c>
      <c r="R51" s="2">
        <f>SUM($O$50:O51)</f>
        <v>0</v>
      </c>
      <c r="S51" s="1">
        <f t="shared" si="9"/>
        <v>19</v>
      </c>
      <c r="T51" s="1">
        <f t="shared" si="10"/>
        <v>9999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0.16666666666666599</v>
      </c>
      <c r="D52">
        <v>100</v>
      </c>
      <c r="E52">
        <v>135.27677405279201</v>
      </c>
      <c r="F52">
        <v>0</v>
      </c>
      <c r="G52">
        <v>47</v>
      </c>
      <c r="H52">
        <v>0</v>
      </c>
      <c r="I52">
        <v>71.696690247979902</v>
      </c>
      <c r="J52" t="s">
        <v>36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71.696690247979902</v>
      </c>
      <c r="O52" s="2">
        <f t="shared" si="8"/>
        <v>0</v>
      </c>
      <c r="P52" s="2">
        <f>SUM($M$50:M52)</f>
        <v>115.4769448885226</v>
      </c>
      <c r="Q52" s="2">
        <f>SUM($N$50:N52)</f>
        <v>71.696690247979902</v>
      </c>
      <c r="R52" s="2">
        <f>SUM($O$50:O52)</f>
        <v>0</v>
      </c>
      <c r="S52" s="1">
        <f t="shared" si="9"/>
        <v>9999</v>
      </c>
      <c r="T52" s="1">
        <f t="shared" si="10"/>
        <v>47</v>
      </c>
      <c r="U52" s="1">
        <f t="shared" si="11"/>
        <v>9999</v>
      </c>
    </row>
    <row r="53" spans="1:21" x14ac:dyDescent="0.25">
      <c r="A53">
        <v>4</v>
      </c>
      <c r="B53">
        <v>3</v>
      </c>
      <c r="C53">
        <v>0.16666666666666599</v>
      </c>
      <c r="D53">
        <v>100</v>
      </c>
      <c r="E53">
        <v>89.607069931340604</v>
      </c>
      <c r="F53">
        <v>0</v>
      </c>
      <c r="G53">
        <v>29</v>
      </c>
      <c r="H53">
        <v>0</v>
      </c>
      <c r="I53">
        <v>63.6210196512518</v>
      </c>
      <c r="J53" t="s">
        <v>41</v>
      </c>
      <c r="K53" s="1" t="s">
        <v>21</v>
      </c>
      <c r="L53" s="1" t="s">
        <v>22</v>
      </c>
      <c r="M53" s="2">
        <f t="shared" si="6"/>
        <v>63.6210196512518</v>
      </c>
      <c r="N53" s="2">
        <f t="shared" si="7"/>
        <v>0</v>
      </c>
      <c r="O53" s="2">
        <f t="shared" si="8"/>
        <v>0</v>
      </c>
      <c r="P53" s="2">
        <f>SUM($M$50:M53)</f>
        <v>179.09796453977441</v>
      </c>
      <c r="Q53" s="2">
        <f>SUM($N$50:N53)</f>
        <v>71.696690247979902</v>
      </c>
      <c r="R53" s="2">
        <f>SUM($O$50:O53)</f>
        <v>0</v>
      </c>
      <c r="S53" s="1">
        <f t="shared" si="9"/>
        <v>29</v>
      </c>
      <c r="T53" s="1">
        <f t="shared" si="10"/>
        <v>9999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0.16666666666666599</v>
      </c>
      <c r="D54">
        <v>100</v>
      </c>
      <c r="E54">
        <v>85.048305438118405</v>
      </c>
      <c r="F54">
        <v>0</v>
      </c>
      <c r="G54">
        <v>36</v>
      </c>
      <c r="H54">
        <v>0</v>
      </c>
      <c r="I54">
        <v>54.430915480395797</v>
      </c>
      <c r="J54" t="s">
        <v>36</v>
      </c>
      <c r="K54" s="1" t="s">
        <v>21</v>
      </c>
      <c r="L54" s="1" t="s">
        <v>22</v>
      </c>
      <c r="M54" s="2">
        <f t="shared" si="6"/>
        <v>0</v>
      </c>
      <c r="N54" s="2">
        <f t="shared" si="7"/>
        <v>54.430915480395797</v>
      </c>
      <c r="O54" s="2">
        <f t="shared" si="8"/>
        <v>0</v>
      </c>
      <c r="P54" s="2">
        <f>SUM($M$50:M54)</f>
        <v>179.09796453977441</v>
      </c>
      <c r="Q54" s="2">
        <f>SUM($N$50:N54)</f>
        <v>126.1276057283757</v>
      </c>
      <c r="R54" s="2">
        <f>SUM($O$50:O54)</f>
        <v>0</v>
      </c>
      <c r="S54" s="1">
        <f t="shared" si="9"/>
        <v>9999</v>
      </c>
      <c r="T54" s="1">
        <f t="shared" si="10"/>
        <v>36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0.16666666666666599</v>
      </c>
      <c r="D55">
        <v>100</v>
      </c>
      <c r="E55">
        <v>117.76283416919701</v>
      </c>
      <c r="F55">
        <v>0</v>
      </c>
      <c r="G55">
        <v>52</v>
      </c>
      <c r="H55">
        <v>0</v>
      </c>
      <c r="I55">
        <v>56.526160401214703</v>
      </c>
      <c r="J55" t="s">
        <v>36</v>
      </c>
      <c r="K55" s="1" t="s">
        <v>21</v>
      </c>
      <c r="L55" s="1" t="s">
        <v>22</v>
      </c>
      <c r="M55" s="2">
        <f t="shared" si="6"/>
        <v>0</v>
      </c>
      <c r="N55" s="2">
        <f t="shared" si="7"/>
        <v>56.526160401214703</v>
      </c>
      <c r="O55" s="2">
        <f t="shared" si="8"/>
        <v>0</v>
      </c>
      <c r="P55" s="2">
        <f>SUM($M$50:M55)</f>
        <v>179.09796453977441</v>
      </c>
      <c r="Q55" s="2">
        <f>SUM($N$50:N55)</f>
        <v>182.65376612959039</v>
      </c>
      <c r="R55" s="2">
        <f>SUM($O$50:O55)</f>
        <v>0</v>
      </c>
      <c r="S55" s="1">
        <f t="shared" si="9"/>
        <v>9999</v>
      </c>
      <c r="T55" s="1">
        <f t="shared" si="10"/>
        <v>52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0.16666666666666599</v>
      </c>
      <c r="D56">
        <v>100</v>
      </c>
      <c r="E56">
        <v>110.981334548967</v>
      </c>
      <c r="F56">
        <v>0</v>
      </c>
      <c r="G56">
        <v>47</v>
      </c>
      <c r="H56">
        <v>0</v>
      </c>
      <c r="I56">
        <v>58.8201073109527</v>
      </c>
      <c r="J56" t="s">
        <v>41</v>
      </c>
      <c r="K56" s="1" t="s">
        <v>21</v>
      </c>
      <c r="L56" s="1" t="s">
        <v>22</v>
      </c>
      <c r="M56" s="2">
        <f t="shared" si="6"/>
        <v>58.8201073109527</v>
      </c>
      <c r="N56" s="2">
        <f t="shared" si="7"/>
        <v>0</v>
      </c>
      <c r="O56" s="2">
        <f t="shared" si="8"/>
        <v>0</v>
      </c>
      <c r="P56" s="2">
        <f>SUM($M$50:M56)</f>
        <v>237.9180718507271</v>
      </c>
      <c r="Q56" s="2">
        <f>SUM($N$50:N56)</f>
        <v>182.65376612959039</v>
      </c>
      <c r="R56" s="2">
        <f>SUM($O$50:O56)</f>
        <v>0</v>
      </c>
      <c r="S56" s="1">
        <f t="shared" si="9"/>
        <v>47</v>
      </c>
      <c r="T56" s="1">
        <f t="shared" si="10"/>
        <v>9999</v>
      </c>
      <c r="U56" s="1">
        <f t="shared" si="11"/>
        <v>9999</v>
      </c>
    </row>
    <row r="57" spans="1:21" x14ac:dyDescent="0.25">
      <c r="A57">
        <v>4</v>
      </c>
      <c r="B57">
        <v>7</v>
      </c>
      <c r="C57">
        <v>0.16666666666666599</v>
      </c>
      <c r="D57">
        <v>100</v>
      </c>
      <c r="E57">
        <v>147.33858150056301</v>
      </c>
      <c r="F57">
        <v>0</v>
      </c>
      <c r="G57">
        <v>64</v>
      </c>
      <c r="H57">
        <v>0</v>
      </c>
      <c r="I57">
        <v>51.568503525197201</v>
      </c>
      <c r="J57" t="s">
        <v>35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0</v>
      </c>
      <c r="O57" s="2">
        <f t="shared" si="8"/>
        <v>51.568503525197201</v>
      </c>
      <c r="P57" s="2">
        <f>SUM($M$50:M57)</f>
        <v>237.9180718507271</v>
      </c>
      <c r="Q57" s="2">
        <f>SUM($N$50:N57)</f>
        <v>182.65376612959039</v>
      </c>
      <c r="R57" s="2">
        <f>SUM($O$50:O57)</f>
        <v>51.568503525197201</v>
      </c>
      <c r="S57" s="1">
        <f t="shared" si="9"/>
        <v>9999</v>
      </c>
      <c r="T57" s="1">
        <f t="shared" si="10"/>
        <v>9999</v>
      </c>
      <c r="U57" s="1">
        <f t="shared" si="11"/>
        <v>64</v>
      </c>
    </row>
    <row r="58" spans="1:21" x14ac:dyDescent="0.25">
      <c r="A58">
        <v>4</v>
      </c>
      <c r="B58">
        <v>8</v>
      </c>
      <c r="C58">
        <v>0.16666666666666599</v>
      </c>
      <c r="D58">
        <v>100</v>
      </c>
      <c r="E58">
        <v>94.406348408989203</v>
      </c>
      <c r="F58">
        <v>0</v>
      </c>
      <c r="G58">
        <v>47</v>
      </c>
      <c r="H58">
        <v>0</v>
      </c>
      <c r="I58">
        <v>50.035364656764301</v>
      </c>
      <c r="J58" t="s">
        <v>35</v>
      </c>
      <c r="K58" s="1" t="s">
        <v>21</v>
      </c>
      <c r="L58" s="1" t="s">
        <v>22</v>
      </c>
      <c r="M58" s="2">
        <f t="shared" si="6"/>
        <v>0</v>
      </c>
      <c r="N58" s="2">
        <f t="shared" si="7"/>
        <v>0</v>
      </c>
      <c r="O58" s="2">
        <f t="shared" si="8"/>
        <v>50.035364656764301</v>
      </c>
      <c r="P58" s="2">
        <f>SUM($M$50:M58)</f>
        <v>237.9180718507271</v>
      </c>
      <c r="Q58" s="2">
        <f>SUM($N$50:N58)</f>
        <v>182.65376612959039</v>
      </c>
      <c r="R58" s="2">
        <f>SUM($O$50:O58)</f>
        <v>101.6038681819615</v>
      </c>
      <c r="S58" s="1">
        <f t="shared" si="9"/>
        <v>9999</v>
      </c>
      <c r="T58" s="1">
        <f t="shared" si="10"/>
        <v>9999</v>
      </c>
      <c r="U58" s="1">
        <f t="shared" si="11"/>
        <v>47</v>
      </c>
    </row>
    <row r="59" spans="1:21" x14ac:dyDescent="0.25">
      <c r="A59">
        <v>4</v>
      </c>
      <c r="B59">
        <v>9</v>
      </c>
      <c r="C59">
        <v>0.16666666666666599</v>
      </c>
      <c r="D59">
        <v>100</v>
      </c>
      <c r="E59">
        <v>56.665257720661401</v>
      </c>
      <c r="F59">
        <v>0</v>
      </c>
      <c r="G59">
        <v>11</v>
      </c>
      <c r="H59">
        <v>0</v>
      </c>
      <c r="I59">
        <v>50.432079371388603</v>
      </c>
      <c r="J59" t="s">
        <v>35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0</v>
      </c>
      <c r="O59" s="2">
        <f t="shared" si="8"/>
        <v>50.432079371388603</v>
      </c>
      <c r="P59" s="2">
        <f>SUM($M$50:M59)</f>
        <v>237.9180718507271</v>
      </c>
      <c r="Q59" s="2">
        <f>SUM($N$50:N59)</f>
        <v>182.65376612959039</v>
      </c>
      <c r="R59" s="2">
        <f>SUM($O$50:O59)</f>
        <v>152.0359475533501</v>
      </c>
      <c r="S59" s="1">
        <f t="shared" si="9"/>
        <v>9999</v>
      </c>
      <c r="T59" s="1">
        <f t="shared" si="10"/>
        <v>9999</v>
      </c>
      <c r="U59" s="1">
        <f t="shared" si="11"/>
        <v>11</v>
      </c>
    </row>
    <row r="60" spans="1:21" x14ac:dyDescent="0.25">
      <c r="A60">
        <v>4</v>
      </c>
      <c r="B60">
        <v>10</v>
      </c>
      <c r="C60">
        <v>0.16666666666666599</v>
      </c>
      <c r="D60">
        <v>100</v>
      </c>
      <c r="E60">
        <v>63.316528852367398</v>
      </c>
      <c r="F60">
        <v>0</v>
      </c>
      <c r="G60">
        <v>14</v>
      </c>
      <c r="H60">
        <v>0</v>
      </c>
      <c r="I60">
        <v>53.819049524512302</v>
      </c>
      <c r="J60" t="s">
        <v>35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0</v>
      </c>
      <c r="O60" s="2">
        <f t="shared" si="8"/>
        <v>53.819049524512302</v>
      </c>
      <c r="P60" s="2">
        <f>SUM($M$50:M60)</f>
        <v>237.9180718507271</v>
      </c>
      <c r="Q60" s="2">
        <f>SUM($N$50:N60)</f>
        <v>182.65376612959039</v>
      </c>
      <c r="R60" s="2">
        <f>SUM($O$50:O60)</f>
        <v>205.85499707786241</v>
      </c>
      <c r="S60" s="1">
        <f t="shared" si="9"/>
        <v>9999</v>
      </c>
      <c r="T60" s="1">
        <f t="shared" si="10"/>
        <v>9999</v>
      </c>
      <c r="U60" s="1">
        <f t="shared" si="11"/>
        <v>14</v>
      </c>
    </row>
    <row r="61" spans="1:21" x14ac:dyDescent="0.25">
      <c r="A61">
        <v>4</v>
      </c>
      <c r="B61">
        <v>11</v>
      </c>
      <c r="C61">
        <v>0.16666666666666599</v>
      </c>
      <c r="D61">
        <v>100</v>
      </c>
      <c r="E61">
        <v>116.056790524405</v>
      </c>
      <c r="F61">
        <v>0</v>
      </c>
      <c r="G61">
        <v>62</v>
      </c>
      <c r="H61">
        <v>0</v>
      </c>
      <c r="I61">
        <v>42.941012494030097</v>
      </c>
      <c r="J61" t="s">
        <v>35</v>
      </c>
      <c r="K61" s="1" t="s">
        <v>21</v>
      </c>
      <c r="L61" s="1" t="s">
        <v>22</v>
      </c>
      <c r="M61" s="2">
        <f t="shared" si="6"/>
        <v>0</v>
      </c>
      <c r="N61" s="2">
        <f t="shared" si="7"/>
        <v>0</v>
      </c>
      <c r="O61" s="2">
        <f t="shared" si="8"/>
        <v>42.941012494030097</v>
      </c>
      <c r="P61" s="2">
        <f>SUM($M$50:M61)</f>
        <v>237.9180718507271</v>
      </c>
      <c r="Q61" s="2">
        <f>SUM($N$50:N61)</f>
        <v>182.65376612959039</v>
      </c>
      <c r="R61" s="2">
        <f>SUM($O$50:O61)</f>
        <v>248.79600957189251</v>
      </c>
      <c r="S61" s="1">
        <f t="shared" si="9"/>
        <v>9999</v>
      </c>
      <c r="T61" s="1">
        <f t="shared" si="10"/>
        <v>9999</v>
      </c>
      <c r="U61" s="1">
        <f t="shared" si="11"/>
        <v>62</v>
      </c>
    </row>
    <row r="62" spans="1:21" x14ac:dyDescent="0.25">
      <c r="A62">
        <v>5</v>
      </c>
      <c r="B62">
        <v>0</v>
      </c>
      <c r="C62">
        <v>0.16666666666666599</v>
      </c>
      <c r="D62">
        <v>100</v>
      </c>
      <c r="E62">
        <v>60.077401624941501</v>
      </c>
      <c r="F62">
        <v>0</v>
      </c>
      <c r="G62">
        <v>12</v>
      </c>
      <c r="H62">
        <v>0</v>
      </c>
      <c r="I62">
        <v>52.8681134299486</v>
      </c>
      <c r="J62" t="s">
        <v>35</v>
      </c>
      <c r="K62" s="3" t="s">
        <v>21</v>
      </c>
      <c r="L62" s="3" t="s">
        <v>22</v>
      </c>
      <c r="M62" s="4">
        <f t="shared" si="6"/>
        <v>0</v>
      </c>
      <c r="N62" s="4">
        <f t="shared" si="7"/>
        <v>0</v>
      </c>
      <c r="O62" s="4">
        <f t="shared" si="8"/>
        <v>52.8681134299486</v>
      </c>
      <c r="P62" s="4">
        <f>SUM($M$62:M62)</f>
        <v>0</v>
      </c>
      <c r="Q62" s="4">
        <f>SUM($N$62:N62)</f>
        <v>0</v>
      </c>
      <c r="R62" s="4">
        <f>SUM($O$62:O62)</f>
        <v>52.8681134299486</v>
      </c>
      <c r="S62" s="3">
        <f t="shared" si="9"/>
        <v>9999</v>
      </c>
      <c r="T62" s="3">
        <f t="shared" si="10"/>
        <v>9999</v>
      </c>
      <c r="U62" s="3">
        <f t="shared" si="11"/>
        <v>12</v>
      </c>
    </row>
    <row r="63" spans="1:21" x14ac:dyDescent="0.25">
      <c r="A63">
        <v>5</v>
      </c>
      <c r="B63">
        <v>1</v>
      </c>
      <c r="C63">
        <v>0.16666666666666599</v>
      </c>
      <c r="D63">
        <v>100</v>
      </c>
      <c r="E63">
        <v>125.969454685404</v>
      </c>
      <c r="F63">
        <v>0</v>
      </c>
      <c r="G63">
        <v>49</v>
      </c>
      <c r="H63">
        <v>0</v>
      </c>
      <c r="I63">
        <v>64.244421889556307</v>
      </c>
      <c r="J63" t="s">
        <v>36</v>
      </c>
      <c r="K63" s="3" t="s">
        <v>21</v>
      </c>
      <c r="L63" s="3" t="s">
        <v>22</v>
      </c>
      <c r="M63" s="4">
        <f t="shared" si="6"/>
        <v>0</v>
      </c>
      <c r="N63" s="4">
        <f t="shared" si="7"/>
        <v>64.244421889556307</v>
      </c>
      <c r="O63" s="4">
        <f t="shared" si="8"/>
        <v>0</v>
      </c>
      <c r="P63" s="4">
        <f>SUM($M$62:M63)</f>
        <v>0</v>
      </c>
      <c r="Q63" s="4">
        <f>SUM($N$62:N63)</f>
        <v>64.244421889556307</v>
      </c>
      <c r="R63" s="4">
        <f>SUM($O$62:O63)</f>
        <v>52.8681134299486</v>
      </c>
      <c r="S63" s="3">
        <f t="shared" si="9"/>
        <v>9999</v>
      </c>
      <c r="T63" s="3">
        <f t="shared" si="10"/>
        <v>49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0.16666666666666599</v>
      </c>
      <c r="D64">
        <v>100</v>
      </c>
      <c r="E64">
        <v>68.804163459670903</v>
      </c>
      <c r="F64">
        <v>0</v>
      </c>
      <c r="G64">
        <v>17</v>
      </c>
      <c r="H64">
        <v>0</v>
      </c>
      <c r="I64">
        <v>56.4194140369301</v>
      </c>
      <c r="J64" t="s">
        <v>36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56.4194140369301</v>
      </c>
      <c r="O64" s="4">
        <f t="shared" si="8"/>
        <v>0</v>
      </c>
      <c r="P64" s="4">
        <f>SUM($M$62:M64)</f>
        <v>0</v>
      </c>
      <c r="Q64" s="4">
        <f>SUM($N$62:N64)</f>
        <v>120.6638359264864</v>
      </c>
      <c r="R64" s="4">
        <f>SUM($O$62:O64)</f>
        <v>52.8681134299486</v>
      </c>
      <c r="S64" s="3">
        <f t="shared" si="9"/>
        <v>9999</v>
      </c>
      <c r="T64" s="3">
        <f t="shared" si="10"/>
        <v>17</v>
      </c>
      <c r="U64" s="3">
        <f t="shared" si="11"/>
        <v>9999</v>
      </c>
    </row>
    <row r="65" spans="1:21" x14ac:dyDescent="0.25">
      <c r="A65">
        <v>5</v>
      </c>
      <c r="B65">
        <v>3</v>
      </c>
      <c r="C65">
        <v>0.16666666666666599</v>
      </c>
      <c r="D65">
        <v>100</v>
      </c>
      <c r="E65">
        <v>137.64959751246701</v>
      </c>
      <c r="F65">
        <v>0</v>
      </c>
      <c r="G65">
        <v>50</v>
      </c>
      <c r="H65">
        <v>0</v>
      </c>
      <c r="I65">
        <v>68.824798756233506</v>
      </c>
      <c r="J65" t="s">
        <v>41</v>
      </c>
      <c r="K65" s="3" t="s">
        <v>21</v>
      </c>
      <c r="L65" s="3" t="s">
        <v>22</v>
      </c>
      <c r="M65" s="4">
        <f t="shared" si="6"/>
        <v>68.824798756233506</v>
      </c>
      <c r="N65" s="4">
        <f t="shared" si="7"/>
        <v>0</v>
      </c>
      <c r="O65" s="4">
        <f t="shared" si="8"/>
        <v>0</v>
      </c>
      <c r="P65" s="4">
        <f>SUM($M$62:M65)</f>
        <v>68.824798756233506</v>
      </c>
      <c r="Q65" s="4">
        <f>SUM($N$62:N65)</f>
        <v>120.6638359264864</v>
      </c>
      <c r="R65" s="4">
        <f>SUM($O$62:O65)</f>
        <v>52.8681134299486</v>
      </c>
      <c r="S65" s="3">
        <f t="shared" si="9"/>
        <v>50</v>
      </c>
      <c r="T65" s="3">
        <f t="shared" si="10"/>
        <v>9999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0.16666666666666599</v>
      </c>
      <c r="D66">
        <v>100</v>
      </c>
      <c r="E66">
        <v>92.190261695693906</v>
      </c>
      <c r="F66">
        <v>0</v>
      </c>
      <c r="G66">
        <v>42</v>
      </c>
      <c r="H66">
        <v>0</v>
      </c>
      <c r="I66">
        <v>53.470351783502501</v>
      </c>
      <c r="J66" t="s">
        <v>36</v>
      </c>
      <c r="K66" s="3" t="s">
        <v>21</v>
      </c>
      <c r="L66" s="3" t="s">
        <v>22</v>
      </c>
      <c r="M66" s="4">
        <f t="shared" ref="M66:M73" si="12">IF(J66="P31", I66, 0)</f>
        <v>0</v>
      </c>
      <c r="N66" s="4">
        <f t="shared" ref="N66:N73" si="13">IF(J66="P32", I66, 0)</f>
        <v>53.470351783502501</v>
      </c>
      <c r="O66" s="4">
        <f t="shared" ref="O66:O73" si="14">IF(J66="P33", I66, 0)</f>
        <v>0</v>
      </c>
      <c r="P66" s="4">
        <f>SUM($M$62:M66)</f>
        <v>68.824798756233506</v>
      </c>
      <c r="Q66" s="4">
        <f>SUM($N$62:N66)</f>
        <v>174.13418770998891</v>
      </c>
      <c r="R66" s="4">
        <f>SUM($O$62:O66)</f>
        <v>52.8681134299486</v>
      </c>
      <c r="S66" s="3">
        <f t="shared" ref="S66:S73" si="15">IF(J66="P31", G66, 9999)</f>
        <v>9999</v>
      </c>
      <c r="T66" s="3">
        <f t="shared" ref="T66:T73" si="16">IF(J66="P32", G66, 9999)</f>
        <v>42</v>
      </c>
      <c r="U66" s="3">
        <f t="shared" ref="U66:U73" si="17">IF(J66="P33", G66, 9999)</f>
        <v>9999</v>
      </c>
    </row>
    <row r="67" spans="1:21" x14ac:dyDescent="0.25">
      <c r="A67">
        <v>5</v>
      </c>
      <c r="B67">
        <v>5</v>
      </c>
      <c r="C67">
        <v>0.16666666666666599</v>
      </c>
      <c r="D67">
        <v>100</v>
      </c>
      <c r="E67">
        <v>135.27891216297499</v>
      </c>
      <c r="F67">
        <v>0</v>
      </c>
      <c r="G67">
        <v>53</v>
      </c>
      <c r="H67">
        <v>0</v>
      </c>
      <c r="I67">
        <v>62.228299594968703</v>
      </c>
      <c r="J67" t="s">
        <v>41</v>
      </c>
      <c r="K67" s="3" t="s">
        <v>21</v>
      </c>
      <c r="L67" s="3" t="s">
        <v>22</v>
      </c>
      <c r="M67" s="4">
        <f t="shared" si="12"/>
        <v>62.228299594968703</v>
      </c>
      <c r="N67" s="4">
        <f t="shared" si="13"/>
        <v>0</v>
      </c>
      <c r="O67" s="4">
        <f t="shared" si="14"/>
        <v>0</v>
      </c>
      <c r="P67" s="4">
        <f>SUM($M$62:M67)</f>
        <v>131.05309835120221</v>
      </c>
      <c r="Q67" s="4">
        <f>SUM($N$62:N67)</f>
        <v>174.13418770998891</v>
      </c>
      <c r="R67" s="4">
        <f>SUM($O$62:O67)</f>
        <v>52.8681134299486</v>
      </c>
      <c r="S67" s="3">
        <f t="shared" si="15"/>
        <v>53</v>
      </c>
      <c r="T67" s="3">
        <f t="shared" si="16"/>
        <v>9999</v>
      </c>
      <c r="U67" s="3">
        <f t="shared" si="17"/>
        <v>9999</v>
      </c>
    </row>
    <row r="68" spans="1:21" x14ac:dyDescent="0.25">
      <c r="A68">
        <v>5</v>
      </c>
      <c r="B68">
        <v>6</v>
      </c>
      <c r="C68">
        <v>0.16666666666666599</v>
      </c>
      <c r="D68">
        <v>100</v>
      </c>
      <c r="E68">
        <v>93.147851450907893</v>
      </c>
      <c r="F68">
        <v>0</v>
      </c>
      <c r="G68">
        <v>44</v>
      </c>
      <c r="H68">
        <v>0</v>
      </c>
      <c r="I68">
        <v>51.231318297999302</v>
      </c>
      <c r="J68" t="s">
        <v>41</v>
      </c>
      <c r="K68" s="3" t="s">
        <v>21</v>
      </c>
      <c r="L68" s="3" t="s">
        <v>22</v>
      </c>
      <c r="M68" s="4">
        <f t="shared" si="12"/>
        <v>51.231318297999302</v>
      </c>
      <c r="N68" s="4">
        <f t="shared" si="13"/>
        <v>0</v>
      </c>
      <c r="O68" s="4">
        <f t="shared" si="14"/>
        <v>0</v>
      </c>
      <c r="P68" s="4">
        <f>SUM($M$62:M68)</f>
        <v>182.28441664920152</v>
      </c>
      <c r="Q68" s="4">
        <f>SUM($N$62:N68)</f>
        <v>174.13418770998891</v>
      </c>
      <c r="R68" s="4">
        <f>SUM($O$62:O68)</f>
        <v>52.8681134299486</v>
      </c>
      <c r="S68" s="3">
        <f t="shared" si="15"/>
        <v>44</v>
      </c>
      <c r="T68" s="3">
        <f t="shared" si="16"/>
        <v>9999</v>
      </c>
      <c r="U68" s="3">
        <f t="shared" si="17"/>
        <v>9999</v>
      </c>
    </row>
    <row r="69" spans="1:21" x14ac:dyDescent="0.25">
      <c r="A69">
        <v>5</v>
      </c>
      <c r="B69">
        <v>7</v>
      </c>
      <c r="C69">
        <v>0.16666666666666599</v>
      </c>
      <c r="D69">
        <v>100</v>
      </c>
      <c r="E69">
        <v>70.218743551023707</v>
      </c>
      <c r="F69">
        <v>0</v>
      </c>
      <c r="G69">
        <v>26</v>
      </c>
      <c r="H69">
        <v>0</v>
      </c>
      <c r="I69">
        <v>51.259682792247297</v>
      </c>
      <c r="J69" t="s">
        <v>41</v>
      </c>
      <c r="K69" s="3" t="s">
        <v>21</v>
      </c>
      <c r="L69" s="3" t="s">
        <v>22</v>
      </c>
      <c r="M69" s="4">
        <f t="shared" si="12"/>
        <v>51.259682792247297</v>
      </c>
      <c r="N69" s="4">
        <f t="shared" si="13"/>
        <v>0</v>
      </c>
      <c r="O69" s="4">
        <f t="shared" si="14"/>
        <v>0</v>
      </c>
      <c r="P69" s="4">
        <f>SUM($M$62:M69)</f>
        <v>233.54409944144882</v>
      </c>
      <c r="Q69" s="4">
        <f>SUM($N$62:N69)</f>
        <v>174.13418770998891</v>
      </c>
      <c r="R69" s="4">
        <f>SUM($O$62:O69)</f>
        <v>52.8681134299486</v>
      </c>
      <c r="S69" s="3">
        <f t="shared" si="15"/>
        <v>26</v>
      </c>
      <c r="T69" s="3">
        <f t="shared" si="16"/>
        <v>9999</v>
      </c>
      <c r="U69" s="3">
        <f t="shared" si="17"/>
        <v>9999</v>
      </c>
    </row>
    <row r="70" spans="1:21" x14ac:dyDescent="0.25">
      <c r="A70">
        <v>5</v>
      </c>
      <c r="B70">
        <v>8</v>
      </c>
      <c r="C70">
        <v>0.16666666666666599</v>
      </c>
      <c r="D70">
        <v>100</v>
      </c>
      <c r="E70">
        <v>100.683760119135</v>
      </c>
      <c r="F70">
        <v>0</v>
      </c>
      <c r="G70">
        <v>47</v>
      </c>
      <c r="H70">
        <v>0</v>
      </c>
      <c r="I70">
        <v>53.3623928631417</v>
      </c>
      <c r="J70" t="s">
        <v>35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0</v>
      </c>
      <c r="O70" s="4">
        <f t="shared" si="14"/>
        <v>53.3623928631417</v>
      </c>
      <c r="P70" s="4">
        <f>SUM($M$62:M70)</f>
        <v>233.54409944144882</v>
      </c>
      <c r="Q70" s="4">
        <f>SUM($N$62:N70)</f>
        <v>174.13418770998891</v>
      </c>
      <c r="R70" s="4">
        <f>SUM($O$62:O70)</f>
        <v>106.2305062930903</v>
      </c>
      <c r="S70" s="3">
        <f t="shared" si="15"/>
        <v>9999</v>
      </c>
      <c r="T70" s="3">
        <f t="shared" si="16"/>
        <v>9999</v>
      </c>
      <c r="U70" s="3">
        <f t="shared" si="17"/>
        <v>47</v>
      </c>
    </row>
    <row r="71" spans="1:21" x14ac:dyDescent="0.25">
      <c r="A71">
        <v>5</v>
      </c>
      <c r="B71">
        <v>9</v>
      </c>
      <c r="C71">
        <v>0.16666666666666599</v>
      </c>
      <c r="D71">
        <v>100</v>
      </c>
      <c r="E71">
        <v>54.317208705968</v>
      </c>
      <c r="F71">
        <v>0</v>
      </c>
      <c r="G71">
        <v>9</v>
      </c>
      <c r="H71">
        <v>0</v>
      </c>
      <c r="I71">
        <v>49.428659922430903</v>
      </c>
      <c r="J71" t="s">
        <v>35</v>
      </c>
      <c r="K71" s="3" t="s">
        <v>21</v>
      </c>
      <c r="L71" s="3" t="s">
        <v>22</v>
      </c>
      <c r="M71" s="4">
        <f t="shared" si="12"/>
        <v>0</v>
      </c>
      <c r="N71" s="4">
        <f t="shared" si="13"/>
        <v>0</v>
      </c>
      <c r="O71" s="4">
        <f t="shared" si="14"/>
        <v>49.428659922430903</v>
      </c>
      <c r="P71" s="4">
        <f>SUM($M$62:M71)</f>
        <v>233.54409944144882</v>
      </c>
      <c r="Q71" s="4">
        <f>SUM($N$62:N71)</f>
        <v>174.13418770998891</v>
      </c>
      <c r="R71" s="4">
        <f>SUM($O$62:O71)</f>
        <v>155.6591662155212</v>
      </c>
      <c r="S71" s="3">
        <f t="shared" si="15"/>
        <v>9999</v>
      </c>
      <c r="T71" s="3">
        <f t="shared" si="16"/>
        <v>9999</v>
      </c>
      <c r="U71" s="3">
        <f t="shared" si="17"/>
        <v>9</v>
      </c>
    </row>
    <row r="72" spans="1:21" x14ac:dyDescent="0.25">
      <c r="A72">
        <v>5</v>
      </c>
      <c r="B72">
        <v>10</v>
      </c>
      <c r="C72">
        <v>0.16666666666666599</v>
      </c>
      <c r="D72">
        <v>100</v>
      </c>
      <c r="E72">
        <v>138.20144994799799</v>
      </c>
      <c r="F72">
        <v>0</v>
      </c>
      <c r="G72">
        <v>61</v>
      </c>
      <c r="H72">
        <v>0</v>
      </c>
      <c r="I72">
        <v>53.898565479719302</v>
      </c>
      <c r="J72" t="s">
        <v>36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53.898565479719302</v>
      </c>
      <c r="O72" s="4">
        <f t="shared" si="14"/>
        <v>0</v>
      </c>
      <c r="P72" s="4">
        <f>SUM($M$62:M72)</f>
        <v>233.54409944144882</v>
      </c>
      <c r="Q72" s="4">
        <f>SUM($N$62:N72)</f>
        <v>228.03275318970822</v>
      </c>
      <c r="R72" s="4">
        <f>SUM($O$62:O72)</f>
        <v>155.6591662155212</v>
      </c>
      <c r="S72" s="3">
        <f t="shared" si="15"/>
        <v>9999</v>
      </c>
      <c r="T72" s="3">
        <f t="shared" si="16"/>
        <v>61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0.16666666666666599</v>
      </c>
      <c r="D73">
        <v>100</v>
      </c>
      <c r="E73">
        <v>94.362691165425801</v>
      </c>
      <c r="F73">
        <v>0</v>
      </c>
      <c r="G73">
        <v>9</v>
      </c>
      <c r="H73">
        <v>0</v>
      </c>
      <c r="I73">
        <v>85.870048960537503</v>
      </c>
      <c r="J73" t="s">
        <v>35</v>
      </c>
      <c r="K73" s="3" t="s">
        <v>21</v>
      </c>
      <c r="L73" s="3" t="s">
        <v>22</v>
      </c>
      <c r="M73" s="4">
        <f t="shared" si="12"/>
        <v>0</v>
      </c>
      <c r="N73" s="4">
        <f t="shared" si="13"/>
        <v>0</v>
      </c>
      <c r="O73" s="4">
        <f t="shared" si="14"/>
        <v>85.870048960537503</v>
      </c>
      <c r="P73" s="4">
        <f>SUM($M$62:M73)</f>
        <v>233.54409944144882</v>
      </c>
      <c r="Q73" s="4">
        <f>SUM($N$62:N73)</f>
        <v>228.03275318970822</v>
      </c>
      <c r="R73" s="4">
        <f>SUM($O$62:O73)</f>
        <v>241.5292151760587</v>
      </c>
      <c r="S73" s="3">
        <f t="shared" si="15"/>
        <v>9999</v>
      </c>
      <c r="T73" s="3">
        <f t="shared" si="16"/>
        <v>9999</v>
      </c>
      <c r="U73" s="3">
        <f t="shared" si="17"/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41</v>
      </c>
      <c r="B2">
        <f>COUNTIF('FGF-P313233'!$J$2:$J$13,"P31")*100</f>
        <v>300</v>
      </c>
      <c r="C2" s="13">
        <f>250-'FGF-P313233'!$P13</f>
        <v>22.888540715093484</v>
      </c>
      <c r="D2">
        <v>0</v>
      </c>
    </row>
    <row r="3" spans="1:4" x14ac:dyDescent="0.25">
      <c r="A3" t="s">
        <v>36</v>
      </c>
      <c r="B3">
        <f>COUNTIF('FGF-P313233'!$J$2:$J$13,"P32")*100</f>
        <v>400</v>
      </c>
      <c r="C3" s="13">
        <f>250-'FGF-P313233'!$Q13</f>
        <v>45.406049711526521</v>
      </c>
      <c r="D3">
        <v>0</v>
      </c>
    </row>
    <row r="4" spans="1:4" x14ac:dyDescent="0.25">
      <c r="A4" t="s">
        <v>35</v>
      </c>
      <c r="B4">
        <f>COUNTIF('FGF-P313233'!$J$2:$J$13,"P33")*100</f>
        <v>500</v>
      </c>
      <c r="C4" s="13">
        <f>250-'FGF-P313233'!$R13</f>
        <v>3.2940735016852898</v>
      </c>
      <c r="D4">
        <v>0</v>
      </c>
    </row>
    <row r="5" spans="1:4" x14ac:dyDescent="0.25">
      <c r="A5" t="s">
        <v>41</v>
      </c>
      <c r="B5">
        <f>COUNTIF('FGF-P313233'!$J$14:$J$25,"P31")*100</f>
        <v>400</v>
      </c>
      <c r="C5" s="13">
        <f>250-'FGF-P313233'!$P$25</f>
        <v>26.056858753155723</v>
      </c>
      <c r="D5">
        <v>1</v>
      </c>
    </row>
    <row r="6" spans="1:4" x14ac:dyDescent="0.25">
      <c r="A6" t="s">
        <v>36</v>
      </c>
      <c r="B6">
        <f>COUNTIF('FGF-P313233'!$J$14:$J$25,"P32")*100</f>
        <v>400</v>
      </c>
      <c r="C6" s="13">
        <f>250-'FGF-P313233'!$Q$25</f>
        <v>38.891279394834783</v>
      </c>
      <c r="D6">
        <v>1</v>
      </c>
    </row>
    <row r="7" spans="1:4" x14ac:dyDescent="0.25">
      <c r="A7" t="s">
        <v>35</v>
      </c>
      <c r="B7">
        <f>COUNTIF('FGF-P313233'!$J$14:$J$25,"P33")*100</f>
        <v>400</v>
      </c>
      <c r="C7" s="13">
        <f>250-'FGF-P313233'!$R$25</f>
        <v>9.1106955062045074</v>
      </c>
      <c r="D7">
        <v>1</v>
      </c>
    </row>
    <row r="8" spans="1:4" x14ac:dyDescent="0.25">
      <c r="A8" t="s">
        <v>41</v>
      </c>
      <c r="B8">
        <f>COUNTIF('FGF-P313233'!$J$26:$J$37,"P31")*100</f>
        <v>400</v>
      </c>
      <c r="C8" s="13">
        <f>250-'FGF-P313233'!$P$37</f>
        <v>12.102823982018009</v>
      </c>
      <c r="D8">
        <v>2</v>
      </c>
    </row>
    <row r="9" spans="1:4" x14ac:dyDescent="0.25">
      <c r="A9" t="s">
        <v>36</v>
      </c>
      <c r="B9">
        <f>COUNTIF('FGF-P313233'!$J$26:$J$37,"P32")*100</f>
        <v>400</v>
      </c>
      <c r="C9" s="13">
        <f>250-'FGF-P313233'!$Q$37</f>
        <v>26.838160083039213</v>
      </c>
      <c r="D9">
        <v>2</v>
      </c>
    </row>
    <row r="10" spans="1:4" x14ac:dyDescent="0.25">
      <c r="A10" t="s">
        <v>35</v>
      </c>
      <c r="B10">
        <f>COUNTIF('FGF-P313233'!$J$26:$J$37,"P33")*100</f>
        <v>400</v>
      </c>
      <c r="C10" s="13">
        <f>250-'FGF-P313233'!$R$37</f>
        <v>25.367314164262098</v>
      </c>
      <c r="D10">
        <v>2</v>
      </c>
    </row>
    <row r="11" spans="1:4" x14ac:dyDescent="0.25">
      <c r="A11" t="s">
        <v>41</v>
      </c>
      <c r="B11">
        <f>COUNTIF('FGF-P313233'!$J$38:$J$49,"P31")*100</f>
        <v>400</v>
      </c>
      <c r="C11" s="13">
        <f>250-'FGF-P313233'!$P$49</f>
        <v>4.6884665576575912</v>
      </c>
      <c r="D11">
        <v>3</v>
      </c>
    </row>
    <row r="12" spans="1:4" x14ac:dyDescent="0.25">
      <c r="A12" t="s">
        <v>36</v>
      </c>
      <c r="B12">
        <f>COUNTIF('FGF-P313233'!$J$38:$J$49,"P32")*100</f>
        <v>400</v>
      </c>
      <c r="C12" s="13">
        <f>250-'FGF-P313233'!$Q$49</f>
        <v>29.189025442378721</v>
      </c>
      <c r="D12">
        <v>3</v>
      </c>
    </row>
    <row r="13" spans="1:4" x14ac:dyDescent="0.25">
      <c r="A13" t="s">
        <v>35</v>
      </c>
      <c r="B13">
        <f>COUNTIF('FGF-P313233'!$J$38:$J$49,"P33")*100</f>
        <v>400</v>
      </c>
      <c r="C13" s="13">
        <f>250-'FGF-P313233'!$R$49</f>
        <v>4.2931834980523149</v>
      </c>
      <c r="D13">
        <v>3</v>
      </c>
    </row>
    <row r="14" spans="1:4" x14ac:dyDescent="0.25">
      <c r="A14" t="s">
        <v>41</v>
      </c>
      <c r="B14">
        <f>COUNTIF('FGF-P313233'!$J$50:$J$61,"P31")*100</f>
        <v>400</v>
      </c>
      <c r="C14" s="13">
        <f>250-'FGF-P313233'!$P$61</f>
        <v>12.081928149272898</v>
      </c>
      <c r="D14">
        <v>4</v>
      </c>
    </row>
    <row r="15" spans="1:4" x14ac:dyDescent="0.25">
      <c r="A15" t="s">
        <v>36</v>
      </c>
      <c r="B15">
        <f>COUNTIF('FGF-P313233'!$J$50:$J$61,"P32")*100</f>
        <v>300</v>
      </c>
      <c r="C15" s="13">
        <f>250-'FGF-P313233'!$Q$61</f>
        <v>67.346233870409606</v>
      </c>
      <c r="D15">
        <v>4</v>
      </c>
    </row>
    <row r="16" spans="1:4" x14ac:dyDescent="0.25">
      <c r="A16" t="s">
        <v>35</v>
      </c>
      <c r="B16">
        <f>COUNTIF('FGF-P313233'!$J$50:$J$61,"P33")*100</f>
        <v>500</v>
      </c>
      <c r="C16" s="13">
        <f>250-'FGF-P313233'!$R$61</f>
        <v>1.2039904281074882</v>
      </c>
      <c r="D16">
        <v>4</v>
      </c>
    </row>
    <row r="17" spans="1:4" x14ac:dyDescent="0.25">
      <c r="A17" t="s">
        <v>41</v>
      </c>
      <c r="B17">
        <f>COUNTIF('FGF-P313233'!$J$62:$J$73,"P31")*100</f>
        <v>400</v>
      </c>
      <c r="C17" s="13">
        <f>250-'FGF-P313233'!$P$73</f>
        <v>16.455900558551178</v>
      </c>
      <c r="D17">
        <v>5</v>
      </c>
    </row>
    <row r="18" spans="1:4" x14ac:dyDescent="0.25">
      <c r="A18" t="s">
        <v>36</v>
      </c>
      <c r="B18">
        <f>COUNTIF('FGF-P313233'!$J$62:$J$73,"P32")*100</f>
        <v>400</v>
      </c>
      <c r="C18" s="13">
        <f>250-'FGF-P313233'!$Q$73</f>
        <v>21.967246810291783</v>
      </c>
      <c r="D18">
        <v>5</v>
      </c>
    </row>
    <row r="19" spans="1:4" x14ac:dyDescent="0.25">
      <c r="A19" t="s">
        <v>35</v>
      </c>
      <c r="B19">
        <f>COUNTIF('FGF-P313233'!$J$62:$J$73,"P33")*100</f>
        <v>400</v>
      </c>
      <c r="C19" s="13">
        <f>250-'FGF-P313233'!$R$73</f>
        <v>8.4707848239413011</v>
      </c>
      <c r="D19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135.7558239</v>
      </c>
      <c r="F2">
        <v>0</v>
      </c>
      <c r="G2">
        <v>54</v>
      </c>
      <c r="H2">
        <v>0</v>
      </c>
      <c r="I2">
        <v>62.44767899</v>
      </c>
      <c r="J2" t="s">
        <v>37</v>
      </c>
      <c r="K2" s="1" t="s">
        <v>21</v>
      </c>
      <c r="L2" s="1" t="s">
        <v>22</v>
      </c>
      <c r="M2" s="2">
        <f t="shared" ref="M2:M33" si="0">IF(J2="P34", I2, 0)</f>
        <v>0</v>
      </c>
      <c r="N2" s="2">
        <f t="shared" ref="N2:N33" si="1">IF(J2="P35", I2, 0)</f>
        <v>62.44767899</v>
      </c>
      <c r="O2" s="2">
        <f t="shared" ref="O2:O33" si="2">IF(J2="P36", I2, 0)</f>
        <v>0</v>
      </c>
      <c r="P2" s="2">
        <f>SUM($M$2:M2)</f>
        <v>0</v>
      </c>
      <c r="Q2" s="2">
        <f>SUM($N$2:N2)</f>
        <v>62.44767899</v>
      </c>
      <c r="R2" s="2">
        <f>SUM($O$2:O2)</f>
        <v>0</v>
      </c>
      <c r="S2" s="1">
        <f t="shared" ref="S2:S33" si="3">IF(J2="P34", G2, 9999)</f>
        <v>9999</v>
      </c>
      <c r="T2" s="1">
        <f t="shared" ref="T2:T33" si="4">IF(J2="P35", G2, 9999)</f>
        <v>54</v>
      </c>
      <c r="U2" s="1">
        <f t="shared" ref="U2:U33" si="5">IF(J2="P36",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111.79685259999999</v>
      </c>
      <c r="F3">
        <v>0</v>
      </c>
      <c r="G3">
        <v>57</v>
      </c>
      <c r="H3">
        <v>0</v>
      </c>
      <c r="I3">
        <v>48.07264662</v>
      </c>
      <c r="J3" t="s">
        <v>38</v>
      </c>
      <c r="K3" s="1" t="s">
        <v>21</v>
      </c>
      <c r="L3" s="1" t="s">
        <v>22</v>
      </c>
      <c r="M3" s="2">
        <f t="shared" si="0"/>
        <v>0</v>
      </c>
      <c r="N3" s="2">
        <f t="shared" si="1"/>
        <v>0</v>
      </c>
      <c r="O3" s="2">
        <f t="shared" si="2"/>
        <v>48.07264662</v>
      </c>
      <c r="P3" s="2">
        <f>SUM($M$2:M3)</f>
        <v>0</v>
      </c>
      <c r="Q3" s="2">
        <f>SUM($N$2:N3)</f>
        <v>62.44767899</v>
      </c>
      <c r="R3" s="2">
        <f>SUM($O$2:O3)</f>
        <v>48.07264662</v>
      </c>
      <c r="S3" s="1">
        <f t="shared" si="3"/>
        <v>9999</v>
      </c>
      <c r="T3" s="1">
        <f t="shared" si="4"/>
        <v>9999</v>
      </c>
      <c r="U3" s="1">
        <f t="shared" si="5"/>
        <v>57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89.039790740000001</v>
      </c>
      <c r="F4">
        <v>0</v>
      </c>
      <c r="G4">
        <v>50</v>
      </c>
      <c r="H4">
        <v>0</v>
      </c>
      <c r="I4">
        <v>43.629497460000003</v>
      </c>
      <c r="J4" t="s">
        <v>37</v>
      </c>
      <c r="K4" s="1" t="s">
        <v>21</v>
      </c>
      <c r="L4" s="1" t="s">
        <v>22</v>
      </c>
      <c r="M4" s="2">
        <f t="shared" si="0"/>
        <v>0</v>
      </c>
      <c r="N4" s="2">
        <f t="shared" si="1"/>
        <v>43.629497460000003</v>
      </c>
      <c r="O4" s="2">
        <f t="shared" si="2"/>
        <v>0</v>
      </c>
      <c r="P4" s="2">
        <f>SUM($M$2:M4)</f>
        <v>0</v>
      </c>
      <c r="Q4" s="2">
        <f>SUM($N$2:N4)</f>
        <v>106.07717645</v>
      </c>
      <c r="R4" s="2">
        <f>SUM($O$2:O4)</f>
        <v>48.07264662</v>
      </c>
      <c r="S4" s="1">
        <f t="shared" si="3"/>
        <v>9999</v>
      </c>
      <c r="T4" s="1">
        <f t="shared" si="4"/>
        <v>50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64.751053330000005</v>
      </c>
      <c r="F5">
        <v>0</v>
      </c>
      <c r="G5">
        <v>37</v>
      </c>
      <c r="H5">
        <v>0</v>
      </c>
      <c r="I5">
        <v>40.7931636</v>
      </c>
      <c r="J5" t="s">
        <v>39</v>
      </c>
      <c r="K5" s="1" t="s">
        <v>21</v>
      </c>
      <c r="L5" s="1" t="s">
        <v>22</v>
      </c>
      <c r="M5" s="2">
        <f t="shared" si="0"/>
        <v>40.7931636</v>
      </c>
      <c r="N5" s="2">
        <f t="shared" si="1"/>
        <v>0</v>
      </c>
      <c r="O5" s="2">
        <f t="shared" si="2"/>
        <v>0</v>
      </c>
      <c r="P5" s="2">
        <f>SUM($M$2:M5)</f>
        <v>40.7931636</v>
      </c>
      <c r="Q5" s="2">
        <f>SUM($N$2:N5)</f>
        <v>106.07717645</v>
      </c>
      <c r="R5" s="2">
        <f>SUM($O$2:O5)</f>
        <v>48.07264662</v>
      </c>
      <c r="S5" s="1">
        <f t="shared" si="3"/>
        <v>37</v>
      </c>
      <c r="T5" s="1">
        <f t="shared" si="4"/>
        <v>9999</v>
      </c>
      <c r="U5" s="1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131.6347413</v>
      </c>
      <c r="F6">
        <v>0</v>
      </c>
      <c r="G6">
        <v>48</v>
      </c>
      <c r="H6">
        <v>0</v>
      </c>
      <c r="I6">
        <v>68.450065499999994</v>
      </c>
      <c r="J6" t="s">
        <v>37</v>
      </c>
      <c r="K6" s="1" t="s">
        <v>21</v>
      </c>
      <c r="L6" s="1" t="s">
        <v>22</v>
      </c>
      <c r="M6" s="2">
        <f t="shared" si="0"/>
        <v>0</v>
      </c>
      <c r="N6" s="2">
        <f t="shared" si="1"/>
        <v>68.450065499999994</v>
      </c>
      <c r="O6" s="2">
        <f t="shared" si="2"/>
        <v>0</v>
      </c>
      <c r="P6" s="2">
        <f>SUM($M$2:M6)</f>
        <v>40.7931636</v>
      </c>
      <c r="Q6" s="2">
        <f>SUM($N$2:N6)</f>
        <v>174.52724194999999</v>
      </c>
      <c r="R6" s="2">
        <f>SUM($O$2:O6)</f>
        <v>48.07264662</v>
      </c>
      <c r="S6" s="1">
        <f t="shared" si="3"/>
        <v>9999</v>
      </c>
      <c r="T6" s="1">
        <f t="shared" si="4"/>
        <v>48</v>
      </c>
      <c r="U6" s="1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118.7098759</v>
      </c>
      <c r="F7">
        <v>0</v>
      </c>
      <c r="G7">
        <v>27</v>
      </c>
      <c r="H7">
        <v>0</v>
      </c>
      <c r="I7">
        <v>85.471110670000002</v>
      </c>
      <c r="J7" t="s">
        <v>39</v>
      </c>
      <c r="K7" s="1" t="s">
        <v>21</v>
      </c>
      <c r="L7" s="1" t="s">
        <v>22</v>
      </c>
      <c r="M7" s="2">
        <f t="shared" si="0"/>
        <v>85.471110670000002</v>
      </c>
      <c r="N7" s="2">
        <f t="shared" si="1"/>
        <v>0</v>
      </c>
      <c r="O7" s="2">
        <f t="shared" si="2"/>
        <v>0</v>
      </c>
      <c r="P7" s="2">
        <f>SUM($M$2:M7)</f>
        <v>126.26427427</v>
      </c>
      <c r="Q7" s="2">
        <f>SUM($N$2:N7)</f>
        <v>174.52724194999999</v>
      </c>
      <c r="R7" s="2">
        <f>SUM($O$2:O7)</f>
        <v>48.07264662</v>
      </c>
      <c r="S7" s="1">
        <f t="shared" si="3"/>
        <v>27</v>
      </c>
      <c r="T7" s="1">
        <f t="shared" si="4"/>
        <v>9999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110.89306620000001</v>
      </c>
      <c r="F8">
        <v>0</v>
      </c>
      <c r="G8">
        <v>44</v>
      </c>
      <c r="H8">
        <v>0</v>
      </c>
      <c r="I8">
        <v>62.100117040000001</v>
      </c>
      <c r="J8" t="s">
        <v>37</v>
      </c>
      <c r="K8" s="1" t="s">
        <v>21</v>
      </c>
      <c r="L8" s="1" t="s">
        <v>22</v>
      </c>
      <c r="M8" s="2">
        <f t="shared" si="0"/>
        <v>0</v>
      </c>
      <c r="N8" s="2">
        <f t="shared" si="1"/>
        <v>62.100117040000001</v>
      </c>
      <c r="O8" s="2">
        <f t="shared" si="2"/>
        <v>0</v>
      </c>
      <c r="P8" s="2">
        <f>SUM($M$2:M8)</f>
        <v>126.26427427</v>
      </c>
      <c r="Q8" s="2">
        <f>SUM($N$2:N8)</f>
        <v>236.62735899</v>
      </c>
      <c r="R8" s="2">
        <f>SUM($O$2:O8)</f>
        <v>48.07264662</v>
      </c>
      <c r="S8" s="1">
        <f t="shared" si="3"/>
        <v>9999</v>
      </c>
      <c r="T8" s="1">
        <f t="shared" si="4"/>
        <v>44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120.79685739999999</v>
      </c>
      <c r="F9">
        <v>0</v>
      </c>
      <c r="G9">
        <v>53</v>
      </c>
      <c r="H9">
        <v>0</v>
      </c>
      <c r="I9">
        <v>56.77452298</v>
      </c>
      <c r="J9" t="s">
        <v>38</v>
      </c>
      <c r="K9" s="1" t="s">
        <v>21</v>
      </c>
      <c r="L9" s="1" t="s">
        <v>22</v>
      </c>
      <c r="M9" s="2">
        <f t="shared" si="0"/>
        <v>0</v>
      </c>
      <c r="N9" s="2">
        <f t="shared" si="1"/>
        <v>0</v>
      </c>
      <c r="O9" s="2">
        <f t="shared" si="2"/>
        <v>56.77452298</v>
      </c>
      <c r="P9" s="2">
        <f>SUM($M$2:M9)</f>
        <v>126.26427427</v>
      </c>
      <c r="Q9" s="2">
        <f>SUM($N$2:N9)</f>
        <v>236.62735899</v>
      </c>
      <c r="R9" s="2">
        <f>SUM($O$2:O9)</f>
        <v>104.8471696</v>
      </c>
      <c r="S9" s="1">
        <f t="shared" si="3"/>
        <v>9999</v>
      </c>
      <c r="T9" s="1">
        <f t="shared" si="4"/>
        <v>9999</v>
      </c>
      <c r="U9" s="1">
        <f t="shared" si="5"/>
        <v>53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118.9646539</v>
      </c>
      <c r="F10">
        <v>0</v>
      </c>
      <c r="G10">
        <v>53</v>
      </c>
      <c r="H10">
        <v>0</v>
      </c>
      <c r="I10">
        <v>55.913387319999998</v>
      </c>
      <c r="J10" t="s">
        <v>38</v>
      </c>
      <c r="K10" s="1" t="s">
        <v>21</v>
      </c>
      <c r="L10" s="1" t="s">
        <v>22</v>
      </c>
      <c r="M10" s="2">
        <f t="shared" si="0"/>
        <v>0</v>
      </c>
      <c r="N10" s="2">
        <f t="shared" si="1"/>
        <v>0</v>
      </c>
      <c r="O10" s="2">
        <f t="shared" si="2"/>
        <v>55.913387319999998</v>
      </c>
      <c r="P10" s="2">
        <f>SUM($M$2:M10)</f>
        <v>126.26427427</v>
      </c>
      <c r="Q10" s="2">
        <f>SUM($N$2:N10)</f>
        <v>236.62735899</v>
      </c>
      <c r="R10" s="2">
        <f>SUM($O$2:O10)</f>
        <v>160.76055692</v>
      </c>
      <c r="S10" s="1">
        <f t="shared" si="3"/>
        <v>9999</v>
      </c>
      <c r="T10" s="1">
        <f t="shared" si="4"/>
        <v>9999</v>
      </c>
      <c r="U10" s="1">
        <f t="shared" si="5"/>
        <v>53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146.24422820000001</v>
      </c>
      <c r="F11">
        <v>0</v>
      </c>
      <c r="G11">
        <v>66</v>
      </c>
      <c r="H11">
        <v>0</v>
      </c>
      <c r="I11">
        <v>48.26059532</v>
      </c>
      <c r="J11" t="s">
        <v>38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0</v>
      </c>
      <c r="O11" s="2">
        <f t="shared" si="2"/>
        <v>48.26059532</v>
      </c>
      <c r="P11" s="2">
        <f>SUM($M$2:M11)</f>
        <v>126.26427427</v>
      </c>
      <c r="Q11" s="2">
        <f>SUM($N$2:N11)</f>
        <v>236.62735899</v>
      </c>
      <c r="R11" s="2">
        <f>SUM($O$2:O11)</f>
        <v>209.02115223999999</v>
      </c>
      <c r="S11" s="1">
        <f t="shared" si="3"/>
        <v>9999</v>
      </c>
      <c r="T11" s="1">
        <f t="shared" si="4"/>
        <v>9999</v>
      </c>
      <c r="U11" s="1">
        <f t="shared" si="5"/>
        <v>66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127.9142258</v>
      </c>
      <c r="F12">
        <v>0</v>
      </c>
      <c r="G12">
        <v>62</v>
      </c>
      <c r="H12">
        <v>0</v>
      </c>
      <c r="I12">
        <v>48.607405800000002</v>
      </c>
      <c r="J12" t="s">
        <v>39</v>
      </c>
      <c r="K12" s="1" t="s">
        <v>21</v>
      </c>
      <c r="L12" s="1" t="s">
        <v>22</v>
      </c>
      <c r="M12" s="2">
        <f t="shared" si="0"/>
        <v>48.607405800000002</v>
      </c>
      <c r="N12" s="2">
        <f t="shared" si="1"/>
        <v>0</v>
      </c>
      <c r="O12" s="2">
        <f t="shared" si="2"/>
        <v>0</v>
      </c>
      <c r="P12" s="2">
        <f>SUM($M$2:M12)</f>
        <v>174.87168007</v>
      </c>
      <c r="Q12" s="2">
        <f>SUM($N$2:N12)</f>
        <v>236.62735899</v>
      </c>
      <c r="R12" s="2">
        <f>SUM($O$2:O12)</f>
        <v>209.02115223999999</v>
      </c>
      <c r="S12" s="1">
        <f t="shared" si="3"/>
        <v>62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97.733039329999997</v>
      </c>
      <c r="F13">
        <v>0</v>
      </c>
      <c r="G13">
        <v>56</v>
      </c>
      <c r="H13">
        <v>0</v>
      </c>
      <c r="I13">
        <v>43.002537310000001</v>
      </c>
      <c r="J13" t="s">
        <v>39</v>
      </c>
      <c r="K13" s="1" t="s">
        <v>21</v>
      </c>
      <c r="L13" s="1" t="s">
        <v>22</v>
      </c>
      <c r="M13" s="2">
        <f t="shared" si="0"/>
        <v>43.002537310000001</v>
      </c>
      <c r="N13" s="2">
        <f t="shared" si="1"/>
        <v>0</v>
      </c>
      <c r="O13" s="2">
        <f t="shared" si="2"/>
        <v>0</v>
      </c>
      <c r="P13" s="2">
        <f>SUM($M$2:M13)</f>
        <v>217.87421738</v>
      </c>
      <c r="Q13" s="2">
        <f>SUM($N$2:N13)</f>
        <v>236.62735899</v>
      </c>
      <c r="R13" s="2">
        <f>SUM($O$2:O13)</f>
        <v>209.02115223999999</v>
      </c>
      <c r="S13" s="1">
        <f t="shared" si="3"/>
        <v>56</v>
      </c>
      <c r="T13" s="1">
        <f t="shared" si="4"/>
        <v>9999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109.8349649</v>
      </c>
      <c r="F14">
        <v>0</v>
      </c>
      <c r="G14">
        <v>60</v>
      </c>
      <c r="H14">
        <v>0</v>
      </c>
      <c r="I14">
        <v>42.835636309999998</v>
      </c>
      <c r="J14" t="s">
        <v>38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0</v>
      </c>
      <c r="O14" s="4">
        <f t="shared" si="2"/>
        <v>42.835636309999998</v>
      </c>
      <c r="P14" s="4">
        <f>SUM($M$14:M14)</f>
        <v>0</v>
      </c>
      <c r="Q14" s="4">
        <f>SUM($N$14:N14)</f>
        <v>0</v>
      </c>
      <c r="R14" s="4">
        <f>SUM($O$14:O14)</f>
        <v>42.835636309999998</v>
      </c>
      <c r="S14" s="3">
        <f t="shared" si="3"/>
        <v>9999</v>
      </c>
      <c r="T14" s="3">
        <f t="shared" si="4"/>
        <v>9999</v>
      </c>
      <c r="U14" s="3">
        <f t="shared" si="5"/>
        <v>60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106.3496787</v>
      </c>
      <c r="F15">
        <v>0</v>
      </c>
      <c r="G15">
        <v>64</v>
      </c>
      <c r="H15">
        <v>0</v>
      </c>
      <c r="I15">
        <v>37.222387550000001</v>
      </c>
      <c r="J15" t="s">
        <v>38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37.222387550000001</v>
      </c>
      <c r="P15" s="4">
        <f>SUM($M$14:M15)</f>
        <v>0</v>
      </c>
      <c r="Q15" s="4">
        <f>SUM($N$14:N15)</f>
        <v>0</v>
      </c>
      <c r="R15" s="4">
        <f>SUM($O$14:O15)</f>
        <v>80.058023859999992</v>
      </c>
      <c r="S15" s="3">
        <f t="shared" si="3"/>
        <v>9999</v>
      </c>
      <c r="T15" s="3">
        <f t="shared" si="4"/>
        <v>9999</v>
      </c>
      <c r="U15" s="3">
        <f t="shared" si="5"/>
        <v>64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79.011512170000003</v>
      </c>
      <c r="F16">
        <v>0</v>
      </c>
      <c r="G16">
        <v>50</v>
      </c>
      <c r="H16">
        <v>0</v>
      </c>
      <c r="I16">
        <v>39.505756079999998</v>
      </c>
      <c r="J16" t="s">
        <v>39</v>
      </c>
      <c r="K16" s="3" t="s">
        <v>21</v>
      </c>
      <c r="L16" s="3" t="s">
        <v>22</v>
      </c>
      <c r="M16" s="4">
        <f t="shared" si="0"/>
        <v>39.505756079999998</v>
      </c>
      <c r="N16" s="4">
        <f t="shared" si="1"/>
        <v>0</v>
      </c>
      <c r="O16" s="4">
        <f t="shared" si="2"/>
        <v>0</v>
      </c>
      <c r="P16" s="4">
        <f>SUM($M$14:M16)</f>
        <v>39.505756079999998</v>
      </c>
      <c r="Q16" s="4">
        <f>SUM($N$14:N16)</f>
        <v>0</v>
      </c>
      <c r="R16" s="4">
        <f>SUM($O$14:O16)</f>
        <v>80.058023859999992</v>
      </c>
      <c r="S16" s="3">
        <f t="shared" si="3"/>
        <v>50</v>
      </c>
      <c r="T16" s="3">
        <f t="shared" si="4"/>
        <v>9999</v>
      </c>
      <c r="U16" s="3">
        <f t="shared" si="5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124.76602370000001</v>
      </c>
      <c r="F17">
        <v>0</v>
      </c>
      <c r="G17">
        <v>55</v>
      </c>
      <c r="H17">
        <v>0</v>
      </c>
      <c r="I17">
        <v>56.144710660000001</v>
      </c>
      <c r="J17" t="s">
        <v>38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0</v>
      </c>
      <c r="O17" s="4">
        <f t="shared" si="2"/>
        <v>56.144710660000001</v>
      </c>
      <c r="P17" s="4">
        <f>SUM($M$14:M17)</f>
        <v>39.505756079999998</v>
      </c>
      <c r="Q17" s="4">
        <f>SUM($N$14:N17)</f>
        <v>0</v>
      </c>
      <c r="R17" s="4">
        <f>SUM($O$14:O17)</f>
        <v>136.20273451999998</v>
      </c>
      <c r="S17" s="3">
        <f t="shared" si="3"/>
        <v>9999</v>
      </c>
      <c r="T17" s="3">
        <f t="shared" si="4"/>
        <v>9999</v>
      </c>
      <c r="U17" s="3">
        <f t="shared" si="5"/>
        <v>55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136.44655850000001</v>
      </c>
      <c r="F18">
        <v>0</v>
      </c>
      <c r="G18">
        <v>53</v>
      </c>
      <c r="H18">
        <v>0</v>
      </c>
      <c r="I18">
        <v>62.765416899999998</v>
      </c>
      <c r="J18" t="s">
        <v>39</v>
      </c>
      <c r="K18" s="3" t="s">
        <v>21</v>
      </c>
      <c r="L18" s="3" t="s">
        <v>22</v>
      </c>
      <c r="M18" s="4">
        <f t="shared" si="0"/>
        <v>62.765416899999998</v>
      </c>
      <c r="N18" s="4">
        <f t="shared" si="1"/>
        <v>0</v>
      </c>
      <c r="O18" s="4">
        <f t="shared" si="2"/>
        <v>0</v>
      </c>
      <c r="P18" s="4">
        <f>SUM($M$14:M18)</f>
        <v>102.27117297999999</v>
      </c>
      <c r="Q18" s="4">
        <f>SUM($N$14:N18)</f>
        <v>0</v>
      </c>
      <c r="R18" s="4">
        <f>SUM($O$14:O18)</f>
        <v>136.20273451999998</v>
      </c>
      <c r="S18" s="3">
        <f t="shared" si="3"/>
        <v>53</v>
      </c>
      <c r="T18" s="3">
        <f t="shared" si="4"/>
        <v>9999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111.10094049999999</v>
      </c>
      <c r="F19">
        <v>0</v>
      </c>
      <c r="G19">
        <v>48</v>
      </c>
      <c r="H19">
        <v>0</v>
      </c>
      <c r="I19">
        <v>57.772489059999998</v>
      </c>
      <c r="J19" t="s">
        <v>38</v>
      </c>
      <c r="K19" s="3" t="s">
        <v>21</v>
      </c>
      <c r="L19" s="3" t="s">
        <v>22</v>
      </c>
      <c r="M19" s="4">
        <f t="shared" si="0"/>
        <v>0</v>
      </c>
      <c r="N19" s="4">
        <f t="shared" si="1"/>
        <v>0</v>
      </c>
      <c r="O19" s="4">
        <f t="shared" si="2"/>
        <v>57.772489059999998</v>
      </c>
      <c r="P19" s="4">
        <f>SUM($M$14:M19)</f>
        <v>102.27117297999999</v>
      </c>
      <c r="Q19" s="4">
        <f>SUM($N$14:N19)</f>
        <v>0</v>
      </c>
      <c r="R19" s="4">
        <f>SUM($O$14:O19)</f>
        <v>193.97522357999998</v>
      </c>
      <c r="S19" s="3">
        <f t="shared" si="3"/>
        <v>9999</v>
      </c>
      <c r="T19" s="3">
        <f t="shared" si="4"/>
        <v>9999</v>
      </c>
      <c r="U19" s="3">
        <f t="shared" si="5"/>
        <v>48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71.562605730000001</v>
      </c>
      <c r="F20">
        <v>0</v>
      </c>
      <c r="G20">
        <v>33</v>
      </c>
      <c r="H20">
        <v>0</v>
      </c>
      <c r="I20">
        <v>47.946945839999998</v>
      </c>
      <c r="J20" t="s">
        <v>38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0</v>
      </c>
      <c r="O20" s="4">
        <f t="shared" si="2"/>
        <v>47.946945839999998</v>
      </c>
      <c r="P20" s="4">
        <f>SUM($M$14:M20)</f>
        <v>102.27117297999999</v>
      </c>
      <c r="Q20" s="4">
        <f>SUM($N$14:N20)</f>
        <v>0</v>
      </c>
      <c r="R20" s="4">
        <f>SUM($O$14:O20)</f>
        <v>241.92216941999999</v>
      </c>
      <c r="S20" s="3">
        <f t="shared" si="3"/>
        <v>9999</v>
      </c>
      <c r="T20" s="3">
        <f t="shared" si="4"/>
        <v>9999</v>
      </c>
      <c r="U20" s="3">
        <f t="shared" si="5"/>
        <v>33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119.0485364</v>
      </c>
      <c r="F21">
        <v>0</v>
      </c>
      <c r="G21">
        <v>39</v>
      </c>
      <c r="H21">
        <v>0</v>
      </c>
      <c r="I21">
        <v>72.619607180000003</v>
      </c>
      <c r="J21" t="s">
        <v>39</v>
      </c>
      <c r="K21" s="3" t="s">
        <v>21</v>
      </c>
      <c r="L21" s="3" t="s">
        <v>22</v>
      </c>
      <c r="M21" s="4">
        <f t="shared" si="0"/>
        <v>72.619607180000003</v>
      </c>
      <c r="N21" s="4">
        <f t="shared" si="1"/>
        <v>0</v>
      </c>
      <c r="O21" s="4">
        <f t="shared" si="2"/>
        <v>0</v>
      </c>
      <c r="P21" s="4">
        <f>SUM($M$14:M21)</f>
        <v>174.89078015999999</v>
      </c>
      <c r="Q21" s="4">
        <f>SUM($N$14:N21)</f>
        <v>0</v>
      </c>
      <c r="R21" s="4">
        <f>SUM($O$14:O21)</f>
        <v>241.92216941999999</v>
      </c>
      <c r="S21" s="3">
        <f t="shared" si="3"/>
        <v>39</v>
      </c>
      <c r="T21" s="3">
        <f t="shared" si="4"/>
        <v>9999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93.430120279999997</v>
      </c>
      <c r="F22">
        <v>0</v>
      </c>
      <c r="G22">
        <v>54</v>
      </c>
      <c r="H22">
        <v>0</v>
      </c>
      <c r="I22">
        <v>42.977855329999997</v>
      </c>
      <c r="J22" t="s">
        <v>37</v>
      </c>
      <c r="K22" s="3" t="s">
        <v>21</v>
      </c>
      <c r="L22" s="3" t="s">
        <v>22</v>
      </c>
      <c r="M22" s="4">
        <f t="shared" si="0"/>
        <v>0</v>
      </c>
      <c r="N22" s="4">
        <f t="shared" si="1"/>
        <v>42.977855329999997</v>
      </c>
      <c r="O22" s="4">
        <f t="shared" si="2"/>
        <v>0</v>
      </c>
      <c r="P22" s="4">
        <f>SUM($M$14:M22)</f>
        <v>174.89078015999999</v>
      </c>
      <c r="Q22" s="4">
        <f>SUM($N$14:N22)</f>
        <v>42.977855329999997</v>
      </c>
      <c r="R22" s="4">
        <f>SUM($O$14:O22)</f>
        <v>241.92216941999999</v>
      </c>
      <c r="S22" s="3">
        <f t="shared" si="3"/>
        <v>9999</v>
      </c>
      <c r="T22" s="3">
        <f t="shared" si="4"/>
        <v>54</v>
      </c>
      <c r="U22" s="3">
        <f t="shared" si="5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120.2554794</v>
      </c>
      <c r="F23">
        <v>0</v>
      </c>
      <c r="G23">
        <v>54</v>
      </c>
      <c r="H23">
        <v>0</v>
      </c>
      <c r="I23">
        <v>54.11496571</v>
      </c>
      <c r="J23" t="s">
        <v>37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54.11496571</v>
      </c>
      <c r="O23" s="4">
        <f t="shared" si="2"/>
        <v>0</v>
      </c>
      <c r="P23" s="4">
        <f>SUM($M$14:M23)</f>
        <v>174.89078015999999</v>
      </c>
      <c r="Q23" s="4">
        <f>SUM($N$14:N23)</f>
        <v>97.09282103999999</v>
      </c>
      <c r="R23" s="4">
        <f>SUM($O$14:O23)</f>
        <v>241.92216941999999</v>
      </c>
      <c r="S23" s="3">
        <f t="shared" si="3"/>
        <v>9999</v>
      </c>
      <c r="T23" s="3">
        <f t="shared" si="4"/>
        <v>54</v>
      </c>
      <c r="U23" s="3">
        <f t="shared" si="5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69.977712780000004</v>
      </c>
      <c r="F24">
        <v>0</v>
      </c>
      <c r="G24">
        <v>28</v>
      </c>
      <c r="H24">
        <v>0</v>
      </c>
      <c r="I24">
        <v>49.684176069999999</v>
      </c>
      <c r="J24" t="s">
        <v>37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49.684176069999999</v>
      </c>
      <c r="O24" s="4">
        <f t="shared" si="2"/>
        <v>0</v>
      </c>
      <c r="P24" s="4">
        <f>SUM($M$14:M24)</f>
        <v>174.89078015999999</v>
      </c>
      <c r="Q24" s="4">
        <f>SUM($N$14:N24)</f>
        <v>146.77699711</v>
      </c>
      <c r="R24" s="4">
        <f>SUM($O$14:O24)</f>
        <v>241.92216941999999</v>
      </c>
      <c r="S24" s="3">
        <f t="shared" si="3"/>
        <v>9999</v>
      </c>
      <c r="T24" s="3">
        <f t="shared" si="4"/>
        <v>28</v>
      </c>
      <c r="U24" s="3">
        <f t="shared" si="5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100.3475394</v>
      </c>
      <c r="F25">
        <v>0</v>
      </c>
      <c r="G25">
        <v>28</v>
      </c>
      <c r="H25">
        <v>0</v>
      </c>
      <c r="I25">
        <v>72.250228399999997</v>
      </c>
      <c r="J25" t="s">
        <v>37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72.250228399999997</v>
      </c>
      <c r="O25" s="4">
        <f t="shared" si="2"/>
        <v>0</v>
      </c>
      <c r="P25" s="4">
        <f>SUM($M$14:M25)</f>
        <v>174.89078015999999</v>
      </c>
      <c r="Q25" s="4">
        <f>SUM($N$14:N25)</f>
        <v>219.02722550999999</v>
      </c>
      <c r="R25" s="4">
        <f>SUM($O$14:O25)</f>
        <v>241.92216941999999</v>
      </c>
      <c r="S25" s="3">
        <f t="shared" si="3"/>
        <v>9999</v>
      </c>
      <c r="T25" s="3">
        <f t="shared" si="4"/>
        <v>28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54.225142720000001</v>
      </c>
      <c r="F26">
        <v>0</v>
      </c>
      <c r="G26">
        <v>8</v>
      </c>
      <c r="H26">
        <v>0</v>
      </c>
      <c r="I26">
        <v>49.34487987</v>
      </c>
      <c r="J26" t="s">
        <v>39</v>
      </c>
      <c r="K26" s="1" t="s">
        <v>21</v>
      </c>
      <c r="L26" s="1" t="s">
        <v>22</v>
      </c>
      <c r="M26" s="2">
        <f t="shared" si="0"/>
        <v>49.34487987</v>
      </c>
      <c r="N26" s="2">
        <f t="shared" si="1"/>
        <v>0</v>
      </c>
      <c r="O26" s="2">
        <f t="shared" si="2"/>
        <v>0</v>
      </c>
      <c r="P26" s="2">
        <f>SUM($M$26:M26)</f>
        <v>49.34487987</v>
      </c>
      <c r="Q26" s="2">
        <f>SUM($N$26:N26)</f>
        <v>0</v>
      </c>
      <c r="R26" s="2">
        <f>SUM($O$26:O26)</f>
        <v>0</v>
      </c>
      <c r="S26" s="1">
        <f t="shared" si="3"/>
        <v>8</v>
      </c>
      <c r="T26" s="1">
        <f t="shared" si="4"/>
        <v>9999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59.541917779999999</v>
      </c>
      <c r="F27">
        <v>0</v>
      </c>
      <c r="G27">
        <v>12</v>
      </c>
      <c r="H27">
        <v>0</v>
      </c>
      <c r="I27">
        <v>52.396887649999996</v>
      </c>
      <c r="J27" t="s">
        <v>38</v>
      </c>
      <c r="K27" s="1" t="s">
        <v>21</v>
      </c>
      <c r="L27" s="1" t="s">
        <v>22</v>
      </c>
      <c r="M27" s="2">
        <f t="shared" si="0"/>
        <v>0</v>
      </c>
      <c r="N27" s="2">
        <f t="shared" si="1"/>
        <v>0</v>
      </c>
      <c r="O27" s="2">
        <f t="shared" si="2"/>
        <v>52.396887649999996</v>
      </c>
      <c r="P27" s="2">
        <f>SUM($M$26:M27)</f>
        <v>49.34487987</v>
      </c>
      <c r="Q27" s="2">
        <f>SUM($N$26:N27)</f>
        <v>0</v>
      </c>
      <c r="R27" s="2">
        <f>SUM($O$26:O27)</f>
        <v>52.396887649999996</v>
      </c>
      <c r="S27" s="1">
        <f t="shared" si="3"/>
        <v>9999</v>
      </c>
      <c r="T27" s="1">
        <f t="shared" si="4"/>
        <v>9999</v>
      </c>
      <c r="U27" s="1">
        <f t="shared" si="5"/>
        <v>12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136.27430390000001</v>
      </c>
      <c r="F28">
        <v>0</v>
      </c>
      <c r="G28">
        <v>52</v>
      </c>
      <c r="H28">
        <v>0</v>
      </c>
      <c r="I28">
        <v>65.411665869999993</v>
      </c>
      <c r="J28" t="s">
        <v>39</v>
      </c>
      <c r="K28" s="1" t="s">
        <v>21</v>
      </c>
      <c r="L28" s="1" t="s">
        <v>22</v>
      </c>
      <c r="M28" s="2">
        <f t="shared" si="0"/>
        <v>65.411665869999993</v>
      </c>
      <c r="N28" s="2">
        <f t="shared" si="1"/>
        <v>0</v>
      </c>
      <c r="O28" s="2">
        <f t="shared" si="2"/>
        <v>0</v>
      </c>
      <c r="P28" s="2">
        <f>SUM($M$26:M28)</f>
        <v>114.75654573999999</v>
      </c>
      <c r="Q28" s="2">
        <f>SUM($N$26:N28)</f>
        <v>0</v>
      </c>
      <c r="R28" s="2">
        <f>SUM($O$26:O28)</f>
        <v>52.396887649999996</v>
      </c>
      <c r="S28" s="1">
        <f t="shared" si="3"/>
        <v>52</v>
      </c>
      <c r="T28" s="1">
        <f t="shared" si="4"/>
        <v>9999</v>
      </c>
      <c r="U28" s="1">
        <f t="shared" si="5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65.419805019999998</v>
      </c>
      <c r="F29">
        <v>0</v>
      </c>
      <c r="G29">
        <v>25</v>
      </c>
      <c r="H29">
        <v>0</v>
      </c>
      <c r="I29">
        <v>49.064853769999999</v>
      </c>
      <c r="J29" t="s">
        <v>38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0</v>
      </c>
      <c r="O29" s="2">
        <f t="shared" si="2"/>
        <v>49.064853769999999</v>
      </c>
      <c r="P29" s="2">
        <f>SUM($M$26:M29)</f>
        <v>114.75654573999999</v>
      </c>
      <c r="Q29" s="2">
        <f>SUM($N$26:N29)</f>
        <v>0</v>
      </c>
      <c r="R29" s="2">
        <f>SUM($O$26:O29)</f>
        <v>101.46174142</v>
      </c>
      <c r="S29" s="1">
        <f t="shared" si="3"/>
        <v>9999</v>
      </c>
      <c r="T29" s="1">
        <f t="shared" si="4"/>
        <v>9999</v>
      </c>
      <c r="U29" s="1">
        <f t="shared" si="5"/>
        <v>25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103.3732967</v>
      </c>
      <c r="F30">
        <v>0</v>
      </c>
      <c r="G30">
        <v>49</v>
      </c>
      <c r="H30">
        <v>0</v>
      </c>
      <c r="I30">
        <v>52.720381330000002</v>
      </c>
      <c r="J30" t="s">
        <v>38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0</v>
      </c>
      <c r="O30" s="2">
        <f t="shared" si="2"/>
        <v>52.720381330000002</v>
      </c>
      <c r="P30" s="2">
        <f>SUM($M$26:M30)</f>
        <v>114.75654573999999</v>
      </c>
      <c r="Q30" s="2">
        <f>SUM($N$26:N30)</f>
        <v>0</v>
      </c>
      <c r="R30" s="2">
        <f>SUM($O$26:O30)</f>
        <v>154.18212274999999</v>
      </c>
      <c r="S30" s="1">
        <f t="shared" si="3"/>
        <v>9999</v>
      </c>
      <c r="T30" s="1">
        <f t="shared" si="4"/>
        <v>9999</v>
      </c>
      <c r="U30" s="1">
        <f t="shared" si="5"/>
        <v>49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90.129113380000007</v>
      </c>
      <c r="F31">
        <v>0</v>
      </c>
      <c r="G31">
        <v>27</v>
      </c>
      <c r="H31">
        <v>0</v>
      </c>
      <c r="I31">
        <v>64.892961630000002</v>
      </c>
      <c r="J31" t="s">
        <v>39</v>
      </c>
      <c r="K31" s="1" t="s">
        <v>21</v>
      </c>
      <c r="L31" s="1" t="s">
        <v>22</v>
      </c>
      <c r="M31" s="2">
        <f t="shared" si="0"/>
        <v>64.892961630000002</v>
      </c>
      <c r="N31" s="2">
        <f t="shared" si="1"/>
        <v>0</v>
      </c>
      <c r="O31" s="2">
        <f t="shared" si="2"/>
        <v>0</v>
      </c>
      <c r="P31" s="2">
        <f>SUM($M$26:M31)</f>
        <v>179.64950736999998</v>
      </c>
      <c r="Q31" s="2">
        <f>SUM($N$26:N31)</f>
        <v>0</v>
      </c>
      <c r="R31" s="2">
        <f>SUM($O$26:O31)</f>
        <v>154.18212274999999</v>
      </c>
      <c r="S31" s="1">
        <f t="shared" si="3"/>
        <v>27</v>
      </c>
      <c r="T31" s="1">
        <f t="shared" si="4"/>
        <v>9999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145.43372439999999</v>
      </c>
      <c r="F32">
        <v>0</v>
      </c>
      <c r="G32">
        <v>64</v>
      </c>
      <c r="H32">
        <v>0</v>
      </c>
      <c r="I32">
        <v>52.356140770000003</v>
      </c>
      <c r="J32" t="s">
        <v>37</v>
      </c>
      <c r="K32" s="1" t="s">
        <v>21</v>
      </c>
      <c r="L32" s="1" t="s">
        <v>22</v>
      </c>
      <c r="M32" s="2">
        <f t="shared" si="0"/>
        <v>0</v>
      </c>
      <c r="N32" s="2">
        <f t="shared" si="1"/>
        <v>52.356140770000003</v>
      </c>
      <c r="O32" s="2">
        <f t="shared" si="2"/>
        <v>0</v>
      </c>
      <c r="P32" s="2">
        <f>SUM($M$26:M32)</f>
        <v>179.64950736999998</v>
      </c>
      <c r="Q32" s="2">
        <f>SUM($N$26:N32)</f>
        <v>52.356140770000003</v>
      </c>
      <c r="R32" s="2">
        <f>SUM($O$26:O32)</f>
        <v>154.18212274999999</v>
      </c>
      <c r="S32" s="1">
        <f t="shared" si="3"/>
        <v>9999</v>
      </c>
      <c r="T32" s="1">
        <f t="shared" si="4"/>
        <v>64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57.780419889999997</v>
      </c>
      <c r="F33">
        <v>0</v>
      </c>
      <c r="G33">
        <v>18</v>
      </c>
      <c r="H33">
        <v>0</v>
      </c>
      <c r="I33">
        <v>47.379944309999999</v>
      </c>
      <c r="J33" t="s">
        <v>38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0</v>
      </c>
      <c r="O33" s="2">
        <f t="shared" si="2"/>
        <v>47.379944309999999</v>
      </c>
      <c r="P33" s="2">
        <f>SUM($M$26:M33)</f>
        <v>179.64950736999998</v>
      </c>
      <c r="Q33" s="2">
        <f>SUM($N$26:N33)</f>
        <v>52.356140770000003</v>
      </c>
      <c r="R33" s="2">
        <f>SUM($O$26:O33)</f>
        <v>201.56206706</v>
      </c>
      <c r="S33" s="1">
        <f t="shared" si="3"/>
        <v>9999</v>
      </c>
      <c r="T33" s="1">
        <f t="shared" si="4"/>
        <v>9999</v>
      </c>
      <c r="U33" s="1">
        <f t="shared" si="5"/>
        <v>18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66.720317820000005</v>
      </c>
      <c r="F34">
        <v>0</v>
      </c>
      <c r="G34">
        <v>14</v>
      </c>
      <c r="H34">
        <v>0</v>
      </c>
      <c r="I34">
        <v>57.379473330000003</v>
      </c>
      <c r="J34" t="s">
        <v>39</v>
      </c>
      <c r="K34" s="1" t="s">
        <v>21</v>
      </c>
      <c r="L34" s="1" t="s">
        <v>22</v>
      </c>
      <c r="M34" s="2">
        <f t="shared" ref="M34:M65" si="6">IF(J34="P34", I34, 0)</f>
        <v>57.379473330000003</v>
      </c>
      <c r="N34" s="2">
        <f t="shared" ref="N34:N65" si="7">IF(J34="P35", I34, 0)</f>
        <v>0</v>
      </c>
      <c r="O34" s="2">
        <f t="shared" ref="O34:O65" si="8">IF(J34="P36", I34, 0)</f>
        <v>0</v>
      </c>
      <c r="P34" s="2">
        <f>SUM($M$26:M34)</f>
        <v>237.02898069999998</v>
      </c>
      <c r="Q34" s="2">
        <f>SUM($N$26:N34)</f>
        <v>52.356140770000003</v>
      </c>
      <c r="R34" s="2">
        <f>SUM($O$26:O34)</f>
        <v>201.56206706</v>
      </c>
      <c r="S34" s="1">
        <f t="shared" ref="S34:S65" si="9">IF(J34="P34", G34, 9999)</f>
        <v>14</v>
      </c>
      <c r="T34" s="1">
        <f t="shared" ref="T34:T65" si="10">IF(J34="P35", G34, 9999)</f>
        <v>9999</v>
      </c>
      <c r="U34" s="1">
        <f t="shared" ref="U34:U65" si="11">IF(J34="P36",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80.587490419999995</v>
      </c>
      <c r="F35">
        <v>0</v>
      </c>
      <c r="G35">
        <v>42</v>
      </c>
      <c r="H35">
        <v>0</v>
      </c>
      <c r="I35">
        <v>45.934869540000001</v>
      </c>
      <c r="J35" t="s">
        <v>37</v>
      </c>
      <c r="K35" s="1" t="s">
        <v>21</v>
      </c>
      <c r="L35" s="1" t="s">
        <v>22</v>
      </c>
      <c r="M35" s="2">
        <f t="shared" si="6"/>
        <v>0</v>
      </c>
      <c r="N35" s="2">
        <f t="shared" si="7"/>
        <v>45.934869540000001</v>
      </c>
      <c r="O35" s="2">
        <f t="shared" si="8"/>
        <v>0</v>
      </c>
      <c r="P35" s="2">
        <f>SUM($M$26:M35)</f>
        <v>237.02898069999998</v>
      </c>
      <c r="Q35" s="2">
        <f>SUM($N$26:N35)</f>
        <v>98.291010310000004</v>
      </c>
      <c r="R35" s="2">
        <f>SUM($O$26:O35)</f>
        <v>201.56206706</v>
      </c>
      <c r="S35" s="1">
        <f t="shared" si="9"/>
        <v>9999</v>
      </c>
      <c r="T35" s="1">
        <f t="shared" si="10"/>
        <v>42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50.024405340000001</v>
      </c>
      <c r="F36">
        <v>0</v>
      </c>
      <c r="G36">
        <v>5</v>
      </c>
      <c r="H36">
        <v>0</v>
      </c>
      <c r="I36">
        <v>47.022941009999997</v>
      </c>
      <c r="J36" t="s">
        <v>37</v>
      </c>
      <c r="K36" s="1" t="s">
        <v>21</v>
      </c>
      <c r="L36" s="1" t="s">
        <v>22</v>
      </c>
      <c r="M36" s="2">
        <f t="shared" si="6"/>
        <v>0</v>
      </c>
      <c r="N36" s="2">
        <f t="shared" si="7"/>
        <v>47.022941009999997</v>
      </c>
      <c r="O36" s="2">
        <f t="shared" si="8"/>
        <v>0</v>
      </c>
      <c r="P36" s="2">
        <f>SUM($M$26:M36)</f>
        <v>237.02898069999998</v>
      </c>
      <c r="Q36" s="2">
        <f>SUM($N$26:N36)</f>
        <v>145.31395132</v>
      </c>
      <c r="R36" s="2">
        <f>SUM($O$26:O36)</f>
        <v>201.56206706</v>
      </c>
      <c r="S36" s="1">
        <f t="shared" si="9"/>
        <v>9999</v>
      </c>
      <c r="T36" s="1">
        <f t="shared" si="10"/>
        <v>5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69.392054909999999</v>
      </c>
      <c r="F37">
        <v>0</v>
      </c>
      <c r="G37">
        <v>6</v>
      </c>
      <c r="H37">
        <v>0</v>
      </c>
      <c r="I37">
        <v>64.534611060000003</v>
      </c>
      <c r="J37" t="s">
        <v>37</v>
      </c>
      <c r="K37" s="1" t="s">
        <v>21</v>
      </c>
      <c r="L37" s="1" t="s">
        <v>22</v>
      </c>
      <c r="M37" s="2">
        <f t="shared" si="6"/>
        <v>0</v>
      </c>
      <c r="N37" s="2">
        <f t="shared" si="7"/>
        <v>64.534611060000003</v>
      </c>
      <c r="O37" s="2">
        <f t="shared" si="8"/>
        <v>0</v>
      </c>
      <c r="P37" s="2">
        <f>SUM($M$26:M37)</f>
        <v>237.02898069999998</v>
      </c>
      <c r="Q37" s="2">
        <f>SUM($N$26:N37)</f>
        <v>209.84856238</v>
      </c>
      <c r="R37" s="2">
        <f>SUM($O$26:O37)</f>
        <v>201.56206706</v>
      </c>
      <c r="S37" s="1">
        <f t="shared" si="9"/>
        <v>9999</v>
      </c>
      <c r="T37" s="1">
        <f t="shared" si="10"/>
        <v>6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92.425463329999999</v>
      </c>
      <c r="F38">
        <v>0</v>
      </c>
      <c r="G38">
        <v>37</v>
      </c>
      <c r="H38">
        <v>0</v>
      </c>
      <c r="I38">
        <v>58.228041900000001</v>
      </c>
      <c r="J38" t="s">
        <v>38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0</v>
      </c>
      <c r="O38" s="4">
        <f t="shared" si="8"/>
        <v>58.228041900000001</v>
      </c>
      <c r="P38" s="4">
        <f>SUM($M$38:M38)</f>
        <v>0</v>
      </c>
      <c r="Q38" s="4">
        <f>SUM($N$38:N38)</f>
        <v>0</v>
      </c>
      <c r="R38" s="4">
        <f>SUM($O$38:O38)</f>
        <v>58.228041900000001</v>
      </c>
      <c r="S38" s="3">
        <f t="shared" si="9"/>
        <v>9999</v>
      </c>
      <c r="T38" s="3">
        <f t="shared" si="10"/>
        <v>9999</v>
      </c>
      <c r="U38" s="3">
        <f t="shared" si="11"/>
        <v>37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72.738104059999998</v>
      </c>
      <c r="F39">
        <v>0</v>
      </c>
      <c r="G39">
        <v>20</v>
      </c>
      <c r="H39">
        <v>0</v>
      </c>
      <c r="I39">
        <v>58.19048325</v>
      </c>
      <c r="J39" t="s">
        <v>39</v>
      </c>
      <c r="K39" s="3" t="s">
        <v>21</v>
      </c>
      <c r="L39" s="3" t="s">
        <v>22</v>
      </c>
      <c r="M39" s="4">
        <f t="shared" si="6"/>
        <v>58.19048325</v>
      </c>
      <c r="N39" s="4">
        <f t="shared" si="7"/>
        <v>0</v>
      </c>
      <c r="O39" s="4">
        <f t="shared" si="8"/>
        <v>0</v>
      </c>
      <c r="P39" s="4">
        <f>SUM($M$38:M39)</f>
        <v>58.19048325</v>
      </c>
      <c r="Q39" s="4">
        <f>SUM($N$38:N39)</f>
        <v>0</v>
      </c>
      <c r="R39" s="4">
        <f>SUM($O$38:O39)</f>
        <v>58.228041900000001</v>
      </c>
      <c r="S39" s="3">
        <f t="shared" si="9"/>
        <v>20</v>
      </c>
      <c r="T39" s="3">
        <f t="shared" si="10"/>
        <v>9999</v>
      </c>
      <c r="U39" s="3">
        <f t="shared" si="11"/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106.2264989</v>
      </c>
      <c r="F40">
        <v>0</v>
      </c>
      <c r="G40">
        <v>49</v>
      </c>
      <c r="H40">
        <v>0</v>
      </c>
      <c r="I40">
        <v>54.175514419999999</v>
      </c>
      <c r="J40" t="s">
        <v>37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54.175514419999999</v>
      </c>
      <c r="O40" s="4">
        <f t="shared" si="8"/>
        <v>0</v>
      </c>
      <c r="P40" s="4">
        <f>SUM($M$38:M40)</f>
        <v>58.19048325</v>
      </c>
      <c r="Q40" s="4">
        <f>SUM($N$38:N40)</f>
        <v>54.175514419999999</v>
      </c>
      <c r="R40" s="4">
        <f>SUM($O$38:O40)</f>
        <v>58.228041900000001</v>
      </c>
      <c r="S40" s="3">
        <f t="shared" si="9"/>
        <v>9999</v>
      </c>
      <c r="T40" s="3">
        <f t="shared" si="10"/>
        <v>49</v>
      </c>
      <c r="U40" s="3">
        <f t="shared" si="11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78.357631299999994</v>
      </c>
      <c r="F41">
        <v>0</v>
      </c>
      <c r="G41">
        <v>39</v>
      </c>
      <c r="H41">
        <v>0</v>
      </c>
      <c r="I41">
        <v>47.798155090000002</v>
      </c>
      <c r="J41" t="s">
        <v>39</v>
      </c>
      <c r="K41" s="3" t="s">
        <v>21</v>
      </c>
      <c r="L41" s="3" t="s">
        <v>22</v>
      </c>
      <c r="M41" s="4">
        <f t="shared" si="6"/>
        <v>47.798155090000002</v>
      </c>
      <c r="N41" s="4">
        <f t="shared" si="7"/>
        <v>0</v>
      </c>
      <c r="O41" s="4">
        <f t="shared" si="8"/>
        <v>0</v>
      </c>
      <c r="P41" s="4">
        <f>SUM($M$38:M41)</f>
        <v>105.98863833999999</v>
      </c>
      <c r="Q41" s="4">
        <f>SUM($N$38:N41)</f>
        <v>54.175514419999999</v>
      </c>
      <c r="R41" s="4">
        <f>SUM($O$38:O41)</f>
        <v>58.228041900000001</v>
      </c>
      <c r="S41" s="3">
        <f t="shared" si="9"/>
        <v>39</v>
      </c>
      <c r="T41" s="3">
        <f t="shared" si="10"/>
        <v>9999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115.1491762</v>
      </c>
      <c r="F42">
        <v>0</v>
      </c>
      <c r="G42">
        <v>39</v>
      </c>
      <c r="H42">
        <v>0</v>
      </c>
      <c r="I42">
        <v>70.240997460000003</v>
      </c>
      <c r="J42" t="s">
        <v>38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0</v>
      </c>
      <c r="O42" s="4">
        <f t="shared" si="8"/>
        <v>70.240997460000003</v>
      </c>
      <c r="P42" s="4">
        <f>SUM($M$38:M42)</f>
        <v>105.98863833999999</v>
      </c>
      <c r="Q42" s="4">
        <f>SUM($N$38:N42)</f>
        <v>54.175514419999999</v>
      </c>
      <c r="R42" s="4">
        <f>SUM($O$38:O42)</f>
        <v>128.46903936000001</v>
      </c>
      <c r="S42" s="3">
        <f t="shared" si="9"/>
        <v>9999</v>
      </c>
      <c r="T42" s="3">
        <f t="shared" si="10"/>
        <v>9999</v>
      </c>
      <c r="U42" s="3">
        <f t="shared" si="11"/>
        <v>39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116.6273295</v>
      </c>
      <c r="F43">
        <v>0</v>
      </c>
      <c r="G43">
        <v>52</v>
      </c>
      <c r="H43">
        <v>0</v>
      </c>
      <c r="I43">
        <v>55.981118180000003</v>
      </c>
      <c r="J43" t="s">
        <v>37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55.981118180000003</v>
      </c>
      <c r="O43" s="4">
        <f t="shared" si="8"/>
        <v>0</v>
      </c>
      <c r="P43" s="4">
        <f>SUM($M$38:M43)</f>
        <v>105.98863833999999</v>
      </c>
      <c r="Q43" s="4">
        <f>SUM($N$38:N43)</f>
        <v>110.15663259999999</v>
      </c>
      <c r="R43" s="4">
        <f>SUM($O$38:O43)</f>
        <v>128.46903936000001</v>
      </c>
      <c r="S43" s="3">
        <f t="shared" si="9"/>
        <v>9999</v>
      </c>
      <c r="T43" s="3">
        <f t="shared" si="10"/>
        <v>52</v>
      </c>
      <c r="U43" s="3">
        <f t="shared" si="11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83.070798170000003</v>
      </c>
      <c r="F44">
        <v>0</v>
      </c>
      <c r="G44">
        <v>47</v>
      </c>
      <c r="H44">
        <v>0</v>
      </c>
      <c r="I44">
        <v>44.027523029999998</v>
      </c>
      <c r="J44" t="s">
        <v>38</v>
      </c>
      <c r="K44" s="3" t="s">
        <v>21</v>
      </c>
      <c r="L44" s="3" t="s">
        <v>22</v>
      </c>
      <c r="M44" s="4">
        <f t="shared" si="6"/>
        <v>0</v>
      </c>
      <c r="N44" s="4">
        <f t="shared" si="7"/>
        <v>0</v>
      </c>
      <c r="O44" s="4">
        <f t="shared" si="8"/>
        <v>44.027523029999998</v>
      </c>
      <c r="P44" s="4">
        <f>SUM($M$38:M44)</f>
        <v>105.98863833999999</v>
      </c>
      <c r="Q44" s="4">
        <f>SUM($N$38:N44)</f>
        <v>110.15663259999999</v>
      </c>
      <c r="R44" s="4">
        <f>SUM($O$38:O44)</f>
        <v>172.49656239000001</v>
      </c>
      <c r="S44" s="3">
        <f t="shared" si="9"/>
        <v>9999</v>
      </c>
      <c r="T44" s="3">
        <f t="shared" si="10"/>
        <v>9999</v>
      </c>
      <c r="U44" s="3">
        <f t="shared" si="11"/>
        <v>47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59.428936649999997</v>
      </c>
      <c r="F45">
        <v>0</v>
      </c>
      <c r="G45">
        <v>7</v>
      </c>
      <c r="H45">
        <v>0</v>
      </c>
      <c r="I45">
        <v>54.674621709999997</v>
      </c>
      <c r="J45" t="s">
        <v>39</v>
      </c>
      <c r="K45" s="3" t="s">
        <v>21</v>
      </c>
      <c r="L45" s="3" t="s">
        <v>22</v>
      </c>
      <c r="M45" s="4">
        <f t="shared" si="6"/>
        <v>54.674621709999997</v>
      </c>
      <c r="N45" s="4">
        <f t="shared" si="7"/>
        <v>0</v>
      </c>
      <c r="O45" s="4">
        <f t="shared" si="8"/>
        <v>0</v>
      </c>
      <c r="P45" s="4">
        <f>SUM($M$38:M45)</f>
        <v>160.66326004999999</v>
      </c>
      <c r="Q45" s="4">
        <f>SUM($N$38:N45)</f>
        <v>110.15663259999999</v>
      </c>
      <c r="R45" s="4">
        <f>SUM($O$38:O45)</f>
        <v>172.49656239000001</v>
      </c>
      <c r="S45" s="3">
        <f t="shared" si="9"/>
        <v>7</v>
      </c>
      <c r="T45" s="3">
        <f t="shared" si="10"/>
        <v>9999</v>
      </c>
      <c r="U45" s="3">
        <f t="shared" si="11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103.8358173</v>
      </c>
      <c r="F46">
        <v>0</v>
      </c>
      <c r="G46">
        <v>48</v>
      </c>
      <c r="H46">
        <v>0</v>
      </c>
      <c r="I46">
        <v>53.994624969999997</v>
      </c>
      <c r="J46" t="s">
        <v>39</v>
      </c>
      <c r="K46" s="3" t="s">
        <v>21</v>
      </c>
      <c r="L46" s="3" t="s">
        <v>22</v>
      </c>
      <c r="M46" s="4">
        <f t="shared" si="6"/>
        <v>53.994624969999997</v>
      </c>
      <c r="N46" s="4">
        <f t="shared" si="7"/>
        <v>0</v>
      </c>
      <c r="O46" s="4">
        <f t="shared" si="8"/>
        <v>0</v>
      </c>
      <c r="P46" s="4">
        <f>SUM($M$38:M46)</f>
        <v>214.65788501999998</v>
      </c>
      <c r="Q46" s="4">
        <f>SUM($N$38:N46)</f>
        <v>110.15663259999999</v>
      </c>
      <c r="R46" s="4">
        <f>SUM($O$38:O46)</f>
        <v>172.49656239000001</v>
      </c>
      <c r="S46" s="3">
        <f t="shared" si="9"/>
        <v>48</v>
      </c>
      <c r="T46" s="3">
        <f t="shared" si="10"/>
        <v>9999</v>
      </c>
      <c r="U46" s="3">
        <f t="shared" si="11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104.7669248</v>
      </c>
      <c r="F47">
        <v>0</v>
      </c>
      <c r="G47">
        <v>48</v>
      </c>
      <c r="H47">
        <v>0</v>
      </c>
      <c r="I47">
        <v>54.478800890000002</v>
      </c>
      <c r="J47" t="s">
        <v>38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0</v>
      </c>
      <c r="O47" s="4">
        <f t="shared" si="8"/>
        <v>54.478800890000002</v>
      </c>
      <c r="P47" s="4">
        <f>SUM($M$38:M47)</f>
        <v>214.65788501999998</v>
      </c>
      <c r="Q47" s="4">
        <f>SUM($N$38:N47)</f>
        <v>110.15663259999999</v>
      </c>
      <c r="R47" s="4">
        <f>SUM($O$38:O47)</f>
        <v>226.97536328000001</v>
      </c>
      <c r="S47" s="3">
        <f t="shared" si="9"/>
        <v>9999</v>
      </c>
      <c r="T47" s="3">
        <f t="shared" si="10"/>
        <v>9999</v>
      </c>
      <c r="U47" s="3">
        <f t="shared" si="11"/>
        <v>48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127.3001761</v>
      </c>
      <c r="F48">
        <v>0</v>
      </c>
      <c r="G48">
        <v>57</v>
      </c>
      <c r="H48">
        <v>0</v>
      </c>
      <c r="I48">
        <v>54.739075710000002</v>
      </c>
      <c r="J48" t="s">
        <v>37</v>
      </c>
      <c r="K48" s="3" t="s">
        <v>21</v>
      </c>
      <c r="L48" s="3" t="s">
        <v>22</v>
      </c>
      <c r="M48" s="4">
        <f t="shared" si="6"/>
        <v>0</v>
      </c>
      <c r="N48" s="4">
        <f t="shared" si="7"/>
        <v>54.739075710000002</v>
      </c>
      <c r="O48" s="4">
        <f t="shared" si="8"/>
        <v>0</v>
      </c>
      <c r="P48" s="4">
        <f>SUM($M$38:M48)</f>
        <v>214.65788501999998</v>
      </c>
      <c r="Q48" s="4">
        <f>SUM($N$38:N48)</f>
        <v>164.89570831</v>
      </c>
      <c r="R48" s="4">
        <f>SUM($O$38:O48)</f>
        <v>226.97536328000001</v>
      </c>
      <c r="S48" s="3">
        <f t="shared" si="9"/>
        <v>9999</v>
      </c>
      <c r="T48" s="3">
        <f t="shared" si="10"/>
        <v>57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123.6124325</v>
      </c>
      <c r="F49">
        <v>0</v>
      </c>
      <c r="G49">
        <v>40</v>
      </c>
      <c r="H49">
        <v>0</v>
      </c>
      <c r="I49">
        <v>72.931335180000005</v>
      </c>
      <c r="J49" t="s">
        <v>37</v>
      </c>
      <c r="K49" s="3" t="s">
        <v>21</v>
      </c>
      <c r="L49" s="3" t="s">
        <v>22</v>
      </c>
      <c r="M49" s="4">
        <f t="shared" si="6"/>
        <v>0</v>
      </c>
      <c r="N49" s="4">
        <f t="shared" si="7"/>
        <v>72.931335180000005</v>
      </c>
      <c r="O49" s="4">
        <f t="shared" si="8"/>
        <v>0</v>
      </c>
      <c r="P49" s="4">
        <f>SUM($M$38:M49)</f>
        <v>214.65788501999998</v>
      </c>
      <c r="Q49" s="4">
        <f>SUM($N$38:N49)</f>
        <v>237.82704348999999</v>
      </c>
      <c r="R49" s="4">
        <f>SUM($O$38:O49)</f>
        <v>226.97536328000001</v>
      </c>
      <c r="S49" s="3">
        <f t="shared" si="9"/>
        <v>9999</v>
      </c>
      <c r="T49" s="3">
        <f t="shared" si="10"/>
        <v>40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74.57845614</v>
      </c>
      <c r="F50">
        <v>0</v>
      </c>
      <c r="G50">
        <v>5</v>
      </c>
      <c r="H50">
        <v>0</v>
      </c>
      <c r="I50">
        <v>70.103748769999996</v>
      </c>
      <c r="J50" t="s">
        <v>39</v>
      </c>
      <c r="K50" s="1" t="s">
        <v>21</v>
      </c>
      <c r="L50" s="1" t="s">
        <v>22</v>
      </c>
      <c r="M50" s="2">
        <f t="shared" si="6"/>
        <v>70.103748769999996</v>
      </c>
      <c r="N50" s="2">
        <f t="shared" si="7"/>
        <v>0</v>
      </c>
      <c r="O50" s="2">
        <f t="shared" si="8"/>
        <v>0</v>
      </c>
      <c r="P50" s="2">
        <f>SUM($M$50:M50)</f>
        <v>70.103748769999996</v>
      </c>
      <c r="Q50" s="2">
        <f>SUM($N$50:N50)</f>
        <v>0</v>
      </c>
      <c r="R50" s="2">
        <f>SUM($O$50:O50)</f>
        <v>0</v>
      </c>
      <c r="S50" s="1">
        <f t="shared" si="9"/>
        <v>5</v>
      </c>
      <c r="T50" s="1">
        <f t="shared" si="10"/>
        <v>9999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102.3902221</v>
      </c>
      <c r="F51">
        <v>0</v>
      </c>
      <c r="G51">
        <v>48</v>
      </c>
      <c r="H51">
        <v>0</v>
      </c>
      <c r="I51">
        <v>53.242915490000001</v>
      </c>
      <c r="J51" t="s">
        <v>38</v>
      </c>
      <c r="K51" s="1" t="s">
        <v>21</v>
      </c>
      <c r="L51" s="1" t="s">
        <v>22</v>
      </c>
      <c r="M51" s="2">
        <f t="shared" si="6"/>
        <v>0</v>
      </c>
      <c r="N51" s="2">
        <f t="shared" si="7"/>
        <v>0</v>
      </c>
      <c r="O51" s="2">
        <f t="shared" si="8"/>
        <v>53.242915490000001</v>
      </c>
      <c r="P51" s="2">
        <f>SUM($M$50:M51)</f>
        <v>70.103748769999996</v>
      </c>
      <c r="Q51" s="2">
        <f>SUM($N$50:N51)</f>
        <v>0</v>
      </c>
      <c r="R51" s="2">
        <f>SUM($O$50:O51)</f>
        <v>53.242915490000001</v>
      </c>
      <c r="S51" s="1">
        <f t="shared" si="9"/>
        <v>9999</v>
      </c>
      <c r="T51" s="1">
        <f t="shared" si="10"/>
        <v>9999</v>
      </c>
      <c r="U51" s="1">
        <f t="shared" si="11"/>
        <v>48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99.959916370000002</v>
      </c>
      <c r="F52">
        <v>0</v>
      </c>
      <c r="G52">
        <v>51</v>
      </c>
      <c r="H52">
        <v>0</v>
      </c>
      <c r="I52">
        <v>47.980759859999999</v>
      </c>
      <c r="J52" t="s">
        <v>37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47.980759859999999</v>
      </c>
      <c r="O52" s="2">
        <f t="shared" si="8"/>
        <v>0</v>
      </c>
      <c r="P52" s="2">
        <f>SUM($M$50:M52)</f>
        <v>70.103748769999996</v>
      </c>
      <c r="Q52" s="2">
        <f>SUM($N$50:N52)</f>
        <v>47.980759859999999</v>
      </c>
      <c r="R52" s="2">
        <f>SUM($O$50:O52)</f>
        <v>53.242915490000001</v>
      </c>
      <c r="S52" s="1">
        <f t="shared" si="9"/>
        <v>9999</v>
      </c>
      <c r="T52" s="1">
        <f t="shared" si="10"/>
        <v>51</v>
      </c>
      <c r="U52" s="1">
        <f t="shared" si="11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120.400464</v>
      </c>
      <c r="F53">
        <v>0</v>
      </c>
      <c r="G53">
        <v>54</v>
      </c>
      <c r="H53">
        <v>0</v>
      </c>
      <c r="I53">
        <v>55.384213440000003</v>
      </c>
      <c r="J53" t="s">
        <v>38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0</v>
      </c>
      <c r="O53" s="2">
        <f t="shared" si="8"/>
        <v>55.384213440000003</v>
      </c>
      <c r="P53" s="2">
        <f>SUM($M$50:M53)</f>
        <v>70.103748769999996</v>
      </c>
      <c r="Q53" s="2">
        <f>SUM($N$50:N53)</f>
        <v>47.980759859999999</v>
      </c>
      <c r="R53" s="2">
        <f>SUM($O$50:O53)</f>
        <v>108.62712893</v>
      </c>
      <c r="S53" s="1">
        <f t="shared" si="9"/>
        <v>9999</v>
      </c>
      <c r="T53" s="1">
        <f t="shared" si="10"/>
        <v>9999</v>
      </c>
      <c r="U53" s="1">
        <f t="shared" si="11"/>
        <v>54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139.4137422</v>
      </c>
      <c r="F54">
        <v>0</v>
      </c>
      <c r="G54">
        <v>51</v>
      </c>
      <c r="H54">
        <v>0</v>
      </c>
      <c r="I54">
        <v>66.918596239999999</v>
      </c>
      <c r="J54" t="s">
        <v>37</v>
      </c>
      <c r="K54" s="1" t="s">
        <v>21</v>
      </c>
      <c r="L54" s="1" t="s">
        <v>22</v>
      </c>
      <c r="M54" s="2">
        <f t="shared" si="6"/>
        <v>0</v>
      </c>
      <c r="N54" s="2">
        <f t="shared" si="7"/>
        <v>66.918596239999999</v>
      </c>
      <c r="O54" s="2">
        <f t="shared" si="8"/>
        <v>0</v>
      </c>
      <c r="P54" s="2">
        <f>SUM($M$50:M54)</f>
        <v>70.103748769999996</v>
      </c>
      <c r="Q54" s="2">
        <f>SUM($N$50:N54)</f>
        <v>114.89935610000001</v>
      </c>
      <c r="R54" s="2">
        <f>SUM($O$50:O54)</f>
        <v>108.62712893</v>
      </c>
      <c r="S54" s="1">
        <f t="shared" si="9"/>
        <v>9999</v>
      </c>
      <c r="T54" s="1">
        <f t="shared" si="10"/>
        <v>51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115.8620038</v>
      </c>
      <c r="F55">
        <v>0</v>
      </c>
      <c r="G55">
        <v>50</v>
      </c>
      <c r="H55">
        <v>0</v>
      </c>
      <c r="I55">
        <v>56.772381869999997</v>
      </c>
      <c r="J55" t="s">
        <v>39</v>
      </c>
      <c r="K55" s="1" t="s">
        <v>21</v>
      </c>
      <c r="L55" s="1" t="s">
        <v>22</v>
      </c>
      <c r="M55" s="2">
        <f t="shared" si="6"/>
        <v>56.772381869999997</v>
      </c>
      <c r="N55" s="2">
        <f t="shared" si="7"/>
        <v>0</v>
      </c>
      <c r="O55" s="2">
        <f t="shared" si="8"/>
        <v>0</v>
      </c>
      <c r="P55" s="2">
        <f>SUM($M$50:M55)</f>
        <v>126.87613063999999</v>
      </c>
      <c r="Q55" s="2">
        <f>SUM($N$50:N55)</f>
        <v>114.89935610000001</v>
      </c>
      <c r="R55" s="2">
        <f>SUM($O$50:O55)</f>
        <v>108.62712893</v>
      </c>
      <c r="S55" s="1">
        <f t="shared" si="9"/>
        <v>50</v>
      </c>
      <c r="T55" s="1">
        <f t="shared" si="10"/>
        <v>9999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139.39442529999999</v>
      </c>
      <c r="F56">
        <v>0</v>
      </c>
      <c r="G56">
        <v>42</v>
      </c>
      <c r="H56">
        <v>0</v>
      </c>
      <c r="I56">
        <v>80.848766670000003</v>
      </c>
      <c r="J56" t="s">
        <v>38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0</v>
      </c>
      <c r="O56" s="2">
        <f t="shared" si="8"/>
        <v>80.848766670000003</v>
      </c>
      <c r="P56" s="2">
        <f>SUM($M$50:M56)</f>
        <v>126.87613063999999</v>
      </c>
      <c r="Q56" s="2">
        <f>SUM($N$50:N56)</f>
        <v>114.89935610000001</v>
      </c>
      <c r="R56" s="2">
        <f>SUM($O$50:O56)</f>
        <v>189.4758956</v>
      </c>
      <c r="S56" s="1">
        <f t="shared" si="9"/>
        <v>9999</v>
      </c>
      <c r="T56" s="1">
        <f t="shared" si="10"/>
        <v>9999</v>
      </c>
      <c r="U56" s="1">
        <f t="shared" si="11"/>
        <v>42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144.8018338</v>
      </c>
      <c r="F57">
        <v>0</v>
      </c>
      <c r="G57">
        <v>56</v>
      </c>
      <c r="H57">
        <v>0</v>
      </c>
      <c r="I57">
        <v>63.712806890000003</v>
      </c>
      <c r="J57" t="s">
        <v>37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63.712806890000003</v>
      </c>
      <c r="O57" s="2">
        <f t="shared" si="8"/>
        <v>0</v>
      </c>
      <c r="P57" s="2">
        <f>SUM($M$50:M57)</f>
        <v>126.87613063999999</v>
      </c>
      <c r="Q57" s="2">
        <f>SUM($N$50:N57)</f>
        <v>178.61216299</v>
      </c>
      <c r="R57" s="2">
        <f>SUM($O$50:O57)</f>
        <v>189.4758956</v>
      </c>
      <c r="S57" s="1">
        <f t="shared" si="9"/>
        <v>9999</v>
      </c>
      <c r="T57" s="1">
        <f t="shared" si="10"/>
        <v>56</v>
      </c>
      <c r="U57" s="1">
        <f t="shared" si="11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143.0204067</v>
      </c>
      <c r="F58">
        <v>0</v>
      </c>
      <c r="G58">
        <v>40</v>
      </c>
      <c r="H58">
        <v>0</v>
      </c>
      <c r="I58">
        <v>85.812244019999994</v>
      </c>
      <c r="J58" t="s">
        <v>39</v>
      </c>
      <c r="K58" s="1" t="s">
        <v>21</v>
      </c>
      <c r="L58" s="1" t="s">
        <v>22</v>
      </c>
      <c r="M58" s="2">
        <f t="shared" si="6"/>
        <v>85.812244019999994</v>
      </c>
      <c r="N58" s="2">
        <f t="shared" si="7"/>
        <v>0</v>
      </c>
      <c r="O58" s="2">
        <f t="shared" si="8"/>
        <v>0</v>
      </c>
      <c r="P58" s="2">
        <f>SUM($M$50:M58)</f>
        <v>212.68837465999997</v>
      </c>
      <c r="Q58" s="2">
        <f>SUM($N$50:N58)</f>
        <v>178.61216299</v>
      </c>
      <c r="R58" s="2">
        <f>SUM($O$50:O58)</f>
        <v>189.4758956</v>
      </c>
      <c r="S58" s="1">
        <f t="shared" si="9"/>
        <v>40</v>
      </c>
      <c r="T58" s="1">
        <f t="shared" si="10"/>
        <v>9999</v>
      </c>
      <c r="U58" s="1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119.9602584</v>
      </c>
      <c r="F59">
        <v>0</v>
      </c>
      <c r="G59">
        <v>67</v>
      </c>
      <c r="H59">
        <v>0</v>
      </c>
      <c r="I59">
        <v>39.586885260000003</v>
      </c>
      <c r="J59" t="s">
        <v>38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0</v>
      </c>
      <c r="O59" s="2">
        <f t="shared" si="8"/>
        <v>39.586885260000003</v>
      </c>
      <c r="P59" s="2">
        <f>SUM($M$50:M59)</f>
        <v>212.68837465999997</v>
      </c>
      <c r="Q59" s="2">
        <f>SUM($N$50:N59)</f>
        <v>178.61216299</v>
      </c>
      <c r="R59" s="2">
        <f>SUM($O$50:O59)</f>
        <v>229.06278086</v>
      </c>
      <c r="S59" s="1">
        <f t="shared" si="9"/>
        <v>9999</v>
      </c>
      <c r="T59" s="1">
        <f t="shared" si="10"/>
        <v>9999</v>
      </c>
      <c r="U59" s="1">
        <f t="shared" si="11"/>
        <v>67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101.2049452</v>
      </c>
      <c r="F60">
        <v>0</v>
      </c>
      <c r="G60">
        <v>44</v>
      </c>
      <c r="H60">
        <v>0</v>
      </c>
      <c r="I60">
        <v>56.67476929</v>
      </c>
      <c r="J60" t="s">
        <v>37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56.67476929</v>
      </c>
      <c r="O60" s="2">
        <f t="shared" si="8"/>
        <v>0</v>
      </c>
      <c r="P60" s="2">
        <f>SUM($M$50:M60)</f>
        <v>212.68837465999997</v>
      </c>
      <c r="Q60" s="2">
        <f>SUM($N$50:N60)</f>
        <v>235.28693228</v>
      </c>
      <c r="R60" s="2">
        <f>SUM($O$50:O60)</f>
        <v>229.06278086</v>
      </c>
      <c r="S60" s="1">
        <f t="shared" si="9"/>
        <v>9999</v>
      </c>
      <c r="T60" s="1">
        <f t="shared" si="10"/>
        <v>44</v>
      </c>
      <c r="U60" s="1">
        <f t="shared" si="11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136.3518297</v>
      </c>
      <c r="F61">
        <v>0</v>
      </c>
      <c r="G61">
        <v>85</v>
      </c>
      <c r="H61">
        <v>0</v>
      </c>
      <c r="I61">
        <v>20.452774460000001</v>
      </c>
      <c r="J61" t="s">
        <v>39</v>
      </c>
      <c r="K61" s="1" t="s">
        <v>21</v>
      </c>
      <c r="L61" s="1" t="s">
        <v>22</v>
      </c>
      <c r="M61" s="2">
        <f t="shared" si="6"/>
        <v>20.452774460000001</v>
      </c>
      <c r="N61" s="2">
        <f t="shared" si="7"/>
        <v>0</v>
      </c>
      <c r="O61" s="2">
        <f t="shared" si="8"/>
        <v>0</v>
      </c>
      <c r="P61" s="2">
        <f>SUM($M$50:M61)</f>
        <v>233.14114911999997</v>
      </c>
      <c r="Q61" s="2">
        <f>SUM($N$50:N61)</f>
        <v>235.28693228</v>
      </c>
      <c r="R61" s="2">
        <f>SUM($O$50:O61)</f>
        <v>229.06278086</v>
      </c>
      <c r="S61" s="1">
        <f t="shared" si="9"/>
        <v>85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106.5266951</v>
      </c>
      <c r="F62">
        <v>0</v>
      </c>
      <c r="G62">
        <v>36</v>
      </c>
      <c r="H62">
        <v>0</v>
      </c>
      <c r="I62">
        <v>67.111817889999998</v>
      </c>
      <c r="J62" t="s">
        <v>39</v>
      </c>
      <c r="K62" s="3" t="s">
        <v>21</v>
      </c>
      <c r="L62" s="3" t="s">
        <v>22</v>
      </c>
      <c r="M62" s="4">
        <f t="shared" si="6"/>
        <v>67.111817889999998</v>
      </c>
      <c r="N62" s="4">
        <f t="shared" si="7"/>
        <v>0</v>
      </c>
      <c r="O62" s="4">
        <f t="shared" si="8"/>
        <v>0</v>
      </c>
      <c r="P62" s="4">
        <f>SUM($M$62:M62)</f>
        <v>67.111817889999998</v>
      </c>
      <c r="Q62" s="4">
        <f>SUM($N$62:N62)</f>
        <v>0</v>
      </c>
      <c r="R62" s="4">
        <f>SUM($O$62:O62)</f>
        <v>0</v>
      </c>
      <c r="S62" s="3">
        <f t="shared" si="9"/>
        <v>36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101.6494689</v>
      </c>
      <c r="F63">
        <v>0</v>
      </c>
      <c r="G63">
        <v>47</v>
      </c>
      <c r="H63">
        <v>0</v>
      </c>
      <c r="I63">
        <v>53.874218540000001</v>
      </c>
      <c r="J63" t="s">
        <v>39</v>
      </c>
      <c r="K63" s="3" t="s">
        <v>21</v>
      </c>
      <c r="L63" s="3" t="s">
        <v>22</v>
      </c>
      <c r="M63" s="4">
        <f t="shared" si="6"/>
        <v>53.874218540000001</v>
      </c>
      <c r="N63" s="4">
        <f t="shared" si="7"/>
        <v>0</v>
      </c>
      <c r="O63" s="4">
        <f t="shared" si="8"/>
        <v>0</v>
      </c>
      <c r="P63" s="4">
        <f>SUM($M$62:M63)</f>
        <v>120.98603643</v>
      </c>
      <c r="Q63" s="4">
        <f>SUM($N$62:N63)</f>
        <v>0</v>
      </c>
      <c r="R63" s="4">
        <f>SUM($O$62:O63)</f>
        <v>0</v>
      </c>
      <c r="S63" s="3">
        <f t="shared" si="9"/>
        <v>47</v>
      </c>
      <c r="T63" s="3">
        <f t="shared" si="10"/>
        <v>9999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82.654989860000001</v>
      </c>
      <c r="F64">
        <v>0</v>
      </c>
      <c r="G64">
        <v>45</v>
      </c>
      <c r="H64">
        <v>0</v>
      </c>
      <c r="I64">
        <v>45.460244420000002</v>
      </c>
      <c r="J64" t="s">
        <v>38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45.460244420000002</v>
      </c>
      <c r="P64" s="4">
        <f>SUM($M$62:M64)</f>
        <v>120.98603643</v>
      </c>
      <c r="Q64" s="4">
        <f>SUM($N$62:N64)</f>
        <v>0</v>
      </c>
      <c r="R64" s="4">
        <f>SUM($O$62:O64)</f>
        <v>45.460244420000002</v>
      </c>
      <c r="S64" s="3">
        <f t="shared" si="9"/>
        <v>9999</v>
      </c>
      <c r="T64" s="3">
        <f t="shared" si="10"/>
        <v>9999</v>
      </c>
      <c r="U64" s="3">
        <f t="shared" si="11"/>
        <v>45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77.474379099999993</v>
      </c>
      <c r="F65">
        <v>0</v>
      </c>
      <c r="G65">
        <v>37</v>
      </c>
      <c r="H65">
        <v>0</v>
      </c>
      <c r="I65">
        <v>48.808858829999998</v>
      </c>
      <c r="J65" t="s">
        <v>38</v>
      </c>
      <c r="K65" s="3" t="s">
        <v>21</v>
      </c>
      <c r="L65" s="3" t="s">
        <v>22</v>
      </c>
      <c r="M65" s="4">
        <f t="shared" si="6"/>
        <v>0</v>
      </c>
      <c r="N65" s="4">
        <f t="shared" si="7"/>
        <v>0</v>
      </c>
      <c r="O65" s="4">
        <f t="shared" si="8"/>
        <v>48.808858829999998</v>
      </c>
      <c r="P65" s="4">
        <f>SUM($M$62:M65)</f>
        <v>120.98603643</v>
      </c>
      <c r="Q65" s="4">
        <f>SUM($N$62:N65)</f>
        <v>0</v>
      </c>
      <c r="R65" s="4">
        <f>SUM($O$62:O65)</f>
        <v>94.269103250000001</v>
      </c>
      <c r="S65" s="3">
        <f t="shared" si="9"/>
        <v>9999</v>
      </c>
      <c r="T65" s="3">
        <f t="shared" si="10"/>
        <v>9999</v>
      </c>
      <c r="U65" s="3">
        <f t="shared" si="11"/>
        <v>37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143.5230632</v>
      </c>
      <c r="F66">
        <v>0</v>
      </c>
      <c r="G66">
        <v>64</v>
      </c>
      <c r="H66">
        <v>0</v>
      </c>
      <c r="I66">
        <v>51.668302760000003</v>
      </c>
      <c r="J66" t="s">
        <v>37</v>
      </c>
      <c r="K66" s="3" t="s">
        <v>21</v>
      </c>
      <c r="L66" s="3" t="s">
        <v>22</v>
      </c>
      <c r="M66" s="4">
        <f t="shared" ref="M66:M73" si="12">IF(J66="P34", I66, 0)</f>
        <v>0</v>
      </c>
      <c r="N66" s="4">
        <f t="shared" ref="N66:N73" si="13">IF(J66="P35", I66, 0)</f>
        <v>51.668302760000003</v>
      </c>
      <c r="O66" s="4">
        <f t="shared" ref="O66:O73" si="14">IF(J66="P36", I66, 0)</f>
        <v>0</v>
      </c>
      <c r="P66" s="4">
        <f>SUM($M$62:M66)</f>
        <v>120.98603643</v>
      </c>
      <c r="Q66" s="4">
        <f>SUM($N$62:N66)</f>
        <v>51.668302760000003</v>
      </c>
      <c r="R66" s="4">
        <f>SUM($O$62:O66)</f>
        <v>94.269103250000001</v>
      </c>
      <c r="S66" s="3">
        <f t="shared" ref="S66:S73" si="15">IF(J66="P34", G66, 9999)</f>
        <v>9999</v>
      </c>
      <c r="T66" s="3">
        <f t="shared" ref="T66:T73" si="16">IF(J66="P35", G66, 9999)</f>
        <v>64</v>
      </c>
      <c r="U66" s="3">
        <f t="shared" ref="U66:U73" si="17">IF(J66="P36",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142.29535419999999</v>
      </c>
      <c r="F67">
        <v>0</v>
      </c>
      <c r="G67">
        <v>61</v>
      </c>
      <c r="H67">
        <v>0</v>
      </c>
      <c r="I67">
        <v>54.072234610000002</v>
      </c>
      <c r="J67" t="s">
        <v>39</v>
      </c>
      <c r="K67" s="3" t="s">
        <v>21</v>
      </c>
      <c r="L67" s="3" t="s">
        <v>22</v>
      </c>
      <c r="M67" s="4">
        <f t="shared" si="12"/>
        <v>54.072234610000002</v>
      </c>
      <c r="N67" s="4">
        <f t="shared" si="13"/>
        <v>0</v>
      </c>
      <c r="O67" s="4">
        <f t="shared" si="14"/>
        <v>0</v>
      </c>
      <c r="P67" s="4">
        <f>SUM($M$62:M67)</f>
        <v>175.05827103999999</v>
      </c>
      <c r="Q67" s="4">
        <f>SUM($N$62:N67)</f>
        <v>51.668302760000003</v>
      </c>
      <c r="R67" s="4">
        <f>SUM($O$62:O67)</f>
        <v>94.269103250000001</v>
      </c>
      <c r="S67" s="3">
        <f t="shared" si="15"/>
        <v>61</v>
      </c>
      <c r="T67" s="3">
        <f t="shared" si="16"/>
        <v>9999</v>
      </c>
      <c r="U67" s="3">
        <f t="shared" si="17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87.865117979999994</v>
      </c>
      <c r="F68">
        <v>0</v>
      </c>
      <c r="G68">
        <v>48</v>
      </c>
      <c r="H68">
        <v>0</v>
      </c>
      <c r="I68">
        <v>44.811210170000003</v>
      </c>
      <c r="J68" t="s">
        <v>38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0</v>
      </c>
      <c r="O68" s="4">
        <f t="shared" si="14"/>
        <v>44.811210170000003</v>
      </c>
      <c r="P68" s="4">
        <f>SUM($M$62:M68)</f>
        <v>175.05827103999999</v>
      </c>
      <c r="Q68" s="4">
        <f>SUM($N$62:N68)</f>
        <v>51.668302760000003</v>
      </c>
      <c r="R68" s="4">
        <f>SUM($O$62:O68)</f>
        <v>139.08031342000001</v>
      </c>
      <c r="S68" s="3">
        <f t="shared" si="15"/>
        <v>9999</v>
      </c>
      <c r="T68" s="3">
        <f t="shared" si="16"/>
        <v>9999</v>
      </c>
      <c r="U68" s="3">
        <f t="shared" si="17"/>
        <v>48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96.361535869999997</v>
      </c>
      <c r="F69">
        <v>0</v>
      </c>
      <c r="G69">
        <v>50</v>
      </c>
      <c r="H69">
        <v>0</v>
      </c>
      <c r="I69">
        <v>48.180767940000003</v>
      </c>
      <c r="J69" t="s">
        <v>38</v>
      </c>
      <c r="K69" s="3" t="s">
        <v>21</v>
      </c>
      <c r="L69" s="3" t="s">
        <v>22</v>
      </c>
      <c r="M69" s="4">
        <f t="shared" si="12"/>
        <v>0</v>
      </c>
      <c r="N69" s="4">
        <f t="shared" si="13"/>
        <v>0</v>
      </c>
      <c r="O69" s="4">
        <f t="shared" si="14"/>
        <v>48.180767940000003</v>
      </c>
      <c r="P69" s="4">
        <f>SUM($M$62:M69)</f>
        <v>175.05827103999999</v>
      </c>
      <c r="Q69" s="4">
        <f>SUM($N$62:N69)</f>
        <v>51.668302760000003</v>
      </c>
      <c r="R69" s="4">
        <f>SUM($O$62:O69)</f>
        <v>187.26108136000002</v>
      </c>
      <c r="S69" s="3">
        <f t="shared" si="15"/>
        <v>9999</v>
      </c>
      <c r="T69" s="3">
        <f t="shared" si="16"/>
        <v>9999</v>
      </c>
      <c r="U69" s="3">
        <f t="shared" si="17"/>
        <v>50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122.90266920000001</v>
      </c>
      <c r="F70">
        <v>0</v>
      </c>
      <c r="G70">
        <v>56</v>
      </c>
      <c r="H70">
        <v>0</v>
      </c>
      <c r="I70">
        <v>54.077174450000001</v>
      </c>
      <c r="J70" t="s">
        <v>39</v>
      </c>
      <c r="K70" s="3" t="s">
        <v>21</v>
      </c>
      <c r="L70" s="3" t="s">
        <v>22</v>
      </c>
      <c r="M70" s="4">
        <f t="shared" si="12"/>
        <v>54.077174450000001</v>
      </c>
      <c r="N70" s="4">
        <f t="shared" si="13"/>
        <v>0</v>
      </c>
      <c r="O70" s="4">
        <f t="shared" si="14"/>
        <v>0</v>
      </c>
      <c r="P70" s="4">
        <f>SUM($M$62:M70)</f>
        <v>229.13544549</v>
      </c>
      <c r="Q70" s="4">
        <f>SUM($N$62:N70)</f>
        <v>51.668302760000003</v>
      </c>
      <c r="R70" s="4">
        <f>SUM($O$62:O70)</f>
        <v>187.26108136000002</v>
      </c>
      <c r="S70" s="3">
        <f t="shared" si="15"/>
        <v>56</v>
      </c>
      <c r="T70" s="3">
        <f t="shared" si="16"/>
        <v>9999</v>
      </c>
      <c r="U70" s="3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143.99033610000001</v>
      </c>
      <c r="F71">
        <v>0</v>
      </c>
      <c r="G71">
        <v>56</v>
      </c>
      <c r="H71">
        <v>0</v>
      </c>
      <c r="I71">
        <v>63.355747890000004</v>
      </c>
      <c r="J71" t="s">
        <v>37</v>
      </c>
      <c r="K71" s="3" t="s">
        <v>21</v>
      </c>
      <c r="L71" s="3" t="s">
        <v>22</v>
      </c>
      <c r="M71" s="4">
        <f t="shared" si="12"/>
        <v>0</v>
      </c>
      <c r="N71" s="4">
        <f t="shared" si="13"/>
        <v>63.355747890000004</v>
      </c>
      <c r="O71" s="4">
        <f t="shared" si="14"/>
        <v>0</v>
      </c>
      <c r="P71" s="4">
        <f>SUM($M$62:M71)</f>
        <v>229.13544549</v>
      </c>
      <c r="Q71" s="4">
        <f>SUM($N$62:N71)</f>
        <v>115.02405065000001</v>
      </c>
      <c r="R71" s="4">
        <f>SUM($O$62:O71)</f>
        <v>187.26108136000002</v>
      </c>
      <c r="S71" s="3">
        <f t="shared" si="15"/>
        <v>9999</v>
      </c>
      <c r="T71" s="3">
        <f t="shared" si="16"/>
        <v>56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52.08199759</v>
      </c>
      <c r="F72">
        <v>0</v>
      </c>
      <c r="G72">
        <v>10</v>
      </c>
      <c r="H72">
        <v>0</v>
      </c>
      <c r="I72">
        <v>46.873797830000001</v>
      </c>
      <c r="J72" t="s">
        <v>37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46.873797830000001</v>
      </c>
      <c r="O72" s="4">
        <f t="shared" si="14"/>
        <v>0</v>
      </c>
      <c r="P72" s="4">
        <f>SUM($M$62:M72)</f>
        <v>229.13544549</v>
      </c>
      <c r="Q72" s="4">
        <f>SUM($N$62:N72)</f>
        <v>161.89784847999999</v>
      </c>
      <c r="R72" s="4">
        <f>SUM($O$62:O72)</f>
        <v>187.26108136000002</v>
      </c>
      <c r="S72" s="3">
        <f t="shared" si="15"/>
        <v>9999</v>
      </c>
      <c r="T72" s="3">
        <f t="shared" si="16"/>
        <v>10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116.9744664</v>
      </c>
      <c r="F73">
        <v>0</v>
      </c>
      <c r="G73">
        <v>31</v>
      </c>
      <c r="H73">
        <v>0</v>
      </c>
      <c r="I73">
        <v>80.712381809999997</v>
      </c>
      <c r="J73" t="s">
        <v>37</v>
      </c>
      <c r="K73" s="3" t="s">
        <v>21</v>
      </c>
      <c r="L73" s="3" t="s">
        <v>22</v>
      </c>
      <c r="M73" s="4">
        <f t="shared" si="12"/>
        <v>0</v>
      </c>
      <c r="N73" s="4">
        <f t="shared" si="13"/>
        <v>80.712381809999997</v>
      </c>
      <c r="O73" s="4">
        <f t="shared" si="14"/>
        <v>0</v>
      </c>
      <c r="P73" s="4">
        <f>SUM($M$62:M73)</f>
        <v>229.13544549</v>
      </c>
      <c r="Q73" s="4">
        <f>SUM($N$62:N73)</f>
        <v>242.61023029</v>
      </c>
      <c r="R73" s="4">
        <f>SUM($O$62:O73)</f>
        <v>187.26108136000002</v>
      </c>
      <c r="S73" s="3">
        <f t="shared" si="15"/>
        <v>9999</v>
      </c>
      <c r="T73" s="3">
        <f t="shared" si="16"/>
        <v>31</v>
      </c>
      <c r="U73" s="3">
        <f t="shared" si="17"/>
        <v>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5" sqref="F15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39</v>
      </c>
      <c r="B2">
        <f>COUNTIF('FGF-P343536'!$J$2:$J$13,"P34")*100</f>
        <v>400</v>
      </c>
      <c r="C2" s="13">
        <f>250-'FGF-P343536'!$P13</f>
        <v>32.125782619999995</v>
      </c>
      <c r="D2">
        <v>0</v>
      </c>
    </row>
    <row r="3" spans="1:4" x14ac:dyDescent="0.25">
      <c r="A3" t="s">
        <v>37</v>
      </c>
      <c r="B3">
        <f>COUNTIF('FGF-P343536'!$J$2:$J$13,"P35")*100</f>
        <v>400</v>
      </c>
      <c r="C3" s="13">
        <f>250-'FGF-P343536'!$Q13</f>
        <v>13.372641009999995</v>
      </c>
      <c r="D3">
        <v>0</v>
      </c>
    </row>
    <row r="4" spans="1:4" x14ac:dyDescent="0.25">
      <c r="A4" t="s">
        <v>38</v>
      </c>
      <c r="B4">
        <f>COUNTIF('FGF-P343536'!$J$2:$J$13,"P36")*100</f>
        <v>400</v>
      </c>
      <c r="C4" s="13">
        <f>250-'FGF-P343536'!$R13</f>
        <v>40.978847760000008</v>
      </c>
      <c r="D4">
        <v>0</v>
      </c>
    </row>
    <row r="5" spans="1:4" x14ac:dyDescent="0.25">
      <c r="A5" t="s">
        <v>39</v>
      </c>
      <c r="B5">
        <f>COUNTIF('FGF-P343536'!$J$14:$J$25,"P34")*100</f>
        <v>300</v>
      </c>
      <c r="C5" s="13">
        <f>250-'FGF-P343536'!$P$25</f>
        <v>75.109219840000009</v>
      </c>
      <c r="D5">
        <v>1</v>
      </c>
    </row>
    <row r="6" spans="1:4" x14ac:dyDescent="0.25">
      <c r="A6" t="s">
        <v>37</v>
      </c>
      <c r="B6">
        <f>COUNTIF('FGF-P343536'!$J$14:$J$25,"P35")*100</f>
        <v>400</v>
      </c>
      <c r="C6" s="13">
        <f>250-'FGF-P343536'!$Q$25</f>
        <v>30.972774490000006</v>
      </c>
      <c r="D6">
        <v>1</v>
      </c>
    </row>
    <row r="7" spans="1:4" x14ac:dyDescent="0.25">
      <c r="A7" t="s">
        <v>38</v>
      </c>
      <c r="B7">
        <f>COUNTIF('FGF-P343536'!$J$14:$J$25,"P36")*100</f>
        <v>500</v>
      </c>
      <c r="C7" s="13">
        <f>250-'FGF-P343536'!$R$25</f>
        <v>8.0778305800000112</v>
      </c>
      <c r="D7">
        <v>1</v>
      </c>
    </row>
    <row r="8" spans="1:4" x14ac:dyDescent="0.25">
      <c r="A8" t="s">
        <v>39</v>
      </c>
      <c r="B8">
        <f>COUNTIF('FGF-P343536'!$J$26:$J$37,"P34")*100</f>
        <v>400</v>
      </c>
      <c r="C8" s="13">
        <f>250-'FGF-P343536'!$P$37</f>
        <v>12.971019300000023</v>
      </c>
      <c r="D8">
        <v>2</v>
      </c>
    </row>
    <row r="9" spans="1:4" x14ac:dyDescent="0.25">
      <c r="A9" t="s">
        <v>37</v>
      </c>
      <c r="B9">
        <f>COUNTIF('FGF-P343536'!$J$26:$J$37,"P35")*100</f>
        <v>400</v>
      </c>
      <c r="C9" s="13">
        <f>250-'FGF-P343536'!$Q$37</f>
        <v>40.151437619999996</v>
      </c>
      <c r="D9">
        <v>2</v>
      </c>
    </row>
    <row r="10" spans="1:4" x14ac:dyDescent="0.25">
      <c r="A10" t="s">
        <v>38</v>
      </c>
      <c r="B10">
        <f>COUNTIF('FGF-P343536'!$J$26:$J$37,"P36")*100</f>
        <v>400</v>
      </c>
      <c r="C10" s="13">
        <f>250-'FGF-P343536'!$R$37</f>
        <v>48.437932939999996</v>
      </c>
      <c r="D10">
        <v>2</v>
      </c>
    </row>
    <row r="11" spans="1:4" x14ac:dyDescent="0.25">
      <c r="A11" t="s">
        <v>39</v>
      </c>
      <c r="B11">
        <f>COUNTIF('FGF-P343536'!$J$38:$J$49,"P34")*100</f>
        <v>400</v>
      </c>
      <c r="C11" s="13">
        <f>250-'FGF-P343536'!$P$49</f>
        <v>35.342114980000019</v>
      </c>
      <c r="D11">
        <v>3</v>
      </c>
    </row>
    <row r="12" spans="1:4" x14ac:dyDescent="0.25">
      <c r="A12" t="s">
        <v>37</v>
      </c>
      <c r="B12">
        <f>COUNTIF('FGF-P343536'!$J$38:$J$49,"P35")*100</f>
        <v>400</v>
      </c>
      <c r="C12" s="13">
        <f>250-'FGF-P343536'!$Q$49</f>
        <v>12.172956510000006</v>
      </c>
      <c r="D12">
        <v>3</v>
      </c>
    </row>
    <row r="13" spans="1:4" x14ac:dyDescent="0.25">
      <c r="A13" t="s">
        <v>38</v>
      </c>
      <c r="B13">
        <f>COUNTIF('FGF-P343536'!$J$38:$J$49,"P36")*100</f>
        <v>400</v>
      </c>
      <c r="C13" s="13">
        <f>250-'FGF-P343536'!$R$49</f>
        <v>23.02463671999999</v>
      </c>
      <c r="D13">
        <v>3</v>
      </c>
    </row>
    <row r="14" spans="1:4" x14ac:dyDescent="0.25">
      <c r="A14" t="s">
        <v>39</v>
      </c>
      <c r="B14">
        <f>COUNTIF('FGF-P343536'!$J$50:$J$61,"P34")*100</f>
        <v>400</v>
      </c>
      <c r="C14" s="13">
        <f>250-'FGF-P343536'!$P$61</f>
        <v>16.858850880000034</v>
      </c>
      <c r="D14">
        <v>4</v>
      </c>
    </row>
    <row r="15" spans="1:4" x14ac:dyDescent="0.25">
      <c r="A15" t="s">
        <v>37</v>
      </c>
      <c r="B15">
        <f>COUNTIF('FGF-P343536'!$J$50:$J$61,"P35")*100</f>
        <v>400</v>
      </c>
      <c r="C15" s="13">
        <f>250-'FGF-P343536'!$Q$61</f>
        <v>14.713067719999998</v>
      </c>
      <c r="D15">
        <v>4</v>
      </c>
    </row>
    <row r="16" spans="1:4" x14ac:dyDescent="0.25">
      <c r="A16" t="s">
        <v>38</v>
      </c>
      <c r="B16">
        <f>COUNTIF('FGF-P343536'!$J$50:$J$61,"P36")*100</f>
        <v>400</v>
      </c>
      <c r="C16" s="13">
        <f>250-'FGF-P343536'!$R$61</f>
        <v>20.937219139999996</v>
      </c>
      <c r="D16">
        <v>4</v>
      </c>
    </row>
    <row r="17" spans="1:4" x14ac:dyDescent="0.25">
      <c r="A17" t="s">
        <v>39</v>
      </c>
      <c r="B17">
        <f>COUNTIF('FGF-P343536'!$J$62:$J$73,"P34")*100</f>
        <v>400</v>
      </c>
      <c r="C17" s="13">
        <f>250-'FGF-P343536'!$P$73</f>
        <v>20.864554510000005</v>
      </c>
      <c r="D17">
        <v>5</v>
      </c>
    </row>
    <row r="18" spans="1:4" x14ac:dyDescent="0.25">
      <c r="A18" t="s">
        <v>37</v>
      </c>
      <c r="B18">
        <f>COUNTIF('FGF-P343536'!$J$62:$J$73,"P35")*100</f>
        <v>400</v>
      </c>
      <c r="C18" s="13">
        <f>250-'FGF-P343536'!$Q$73</f>
        <v>7.3897697099999959</v>
      </c>
      <c r="D18">
        <v>5</v>
      </c>
    </row>
    <row r="19" spans="1:4" x14ac:dyDescent="0.25">
      <c r="A19" t="s">
        <v>38</v>
      </c>
      <c r="B19">
        <f>COUNTIF('FGF-P343536'!$J$62:$J$73,"P36")*100</f>
        <v>400</v>
      </c>
      <c r="C19" s="13">
        <f>250-'FGF-P343536'!$R$73</f>
        <v>62.73891863999998</v>
      </c>
      <c r="D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U73"/>
    </sheetView>
  </sheetViews>
  <sheetFormatPr defaultRowHeight="15" x14ac:dyDescent="0.25"/>
  <cols>
    <col min="1" max="1" width="12.140625" customWidth="1"/>
    <col min="2" max="2" width="12.7109375" customWidth="1"/>
  </cols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44</v>
      </c>
      <c r="B2">
        <v>300</v>
      </c>
      <c r="C2">
        <v>79.857871033043594</v>
      </c>
      <c r="D2">
        <v>0</v>
      </c>
    </row>
    <row r="3" spans="1:4" x14ac:dyDescent="0.25">
      <c r="A3" t="s">
        <v>43</v>
      </c>
      <c r="B3">
        <v>400</v>
      </c>
      <c r="C3">
        <v>32.518885140552499</v>
      </c>
      <c r="D3">
        <v>0</v>
      </c>
    </row>
    <row r="4" spans="1:4" x14ac:dyDescent="0.25">
      <c r="A4" t="s">
        <v>42</v>
      </c>
      <c r="B4">
        <v>500</v>
      </c>
      <c r="C4">
        <v>3.4262213977830198</v>
      </c>
      <c r="D4">
        <v>0</v>
      </c>
    </row>
    <row r="5" spans="1:4" x14ac:dyDescent="0.25">
      <c r="A5" t="s">
        <v>44</v>
      </c>
      <c r="B5">
        <v>400</v>
      </c>
      <c r="C5">
        <v>25.928219089538199</v>
      </c>
      <c r="D5">
        <v>1</v>
      </c>
    </row>
    <row r="6" spans="1:4" x14ac:dyDescent="0.25">
      <c r="A6" t="s">
        <v>43</v>
      </c>
      <c r="B6">
        <v>400</v>
      </c>
      <c r="C6">
        <v>32.396147590965697</v>
      </c>
      <c r="D6">
        <v>1</v>
      </c>
    </row>
    <row r="7" spans="1:4" x14ac:dyDescent="0.25">
      <c r="A7" t="s">
        <v>42</v>
      </c>
      <c r="B7">
        <v>400</v>
      </c>
      <c r="C7">
        <v>28.7299607921003</v>
      </c>
      <c r="D7">
        <v>1</v>
      </c>
    </row>
    <row r="8" spans="1:4" x14ac:dyDescent="0.25">
      <c r="A8" t="s">
        <v>44</v>
      </c>
      <c r="B8">
        <v>400</v>
      </c>
      <c r="C8">
        <v>2.7499646593365901</v>
      </c>
      <c r="D8">
        <v>2</v>
      </c>
    </row>
    <row r="9" spans="1:4" x14ac:dyDescent="0.25">
      <c r="A9" t="s">
        <v>43</v>
      </c>
      <c r="B9">
        <v>400</v>
      </c>
      <c r="C9">
        <v>37.735119217062</v>
      </c>
      <c r="D9">
        <v>2</v>
      </c>
    </row>
    <row r="10" spans="1:4" x14ac:dyDescent="0.25">
      <c r="A10" t="s">
        <v>42</v>
      </c>
      <c r="B10">
        <v>400</v>
      </c>
      <c r="C10">
        <v>21.238660287904001</v>
      </c>
      <c r="D10">
        <v>2</v>
      </c>
    </row>
    <row r="11" spans="1:4" x14ac:dyDescent="0.25">
      <c r="A11" t="s">
        <v>44</v>
      </c>
      <c r="B11">
        <v>300</v>
      </c>
      <c r="C11">
        <v>56.397907816740002</v>
      </c>
      <c r="D11">
        <v>3</v>
      </c>
    </row>
    <row r="12" spans="1:4" x14ac:dyDescent="0.25">
      <c r="A12" t="s">
        <v>43</v>
      </c>
      <c r="B12">
        <v>400</v>
      </c>
      <c r="C12">
        <v>23.617463052294202</v>
      </c>
      <c r="D12">
        <v>3</v>
      </c>
    </row>
    <row r="13" spans="1:4" x14ac:dyDescent="0.25">
      <c r="A13" t="s">
        <v>42</v>
      </c>
      <c r="B13">
        <v>500</v>
      </c>
      <c r="C13">
        <v>0.71318581009786897</v>
      </c>
      <c r="D13">
        <v>3</v>
      </c>
    </row>
    <row r="14" spans="1:4" x14ac:dyDescent="0.25">
      <c r="A14" t="s">
        <v>44</v>
      </c>
      <c r="B14">
        <v>400</v>
      </c>
      <c r="C14">
        <v>17.640947413918202</v>
      </c>
      <c r="D14">
        <v>4</v>
      </c>
    </row>
    <row r="15" spans="1:4" x14ac:dyDescent="0.25">
      <c r="A15" t="s">
        <v>43</v>
      </c>
      <c r="B15">
        <v>500</v>
      </c>
      <c r="C15">
        <v>2.3425081035042399</v>
      </c>
      <c r="D15">
        <v>4</v>
      </c>
    </row>
    <row r="16" spans="1:4" x14ac:dyDescent="0.25">
      <c r="A16" t="s">
        <v>42</v>
      </c>
      <c r="B16">
        <v>300</v>
      </c>
      <c r="C16">
        <v>24.602694959877699</v>
      </c>
      <c r="D16">
        <v>4</v>
      </c>
    </row>
    <row r="17" spans="1:4" x14ac:dyDescent="0.25">
      <c r="A17" t="s">
        <v>44</v>
      </c>
      <c r="B17">
        <v>300</v>
      </c>
      <c r="C17">
        <v>72.287510236513199</v>
      </c>
      <c r="D17">
        <v>5</v>
      </c>
    </row>
    <row r="18" spans="1:4" x14ac:dyDescent="0.25">
      <c r="A18" t="s">
        <v>43</v>
      </c>
      <c r="B18">
        <v>400</v>
      </c>
      <c r="C18">
        <v>38.886414781890402</v>
      </c>
      <c r="D18">
        <v>5</v>
      </c>
    </row>
    <row r="19" spans="1:4" x14ac:dyDescent="0.25">
      <c r="A19" t="s">
        <v>42</v>
      </c>
      <c r="B19">
        <v>500</v>
      </c>
      <c r="C19">
        <v>0.38526311163656102</v>
      </c>
      <c r="D1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sqref="A1:U73"/>
    </sheetView>
  </sheetViews>
  <sheetFormatPr defaultRowHeight="15" x14ac:dyDescent="0.25"/>
  <cols>
    <col min="16" max="16" width="10.7109375" customWidth="1"/>
    <col min="17" max="17" width="12.28515625" customWidth="1"/>
    <col min="18" max="18" width="12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68</v>
      </c>
      <c r="N1" t="s">
        <v>67</v>
      </c>
      <c r="O1" t="s">
        <v>66</v>
      </c>
      <c r="P1" t="s">
        <v>65</v>
      </c>
      <c r="Q1" t="s">
        <v>64</v>
      </c>
      <c r="R1" t="s">
        <v>63</v>
      </c>
      <c r="S1" t="s">
        <v>62</v>
      </c>
      <c r="T1" t="s">
        <v>61</v>
      </c>
      <c r="U1" t="s">
        <v>60</v>
      </c>
    </row>
    <row r="2" spans="1:21" s="1" customFormat="1" x14ac:dyDescent="0.25">
      <c r="A2" s="1">
        <v>0</v>
      </c>
      <c r="B2" s="1">
        <v>0</v>
      </c>
      <c r="C2" s="1">
        <v>0.16666666666666599</v>
      </c>
      <c r="D2" s="1">
        <v>100</v>
      </c>
      <c r="E2" s="1">
        <v>118.776683636085</v>
      </c>
      <c r="F2" s="1">
        <v>0</v>
      </c>
      <c r="G2" s="1">
        <v>48</v>
      </c>
      <c r="H2" s="1">
        <v>0</v>
      </c>
      <c r="I2" s="1">
        <v>61.7638754907642</v>
      </c>
      <c r="J2" s="1" t="s">
        <v>45</v>
      </c>
      <c r="K2" s="1" t="s">
        <v>21</v>
      </c>
      <c r="L2" s="1" t="s">
        <v>22</v>
      </c>
      <c r="M2" s="2">
        <f>IF(J2="P7", I2, 0)</f>
        <v>61.7638754907642</v>
      </c>
      <c r="N2" s="2">
        <f>IF(J2="P8", I2, 0)</f>
        <v>0</v>
      </c>
      <c r="O2" s="2">
        <f>IF(J2="P9", I2, 0)</f>
        <v>0</v>
      </c>
      <c r="P2" s="2">
        <f>SUM($M$2:M2)</f>
        <v>61.7638754907642</v>
      </c>
      <c r="Q2" s="2">
        <f>SUM($N$2:N2)</f>
        <v>0</v>
      </c>
      <c r="R2" s="2">
        <f>SUM($O$2:O2)</f>
        <v>0</v>
      </c>
      <c r="S2" s="1">
        <f>IF(J2="P7", G2, 9999)</f>
        <v>48</v>
      </c>
      <c r="T2" s="1">
        <f>IF(J2="P8", G2, 9999)</f>
        <v>9999</v>
      </c>
      <c r="U2" s="1">
        <f>IF(J2="P9", G2, 9999)</f>
        <v>9999</v>
      </c>
    </row>
    <row r="3" spans="1:21" s="1" customFormat="1" x14ac:dyDescent="0.25">
      <c r="A3" s="1">
        <v>0</v>
      </c>
      <c r="B3" s="1">
        <v>1</v>
      </c>
      <c r="C3" s="1">
        <v>0.16666666666666599</v>
      </c>
      <c r="D3" s="1">
        <v>100</v>
      </c>
      <c r="E3" s="1">
        <v>104.037042080709</v>
      </c>
      <c r="F3" s="1">
        <v>0</v>
      </c>
      <c r="G3" s="1">
        <v>52</v>
      </c>
      <c r="H3" s="1">
        <v>0</v>
      </c>
      <c r="I3" s="1">
        <v>48.897409777933198</v>
      </c>
      <c r="J3" s="1" t="s">
        <v>46</v>
      </c>
      <c r="K3" s="1" t="s">
        <v>21</v>
      </c>
      <c r="L3" s="1" t="s">
        <v>22</v>
      </c>
      <c r="M3" s="2">
        <f>IF(J3="P7", I3, 0)</f>
        <v>0</v>
      </c>
      <c r="N3" s="2">
        <f>IF(J3="P8", I3, 0)</f>
        <v>48.897409777933198</v>
      </c>
      <c r="O3" s="2">
        <f>IF(J3="P9", I3, 0)</f>
        <v>0</v>
      </c>
      <c r="P3" s="2">
        <f>SUM($M$2:M3)</f>
        <v>61.7638754907642</v>
      </c>
      <c r="Q3" s="2">
        <f>SUM($N$2:N3)</f>
        <v>48.897409777933198</v>
      </c>
      <c r="R3" s="2">
        <f>SUM($O$2:O3)</f>
        <v>0</v>
      </c>
      <c r="S3" s="1">
        <f>IF(J3="P7", G3, 9999)</f>
        <v>9999</v>
      </c>
      <c r="T3" s="1">
        <f>IF(J3="P8", G3, 9999)</f>
        <v>52</v>
      </c>
      <c r="U3" s="1">
        <f>IF(J3="P9", G3, 9999)</f>
        <v>9999</v>
      </c>
    </row>
    <row r="4" spans="1:21" s="1" customFormat="1" x14ac:dyDescent="0.25">
      <c r="A4" s="1">
        <v>0</v>
      </c>
      <c r="B4" s="1">
        <v>2</v>
      </c>
      <c r="C4" s="1">
        <v>0.16666666666666599</v>
      </c>
      <c r="D4" s="1">
        <v>100</v>
      </c>
      <c r="E4" s="1">
        <v>80.732877638732006</v>
      </c>
      <c r="F4" s="1">
        <v>0</v>
      </c>
      <c r="G4" s="1">
        <v>34</v>
      </c>
      <c r="H4" s="1">
        <v>0</v>
      </c>
      <c r="I4" s="1">
        <v>52.476370465175798</v>
      </c>
      <c r="J4" s="1" t="s">
        <v>47</v>
      </c>
      <c r="K4" s="1" t="s">
        <v>21</v>
      </c>
      <c r="L4" s="1" t="s">
        <v>22</v>
      </c>
      <c r="M4" s="2">
        <f>IF(J4="P7", I4, 0)</f>
        <v>0</v>
      </c>
      <c r="N4" s="2">
        <f>IF(J4="P8", I4, 0)</f>
        <v>0</v>
      </c>
      <c r="O4" s="2">
        <f>IF(J4="P9", I4, 0)</f>
        <v>52.476370465175798</v>
      </c>
      <c r="P4" s="2">
        <f>SUM($M$2:M4)</f>
        <v>61.7638754907642</v>
      </c>
      <c r="Q4" s="2">
        <f>SUM($N$2:N4)</f>
        <v>48.897409777933198</v>
      </c>
      <c r="R4" s="2">
        <f>SUM($O$2:O4)</f>
        <v>52.476370465175798</v>
      </c>
      <c r="S4" s="1">
        <f>IF(J4="P7", G4, 9999)</f>
        <v>9999</v>
      </c>
      <c r="T4" s="1">
        <f>IF(J4="P8", G4, 9999)</f>
        <v>9999</v>
      </c>
      <c r="U4" s="1">
        <f>IF(J4="P9", G4, 9999)</f>
        <v>34</v>
      </c>
    </row>
    <row r="5" spans="1:21" s="1" customFormat="1" x14ac:dyDescent="0.25">
      <c r="A5" s="1">
        <v>0</v>
      </c>
      <c r="B5" s="1">
        <v>3</v>
      </c>
      <c r="C5" s="1">
        <v>0.16666666666666599</v>
      </c>
      <c r="D5" s="1">
        <v>100</v>
      </c>
      <c r="E5" s="1">
        <v>129.677020843214</v>
      </c>
      <c r="F5" s="1">
        <v>0</v>
      </c>
      <c r="G5" s="1">
        <v>55</v>
      </c>
      <c r="H5" s="1">
        <v>0</v>
      </c>
      <c r="I5" s="1">
        <v>58.354659379446502</v>
      </c>
      <c r="J5" s="1" t="s">
        <v>45</v>
      </c>
      <c r="K5" s="1" t="s">
        <v>21</v>
      </c>
      <c r="L5" s="1" t="s">
        <v>22</v>
      </c>
      <c r="M5" s="2">
        <f>IF(J5="P7", I5, 0)</f>
        <v>58.354659379446502</v>
      </c>
      <c r="N5" s="2">
        <f>IF(J5="P8", I5, 0)</f>
        <v>0</v>
      </c>
      <c r="O5" s="2">
        <f>IF(J5="P9", I5, 0)</f>
        <v>0</v>
      </c>
      <c r="P5" s="2">
        <f>SUM($M$2:M5)</f>
        <v>120.11853487021071</v>
      </c>
      <c r="Q5" s="2">
        <f>SUM($N$2:N5)</f>
        <v>48.897409777933198</v>
      </c>
      <c r="R5" s="2">
        <f>SUM($O$2:O5)</f>
        <v>52.476370465175798</v>
      </c>
      <c r="S5" s="1">
        <f>IF(J5="P7", G5, 9999)</f>
        <v>55</v>
      </c>
      <c r="T5" s="1">
        <f>IF(J5="P8", G5, 9999)</f>
        <v>9999</v>
      </c>
      <c r="U5" s="1">
        <f>IF(J5="P9", G5, 9999)</f>
        <v>9999</v>
      </c>
    </row>
    <row r="6" spans="1:21" s="1" customFormat="1" x14ac:dyDescent="0.25">
      <c r="A6" s="1">
        <v>0</v>
      </c>
      <c r="B6" s="1">
        <v>4</v>
      </c>
      <c r="C6" s="1">
        <v>0.16666666666666599</v>
      </c>
      <c r="D6" s="1">
        <v>100</v>
      </c>
      <c r="E6" s="1">
        <v>111.588253225796</v>
      </c>
      <c r="F6" s="1">
        <v>0</v>
      </c>
      <c r="G6" s="1">
        <v>54</v>
      </c>
      <c r="H6" s="1">
        <v>0</v>
      </c>
      <c r="I6" s="1">
        <v>51.330596483866501</v>
      </c>
      <c r="J6" s="1" t="s">
        <v>46</v>
      </c>
      <c r="K6" s="1" t="s">
        <v>21</v>
      </c>
      <c r="L6" s="1" t="s">
        <v>22</v>
      </c>
      <c r="M6" s="2">
        <f>IF(J6="P7", I6, 0)</f>
        <v>0</v>
      </c>
      <c r="N6" s="2">
        <f>IF(J6="P8", I6, 0)</f>
        <v>51.330596483866501</v>
      </c>
      <c r="O6" s="2">
        <f>IF(J6="P9", I6, 0)</f>
        <v>0</v>
      </c>
      <c r="P6" s="2">
        <f>SUM($M$2:M6)</f>
        <v>120.11853487021071</v>
      </c>
      <c r="Q6" s="2">
        <f>SUM($N$2:N6)</f>
        <v>100.22800626179969</v>
      </c>
      <c r="R6" s="2">
        <f>SUM($O$2:O6)</f>
        <v>52.476370465175798</v>
      </c>
      <c r="S6" s="1">
        <f>IF(J6="P7", G6, 9999)</f>
        <v>9999</v>
      </c>
      <c r="T6" s="1">
        <f>IF(J6="P8", G6, 9999)</f>
        <v>54</v>
      </c>
      <c r="U6" s="1">
        <f>IF(J6="P9", G6, 9999)</f>
        <v>9999</v>
      </c>
    </row>
    <row r="7" spans="1:21" s="1" customFormat="1" x14ac:dyDescent="0.25">
      <c r="A7" s="1">
        <v>0</v>
      </c>
      <c r="B7" s="1">
        <v>5</v>
      </c>
      <c r="C7" s="1">
        <v>0.16666666666666599</v>
      </c>
      <c r="D7" s="1">
        <v>100</v>
      </c>
      <c r="E7" s="1">
        <v>131.45532737637799</v>
      </c>
      <c r="F7" s="1">
        <v>0</v>
      </c>
      <c r="G7" s="1">
        <v>60</v>
      </c>
      <c r="H7" s="1">
        <v>0</v>
      </c>
      <c r="I7" s="1">
        <v>52.582130950551402</v>
      </c>
      <c r="J7" s="1" t="s">
        <v>45</v>
      </c>
      <c r="K7" s="1" t="s">
        <v>21</v>
      </c>
      <c r="L7" s="1" t="s">
        <v>22</v>
      </c>
      <c r="M7" s="2">
        <f>IF(J7="P7", I7, 0)</f>
        <v>52.582130950551402</v>
      </c>
      <c r="N7" s="2">
        <f>IF(J7="P8", I7, 0)</f>
        <v>0</v>
      </c>
      <c r="O7" s="2">
        <f>IF(J7="P9", I7, 0)</f>
        <v>0</v>
      </c>
      <c r="P7" s="2">
        <f>SUM($M$2:M7)</f>
        <v>172.70066582076211</v>
      </c>
      <c r="Q7" s="2">
        <f>SUM($N$2:N7)</f>
        <v>100.22800626179969</v>
      </c>
      <c r="R7" s="2">
        <f>SUM($O$2:O7)</f>
        <v>52.476370465175798</v>
      </c>
      <c r="S7" s="1">
        <f>IF(J7="P7", G7, 9999)</f>
        <v>60</v>
      </c>
      <c r="T7" s="1">
        <f>IF(J7="P8", G7, 9999)</f>
        <v>9999</v>
      </c>
      <c r="U7" s="1">
        <f>IF(J7="P9", G7, 9999)</f>
        <v>9999</v>
      </c>
    </row>
    <row r="8" spans="1:21" s="1" customFormat="1" x14ac:dyDescent="0.25">
      <c r="A8" s="1">
        <v>0</v>
      </c>
      <c r="B8" s="1">
        <v>6</v>
      </c>
      <c r="C8" s="1">
        <v>0.16666666666666599</v>
      </c>
      <c r="D8" s="1">
        <v>100</v>
      </c>
      <c r="E8" s="1">
        <v>96.944387761494895</v>
      </c>
      <c r="F8" s="1">
        <v>0</v>
      </c>
      <c r="G8" s="1">
        <v>57</v>
      </c>
      <c r="H8" s="1">
        <v>0</v>
      </c>
      <c r="I8" s="1">
        <v>40.7166428598278</v>
      </c>
      <c r="J8" s="1" t="s">
        <v>47</v>
      </c>
      <c r="K8" s="1" t="s">
        <v>21</v>
      </c>
      <c r="L8" s="1" t="s">
        <v>22</v>
      </c>
      <c r="M8" s="2">
        <f>IF(J8="P7", I8, 0)</f>
        <v>0</v>
      </c>
      <c r="N8" s="2">
        <f>IF(J8="P8", I8, 0)</f>
        <v>0</v>
      </c>
      <c r="O8" s="2">
        <f>IF(J8="P9", I8, 0)</f>
        <v>40.7166428598278</v>
      </c>
      <c r="P8" s="2">
        <f>SUM($M$2:M8)</f>
        <v>172.70066582076211</v>
      </c>
      <c r="Q8" s="2">
        <f>SUM($N$2:N8)</f>
        <v>100.22800626179969</v>
      </c>
      <c r="R8" s="2">
        <f>SUM($O$2:O8)</f>
        <v>93.193013325003591</v>
      </c>
      <c r="S8" s="1">
        <f>IF(J8="P7", G8, 9999)</f>
        <v>9999</v>
      </c>
      <c r="T8" s="1">
        <f>IF(J8="P8", G8, 9999)</f>
        <v>9999</v>
      </c>
      <c r="U8" s="1">
        <f>IF(J8="P9", G8, 9999)</f>
        <v>57</v>
      </c>
    </row>
    <row r="9" spans="1:21" s="1" customFormat="1" x14ac:dyDescent="0.25">
      <c r="A9" s="1">
        <v>0</v>
      </c>
      <c r="B9" s="1">
        <v>7</v>
      </c>
      <c r="C9" s="1">
        <v>0.16666666666666599</v>
      </c>
      <c r="D9" s="1">
        <v>100</v>
      </c>
      <c r="E9" s="1">
        <v>67.382504269274904</v>
      </c>
      <c r="F9" s="1">
        <v>0</v>
      </c>
      <c r="G9" s="1">
        <v>45</v>
      </c>
      <c r="H9" s="1">
        <v>0</v>
      </c>
      <c r="I9" s="1">
        <v>37.060377348101198</v>
      </c>
      <c r="J9" s="1" t="s">
        <v>45</v>
      </c>
      <c r="K9" s="1" t="s">
        <v>21</v>
      </c>
      <c r="L9" s="1" t="s">
        <v>22</v>
      </c>
      <c r="M9" s="2">
        <f>IF(J9="P7", I9, 0)</f>
        <v>37.060377348101198</v>
      </c>
      <c r="N9" s="2">
        <f>IF(J9="P8", I9, 0)</f>
        <v>0</v>
      </c>
      <c r="O9" s="2">
        <f>IF(J9="P9", I9, 0)</f>
        <v>0</v>
      </c>
      <c r="P9" s="2">
        <f>SUM($M$2:M9)</f>
        <v>209.7610431688633</v>
      </c>
      <c r="Q9" s="2">
        <f>SUM($N$2:N9)</f>
        <v>100.22800626179969</v>
      </c>
      <c r="R9" s="2">
        <f>SUM($O$2:O9)</f>
        <v>93.193013325003591</v>
      </c>
      <c r="S9" s="1">
        <f>IF(J9="P7", G9, 9999)</f>
        <v>45</v>
      </c>
      <c r="T9" s="1">
        <f>IF(J9="P8", G9, 9999)</f>
        <v>9999</v>
      </c>
      <c r="U9" s="1">
        <f>IF(J9="P9", G9, 9999)</f>
        <v>9999</v>
      </c>
    </row>
    <row r="10" spans="1:21" s="1" customFormat="1" x14ac:dyDescent="0.25">
      <c r="A10" s="1">
        <v>0</v>
      </c>
      <c r="B10" s="1">
        <v>8</v>
      </c>
      <c r="C10" s="1">
        <v>0.16666666666666599</v>
      </c>
      <c r="D10" s="1">
        <v>100</v>
      </c>
      <c r="E10" s="1">
        <v>111.64496833765099</v>
      </c>
      <c r="F10" s="1">
        <v>0</v>
      </c>
      <c r="G10" s="1">
        <v>62</v>
      </c>
      <c r="H10" s="1">
        <v>0</v>
      </c>
      <c r="I10" s="1">
        <v>42.425087968307302</v>
      </c>
      <c r="J10" s="1" t="s">
        <v>46</v>
      </c>
      <c r="K10" s="1" t="s">
        <v>21</v>
      </c>
      <c r="L10" s="1" t="s">
        <v>22</v>
      </c>
      <c r="M10" s="2">
        <f>IF(J10="P7", I10, 0)</f>
        <v>0</v>
      </c>
      <c r="N10" s="2">
        <f>IF(J10="P8", I10, 0)</f>
        <v>42.425087968307302</v>
      </c>
      <c r="O10" s="2">
        <f>IF(J10="P9", I10, 0)</f>
        <v>0</v>
      </c>
      <c r="P10" s="2">
        <f>SUM($M$2:M10)</f>
        <v>209.7610431688633</v>
      </c>
      <c r="Q10" s="2">
        <f>SUM($N$2:N10)</f>
        <v>142.653094230107</v>
      </c>
      <c r="R10" s="2">
        <f>SUM($O$2:O10)</f>
        <v>93.193013325003591</v>
      </c>
      <c r="S10" s="1">
        <f>IF(J10="P7", G10, 9999)</f>
        <v>9999</v>
      </c>
      <c r="T10" s="1">
        <f>IF(J10="P8", G10, 9999)</f>
        <v>62</v>
      </c>
      <c r="U10" s="1">
        <f>IF(J10="P9", G10, 9999)</f>
        <v>9999</v>
      </c>
    </row>
    <row r="11" spans="1:21" s="1" customFormat="1" x14ac:dyDescent="0.25">
      <c r="A11" s="1">
        <v>0</v>
      </c>
      <c r="B11" s="1">
        <v>9</v>
      </c>
      <c r="C11" s="1">
        <v>0.16666666666666599</v>
      </c>
      <c r="D11" s="1">
        <v>100</v>
      </c>
      <c r="E11" s="1">
        <v>101.63285314483301</v>
      </c>
      <c r="F11" s="1">
        <v>0</v>
      </c>
      <c r="G11" s="1">
        <v>52</v>
      </c>
      <c r="H11" s="1">
        <v>0</v>
      </c>
      <c r="I11" s="1">
        <v>48.783769509520198</v>
      </c>
      <c r="J11" s="1" t="s">
        <v>47</v>
      </c>
      <c r="K11" s="1" t="s">
        <v>21</v>
      </c>
      <c r="L11" s="1" t="s">
        <v>22</v>
      </c>
      <c r="M11" s="2">
        <f>IF(J11="P7", I11, 0)</f>
        <v>0</v>
      </c>
      <c r="N11" s="2">
        <f>IF(J11="P8", I11, 0)</f>
        <v>0</v>
      </c>
      <c r="O11" s="2">
        <f>IF(J11="P9", I11, 0)</f>
        <v>48.783769509520198</v>
      </c>
      <c r="P11" s="2">
        <f>SUM($M$2:M11)</f>
        <v>209.7610431688633</v>
      </c>
      <c r="Q11" s="2">
        <f>SUM($N$2:N11)</f>
        <v>142.653094230107</v>
      </c>
      <c r="R11" s="2">
        <f>SUM($O$2:O11)</f>
        <v>141.97678283452379</v>
      </c>
      <c r="S11" s="1">
        <f>IF(J11="P7", G11, 9999)</f>
        <v>9999</v>
      </c>
      <c r="T11" s="1">
        <f>IF(J11="P8", G11, 9999)</f>
        <v>9999</v>
      </c>
      <c r="U11" s="1">
        <f>IF(J11="P9", G11, 9999)</f>
        <v>52</v>
      </c>
    </row>
    <row r="12" spans="1:21" s="1" customFormat="1" x14ac:dyDescent="0.25">
      <c r="A12" s="1">
        <v>0</v>
      </c>
      <c r="B12" s="1">
        <v>10</v>
      </c>
      <c r="C12" s="1">
        <v>0.16666666666666599</v>
      </c>
      <c r="D12" s="1">
        <v>100</v>
      </c>
      <c r="E12" s="1">
        <v>73.076359955183506</v>
      </c>
      <c r="F12" s="1">
        <v>0</v>
      </c>
      <c r="G12" s="1">
        <v>45</v>
      </c>
      <c r="H12" s="1">
        <v>0</v>
      </c>
      <c r="I12" s="1">
        <v>40.191997975350901</v>
      </c>
      <c r="J12" s="1" t="s">
        <v>46</v>
      </c>
      <c r="K12" s="1" t="s">
        <v>21</v>
      </c>
      <c r="L12" s="1" t="s">
        <v>22</v>
      </c>
      <c r="M12" s="2">
        <f>IF(J12="P7", I12, 0)</f>
        <v>0</v>
      </c>
      <c r="N12" s="2">
        <f>IF(J12="P8", I12, 0)</f>
        <v>40.191997975350901</v>
      </c>
      <c r="O12" s="2">
        <f>IF(J12="P9", I12, 0)</f>
        <v>0</v>
      </c>
      <c r="P12" s="2">
        <f>SUM($M$2:M12)</f>
        <v>209.7610431688633</v>
      </c>
      <c r="Q12" s="2">
        <f>SUM($N$2:N12)</f>
        <v>182.84509220545789</v>
      </c>
      <c r="R12" s="2">
        <f>SUM($O$2:O12)</f>
        <v>141.97678283452379</v>
      </c>
      <c r="S12" s="1">
        <f>IF(J12="P7", G12, 9999)</f>
        <v>9999</v>
      </c>
      <c r="T12" s="1">
        <f>IF(J12="P8", G12, 9999)</f>
        <v>45</v>
      </c>
      <c r="U12" s="1">
        <f>IF(J12="P9", G12, 9999)</f>
        <v>9999</v>
      </c>
    </row>
    <row r="13" spans="1:21" s="1" customFormat="1" x14ac:dyDescent="0.25">
      <c r="A13" s="1">
        <v>0</v>
      </c>
      <c r="B13" s="1">
        <v>11</v>
      </c>
      <c r="C13" s="1">
        <v>0.16666666666666599</v>
      </c>
      <c r="D13" s="1">
        <v>100</v>
      </c>
      <c r="E13" s="1">
        <v>145.152463279892</v>
      </c>
      <c r="F13" s="1">
        <v>0</v>
      </c>
      <c r="G13" s="1">
        <v>61</v>
      </c>
      <c r="H13" s="1">
        <v>0</v>
      </c>
      <c r="I13" s="1">
        <v>56.609460679158197</v>
      </c>
      <c r="J13" s="1" t="s">
        <v>46</v>
      </c>
      <c r="K13" s="1" t="s">
        <v>21</v>
      </c>
      <c r="L13" s="1" t="s">
        <v>22</v>
      </c>
      <c r="M13" s="2">
        <f>IF(J13="P7", I13, 0)</f>
        <v>0</v>
      </c>
      <c r="N13" s="2">
        <f>IF(J13="P8", I13, 0)</f>
        <v>56.609460679158197</v>
      </c>
      <c r="O13" s="2">
        <f>IF(J13="P9", I13, 0)</f>
        <v>0</v>
      </c>
      <c r="P13" s="2">
        <f>SUM($M$2:M13)</f>
        <v>209.7610431688633</v>
      </c>
      <c r="Q13" s="2">
        <f>SUM($N$2:N13)</f>
        <v>239.45455288461608</v>
      </c>
      <c r="R13" s="2">
        <f>SUM($O$2:O13)</f>
        <v>141.97678283452379</v>
      </c>
      <c r="S13" s="1">
        <f>IF(J13="P7", G13, 9999)</f>
        <v>9999</v>
      </c>
      <c r="T13" s="1">
        <f>IF(J13="P8", G13, 9999)</f>
        <v>61</v>
      </c>
      <c r="U13" s="1">
        <f>IF(J13="P9", G13, 9999)</f>
        <v>9999</v>
      </c>
    </row>
    <row r="14" spans="1:21" s="5" customFormat="1" x14ac:dyDescent="0.25">
      <c r="A14" s="5">
        <v>1</v>
      </c>
      <c r="B14" s="5">
        <v>0</v>
      </c>
      <c r="C14" s="5">
        <v>0.16666666666666599</v>
      </c>
      <c r="D14" s="5">
        <v>100</v>
      </c>
      <c r="E14" s="5">
        <v>110.72044501795099</v>
      </c>
      <c r="F14" s="5">
        <v>0</v>
      </c>
      <c r="G14" s="5">
        <v>55</v>
      </c>
      <c r="H14" s="5">
        <v>0</v>
      </c>
      <c r="I14" s="5">
        <v>49.824200258078299</v>
      </c>
      <c r="J14" s="5" t="s">
        <v>46</v>
      </c>
      <c r="K14" s="5" t="s">
        <v>21</v>
      </c>
      <c r="L14" s="5" t="s">
        <v>22</v>
      </c>
      <c r="M14" s="6">
        <f>IF(J14="P7", I14, 0)</f>
        <v>0</v>
      </c>
      <c r="N14" s="6">
        <f>IF(J14="P8", I14, 0)</f>
        <v>49.824200258078299</v>
      </c>
      <c r="O14" s="6">
        <f>IF(J14="P9", I14, 0)</f>
        <v>0</v>
      </c>
      <c r="P14" s="6">
        <f>SUM($M$14:M14)</f>
        <v>0</v>
      </c>
      <c r="Q14" s="6">
        <f>SUM($N$14:N14)</f>
        <v>49.824200258078299</v>
      </c>
      <c r="R14" s="6">
        <f>SUM($O$14:O14)</f>
        <v>0</v>
      </c>
      <c r="S14" s="5">
        <f>IF(J14="P7", G14, 9999)</f>
        <v>9999</v>
      </c>
      <c r="T14" s="5">
        <f>IF(J14="P8", G14, 9999)</f>
        <v>55</v>
      </c>
      <c r="U14" s="5">
        <f>IF(J14="P9", G14, 9999)</f>
        <v>9999</v>
      </c>
    </row>
    <row r="15" spans="1:21" s="5" customFormat="1" x14ac:dyDescent="0.25">
      <c r="A15" s="5">
        <v>1</v>
      </c>
      <c r="B15" s="5">
        <v>1</v>
      </c>
      <c r="C15" s="5">
        <v>0.16666666666666599</v>
      </c>
      <c r="D15" s="5">
        <v>100</v>
      </c>
      <c r="E15" s="5">
        <v>52.192468418559002</v>
      </c>
      <c r="F15" s="5">
        <v>0</v>
      </c>
      <c r="G15" s="5">
        <v>11</v>
      </c>
      <c r="H15" s="5">
        <v>0</v>
      </c>
      <c r="I15" s="5">
        <v>46.451296892517497</v>
      </c>
      <c r="J15" s="5" t="s">
        <v>45</v>
      </c>
      <c r="K15" s="5" t="s">
        <v>21</v>
      </c>
      <c r="L15" s="5" t="s">
        <v>22</v>
      </c>
      <c r="M15" s="6">
        <f>IF(J15="P7", I15, 0)</f>
        <v>46.451296892517497</v>
      </c>
      <c r="N15" s="6">
        <f>IF(J15="P8", I15, 0)</f>
        <v>0</v>
      </c>
      <c r="O15" s="6">
        <f>IF(J15="P9", I15, 0)</f>
        <v>0</v>
      </c>
      <c r="P15" s="6">
        <f>SUM($M$14:M15)</f>
        <v>46.451296892517497</v>
      </c>
      <c r="Q15" s="6">
        <f>SUM($N$14:N15)</f>
        <v>49.824200258078299</v>
      </c>
      <c r="R15" s="6">
        <f>SUM($O$14:O15)</f>
        <v>0</v>
      </c>
      <c r="S15" s="5">
        <f>IF(J15="P7", G15, 9999)</f>
        <v>11</v>
      </c>
      <c r="T15" s="5">
        <f>IF(J15="P8", G15, 9999)</f>
        <v>9999</v>
      </c>
      <c r="U15" s="5">
        <f>IF(J15="P9", G15, 9999)</f>
        <v>9999</v>
      </c>
    </row>
    <row r="16" spans="1:21" s="5" customFormat="1" x14ac:dyDescent="0.25">
      <c r="A16" s="5">
        <v>1</v>
      </c>
      <c r="B16" s="5">
        <v>2</v>
      </c>
      <c r="C16" s="5">
        <v>0.16666666666666599</v>
      </c>
      <c r="D16" s="5">
        <v>100</v>
      </c>
      <c r="E16" s="5">
        <v>62.485143094849803</v>
      </c>
      <c r="F16" s="5">
        <v>0</v>
      </c>
      <c r="G16" s="5">
        <v>26</v>
      </c>
      <c r="H16" s="5">
        <v>0</v>
      </c>
      <c r="I16" s="5">
        <v>45.614154459240403</v>
      </c>
      <c r="J16" s="5" t="s">
        <v>47</v>
      </c>
      <c r="K16" s="5" t="s">
        <v>21</v>
      </c>
      <c r="L16" s="5" t="s">
        <v>22</v>
      </c>
      <c r="M16" s="6">
        <f>IF(J16="P7", I16, 0)</f>
        <v>0</v>
      </c>
      <c r="N16" s="6">
        <f>IF(J16="P8", I16, 0)</f>
        <v>0</v>
      </c>
      <c r="O16" s="6">
        <f>IF(J16="P9", I16, 0)</f>
        <v>45.614154459240403</v>
      </c>
      <c r="P16" s="6">
        <f>SUM($M$14:M16)</f>
        <v>46.451296892517497</v>
      </c>
      <c r="Q16" s="6">
        <f>SUM($N$14:N16)</f>
        <v>49.824200258078299</v>
      </c>
      <c r="R16" s="6">
        <f>SUM($O$14:O16)</f>
        <v>45.614154459240403</v>
      </c>
      <c r="S16" s="5">
        <f>IF(J16="P7", G16, 9999)</f>
        <v>9999</v>
      </c>
      <c r="T16" s="5">
        <f>IF(J16="P8", G16, 9999)</f>
        <v>9999</v>
      </c>
      <c r="U16" s="5">
        <f>IF(J16="P9", G16, 9999)</f>
        <v>26</v>
      </c>
    </row>
    <row r="17" spans="1:21" s="5" customFormat="1" x14ac:dyDescent="0.25">
      <c r="A17" s="5">
        <v>1</v>
      </c>
      <c r="B17" s="5">
        <v>3</v>
      </c>
      <c r="C17" s="5">
        <v>0.16666666666666599</v>
      </c>
      <c r="D17" s="5">
        <v>100</v>
      </c>
      <c r="E17" s="5">
        <v>80.341265198825397</v>
      </c>
      <c r="F17" s="5">
        <v>0</v>
      </c>
      <c r="G17" s="5">
        <v>32</v>
      </c>
      <c r="H17" s="5">
        <v>0</v>
      </c>
      <c r="I17" s="5">
        <v>54.632060335201203</v>
      </c>
      <c r="J17" s="5" t="s">
        <v>46</v>
      </c>
      <c r="K17" s="5" t="s">
        <v>21</v>
      </c>
      <c r="L17" s="5" t="s">
        <v>22</v>
      </c>
      <c r="M17" s="6">
        <f>IF(J17="P7", I17, 0)</f>
        <v>0</v>
      </c>
      <c r="N17" s="6">
        <f>IF(J17="P8", I17, 0)</f>
        <v>54.632060335201203</v>
      </c>
      <c r="O17" s="6">
        <f>IF(J17="P9", I17, 0)</f>
        <v>0</v>
      </c>
      <c r="P17" s="6">
        <f>SUM($M$14:M17)</f>
        <v>46.451296892517497</v>
      </c>
      <c r="Q17" s="6">
        <f>SUM($N$14:N17)</f>
        <v>104.4562605932795</v>
      </c>
      <c r="R17" s="6">
        <f>SUM($O$14:O17)</f>
        <v>45.614154459240403</v>
      </c>
      <c r="S17" s="5">
        <f>IF(J17="P7", G17, 9999)</f>
        <v>9999</v>
      </c>
      <c r="T17" s="5">
        <f>IF(J17="P8", G17, 9999)</f>
        <v>32</v>
      </c>
      <c r="U17" s="5">
        <f>IF(J17="P9", G17, 9999)</f>
        <v>9999</v>
      </c>
    </row>
    <row r="18" spans="1:21" s="5" customFormat="1" x14ac:dyDescent="0.25">
      <c r="A18" s="5">
        <v>1</v>
      </c>
      <c r="B18" s="5">
        <v>4</v>
      </c>
      <c r="C18" s="5">
        <v>0.16666666666666599</v>
      </c>
      <c r="D18" s="5">
        <v>100</v>
      </c>
      <c r="E18" s="5">
        <v>146.45832005018801</v>
      </c>
      <c r="F18" s="5">
        <v>0</v>
      </c>
      <c r="G18" s="5">
        <v>66</v>
      </c>
      <c r="H18" s="5">
        <v>0</v>
      </c>
      <c r="I18" s="5">
        <v>49.795828817063999</v>
      </c>
      <c r="J18" s="5" t="s">
        <v>45</v>
      </c>
      <c r="K18" s="5" t="s">
        <v>21</v>
      </c>
      <c r="L18" s="5" t="s">
        <v>22</v>
      </c>
      <c r="M18" s="6">
        <f>IF(J18="P7", I18, 0)</f>
        <v>49.795828817063999</v>
      </c>
      <c r="N18" s="6">
        <f>IF(J18="P8", I18, 0)</f>
        <v>0</v>
      </c>
      <c r="O18" s="6">
        <f>IF(J18="P9", I18, 0)</f>
        <v>0</v>
      </c>
      <c r="P18" s="6">
        <f>SUM($M$14:M18)</f>
        <v>96.247125709581496</v>
      </c>
      <c r="Q18" s="6">
        <f>SUM($N$14:N18)</f>
        <v>104.4562605932795</v>
      </c>
      <c r="R18" s="6">
        <f>SUM($O$14:O18)</f>
        <v>45.614154459240403</v>
      </c>
      <c r="S18" s="5">
        <f>IF(J18="P7", G18, 9999)</f>
        <v>66</v>
      </c>
      <c r="T18" s="5">
        <f>IF(J18="P8", G18, 9999)</f>
        <v>9999</v>
      </c>
      <c r="U18" s="5">
        <f>IF(J18="P9", G18, 9999)</f>
        <v>9999</v>
      </c>
    </row>
    <row r="19" spans="1:21" s="5" customFormat="1" x14ac:dyDescent="0.25">
      <c r="A19" s="5">
        <v>1</v>
      </c>
      <c r="B19" s="5">
        <v>5</v>
      </c>
      <c r="C19" s="5">
        <v>0.16666666666666599</v>
      </c>
      <c r="D19" s="5">
        <v>100</v>
      </c>
      <c r="E19" s="5">
        <v>112.67635978535201</v>
      </c>
      <c r="F19" s="5">
        <v>0</v>
      </c>
      <c r="G19" s="5">
        <v>56</v>
      </c>
      <c r="H19" s="5">
        <v>0</v>
      </c>
      <c r="I19" s="5">
        <v>49.577598305555199</v>
      </c>
      <c r="J19" s="5" t="s">
        <v>47</v>
      </c>
      <c r="K19" s="5" t="s">
        <v>21</v>
      </c>
      <c r="L19" s="5" t="s">
        <v>22</v>
      </c>
      <c r="M19" s="6">
        <f>IF(J19="P7", I19, 0)</f>
        <v>0</v>
      </c>
      <c r="N19" s="6">
        <f>IF(J19="P8", I19, 0)</f>
        <v>0</v>
      </c>
      <c r="O19" s="6">
        <f>IF(J19="P9", I19, 0)</f>
        <v>49.577598305555199</v>
      </c>
      <c r="P19" s="6">
        <f>SUM($M$14:M19)</f>
        <v>96.247125709581496</v>
      </c>
      <c r="Q19" s="6">
        <f>SUM($N$14:N19)</f>
        <v>104.4562605932795</v>
      </c>
      <c r="R19" s="6">
        <f>SUM($O$14:O19)</f>
        <v>95.191752764795609</v>
      </c>
      <c r="S19" s="5">
        <f>IF(J19="P7", G19, 9999)</f>
        <v>9999</v>
      </c>
      <c r="T19" s="5">
        <f>IF(J19="P8", G19, 9999)</f>
        <v>9999</v>
      </c>
      <c r="U19" s="5">
        <f>IF(J19="P9", G19, 9999)</f>
        <v>56</v>
      </c>
    </row>
    <row r="20" spans="1:21" s="5" customFormat="1" x14ac:dyDescent="0.25">
      <c r="A20" s="5">
        <v>1</v>
      </c>
      <c r="B20" s="5">
        <v>6</v>
      </c>
      <c r="C20" s="5">
        <v>0.16666666666666599</v>
      </c>
      <c r="D20" s="5">
        <v>100</v>
      </c>
      <c r="E20" s="5">
        <v>56.487534157144701</v>
      </c>
      <c r="F20" s="5">
        <v>0</v>
      </c>
      <c r="G20" s="5">
        <v>8</v>
      </c>
      <c r="H20" s="5">
        <v>0</v>
      </c>
      <c r="I20" s="5">
        <v>51.968531424573101</v>
      </c>
      <c r="J20" s="5" t="s">
        <v>46</v>
      </c>
      <c r="K20" s="5" t="s">
        <v>21</v>
      </c>
      <c r="L20" s="5" t="s">
        <v>22</v>
      </c>
      <c r="M20" s="6">
        <f>IF(J20="P7", I20, 0)</f>
        <v>0</v>
      </c>
      <c r="N20" s="6">
        <f>IF(J20="P8", I20, 0)</f>
        <v>51.968531424573101</v>
      </c>
      <c r="O20" s="6">
        <f>IF(J20="P9", I20, 0)</f>
        <v>0</v>
      </c>
      <c r="P20" s="6">
        <f>SUM($M$14:M20)</f>
        <v>96.247125709581496</v>
      </c>
      <c r="Q20" s="6">
        <f>SUM($N$14:N20)</f>
        <v>156.42479201785261</v>
      </c>
      <c r="R20" s="6">
        <f>SUM($O$14:O20)</f>
        <v>95.191752764795609</v>
      </c>
      <c r="S20" s="5">
        <f>IF(J20="P7", G20, 9999)</f>
        <v>9999</v>
      </c>
      <c r="T20" s="5">
        <f>IF(J20="P8", G20, 9999)</f>
        <v>8</v>
      </c>
      <c r="U20" s="5">
        <f>IF(J20="P9", G20, 9999)</f>
        <v>9999</v>
      </c>
    </row>
    <row r="21" spans="1:21" s="5" customFormat="1" x14ac:dyDescent="0.25">
      <c r="A21" s="5">
        <v>1</v>
      </c>
      <c r="B21" s="5">
        <v>7</v>
      </c>
      <c r="C21" s="5">
        <v>0.16666666666666599</v>
      </c>
      <c r="D21" s="5">
        <v>100</v>
      </c>
      <c r="E21" s="5">
        <v>119.42365545932699</v>
      </c>
      <c r="F21" s="5">
        <v>0</v>
      </c>
      <c r="G21" s="5">
        <v>56</v>
      </c>
      <c r="H21" s="5">
        <v>0</v>
      </c>
      <c r="I21" s="5">
        <v>52.546408402104198</v>
      </c>
      <c r="J21" s="5" t="s">
        <v>47</v>
      </c>
      <c r="K21" s="5" t="s">
        <v>21</v>
      </c>
      <c r="L21" s="5" t="s">
        <v>22</v>
      </c>
      <c r="M21" s="6">
        <f>IF(J21="P7", I21, 0)</f>
        <v>0</v>
      </c>
      <c r="N21" s="6">
        <f>IF(J21="P8", I21, 0)</f>
        <v>0</v>
      </c>
      <c r="O21" s="6">
        <f>IF(J21="P9", I21, 0)</f>
        <v>52.546408402104198</v>
      </c>
      <c r="P21" s="6">
        <f>SUM($M$14:M21)</f>
        <v>96.247125709581496</v>
      </c>
      <c r="Q21" s="6">
        <f>SUM($N$14:N21)</f>
        <v>156.42479201785261</v>
      </c>
      <c r="R21" s="6">
        <f>SUM($O$14:O21)</f>
        <v>147.7381611668998</v>
      </c>
      <c r="S21" s="5">
        <f>IF(J21="P7", G21, 9999)</f>
        <v>9999</v>
      </c>
      <c r="T21" s="5">
        <f>IF(J21="P8", G21, 9999)</f>
        <v>9999</v>
      </c>
      <c r="U21" s="5">
        <f>IF(J21="P9", G21, 9999)</f>
        <v>56</v>
      </c>
    </row>
    <row r="22" spans="1:21" s="5" customFormat="1" x14ac:dyDescent="0.25">
      <c r="A22" s="5">
        <v>1</v>
      </c>
      <c r="B22" s="5">
        <v>8</v>
      </c>
      <c r="C22" s="5">
        <v>0.16666666666666599</v>
      </c>
      <c r="D22" s="5">
        <v>100</v>
      </c>
      <c r="E22" s="5">
        <v>139.47300373174201</v>
      </c>
      <c r="F22" s="5">
        <v>0</v>
      </c>
      <c r="G22" s="5">
        <v>50</v>
      </c>
      <c r="H22" s="5">
        <v>0</v>
      </c>
      <c r="I22" s="5">
        <v>69.736501865871404</v>
      </c>
      <c r="J22" s="5" t="s">
        <v>45</v>
      </c>
      <c r="K22" s="5" t="s">
        <v>21</v>
      </c>
      <c r="L22" s="5" t="s">
        <v>22</v>
      </c>
      <c r="M22" s="6">
        <f>IF(J22="P7", I22, 0)</f>
        <v>69.736501865871404</v>
      </c>
      <c r="N22" s="6">
        <f>IF(J22="P8", I22, 0)</f>
        <v>0</v>
      </c>
      <c r="O22" s="6">
        <f>IF(J22="P9", I22, 0)</f>
        <v>0</v>
      </c>
      <c r="P22" s="6">
        <f>SUM($M$14:M22)</f>
        <v>165.98362757545289</v>
      </c>
      <c r="Q22" s="6">
        <f>SUM($N$14:N22)</f>
        <v>156.42479201785261</v>
      </c>
      <c r="R22" s="6">
        <f>SUM($O$14:O22)</f>
        <v>147.7381611668998</v>
      </c>
      <c r="S22" s="5">
        <f>IF(J22="P7", G22, 9999)</f>
        <v>50</v>
      </c>
      <c r="T22" s="5">
        <f>IF(J22="P8", G22, 9999)</f>
        <v>9999</v>
      </c>
      <c r="U22" s="5">
        <f>IF(J22="P9", G22, 9999)</f>
        <v>9999</v>
      </c>
    </row>
    <row r="23" spans="1:21" s="5" customFormat="1" x14ac:dyDescent="0.25">
      <c r="A23" s="5">
        <v>1</v>
      </c>
      <c r="B23" s="5">
        <v>9</v>
      </c>
      <c r="C23" s="5">
        <v>0.16666666666666599</v>
      </c>
      <c r="D23" s="5">
        <v>100</v>
      </c>
      <c r="E23" s="5">
        <v>109.693498474812</v>
      </c>
      <c r="F23" s="5">
        <v>0</v>
      </c>
      <c r="G23" s="5">
        <v>60</v>
      </c>
      <c r="H23" s="5">
        <v>0</v>
      </c>
      <c r="I23" s="5">
        <v>43.877399389925102</v>
      </c>
      <c r="J23" s="5" t="s">
        <v>47</v>
      </c>
      <c r="K23" s="5" t="s">
        <v>21</v>
      </c>
      <c r="L23" s="5" t="s">
        <v>22</v>
      </c>
      <c r="M23" s="6">
        <f>IF(J23="P7", I23, 0)</f>
        <v>0</v>
      </c>
      <c r="N23" s="6">
        <f>IF(J23="P8", I23, 0)</f>
        <v>0</v>
      </c>
      <c r="O23" s="6">
        <f>IF(J23="P9", I23, 0)</f>
        <v>43.877399389925102</v>
      </c>
      <c r="P23" s="6">
        <f>SUM($M$14:M23)</f>
        <v>165.98362757545289</v>
      </c>
      <c r="Q23" s="6">
        <f>SUM($N$14:N23)</f>
        <v>156.42479201785261</v>
      </c>
      <c r="R23" s="6">
        <f>SUM($O$14:O23)</f>
        <v>191.6155605568249</v>
      </c>
      <c r="S23" s="5">
        <f>IF(J23="P7", G23, 9999)</f>
        <v>9999</v>
      </c>
      <c r="T23" s="5">
        <f>IF(J23="P8", G23, 9999)</f>
        <v>9999</v>
      </c>
      <c r="U23" s="5">
        <f>IF(J23="P9", G23, 9999)</f>
        <v>60</v>
      </c>
    </row>
    <row r="24" spans="1:21" s="5" customFormat="1" x14ac:dyDescent="0.25">
      <c r="A24" s="5">
        <v>1</v>
      </c>
      <c r="B24" s="5">
        <v>10</v>
      </c>
      <c r="C24" s="5">
        <v>0.16666666666666599</v>
      </c>
      <c r="D24" s="5">
        <v>100</v>
      </c>
      <c r="E24" s="5">
        <v>120.361934565764</v>
      </c>
      <c r="F24" s="5">
        <v>0</v>
      </c>
      <c r="G24" s="5">
        <v>60</v>
      </c>
      <c r="H24" s="5">
        <v>0</v>
      </c>
      <c r="I24" s="5">
        <v>46.941154480648002</v>
      </c>
      <c r="J24" s="5" t="s">
        <v>47</v>
      </c>
      <c r="K24" s="5" t="s">
        <v>21</v>
      </c>
      <c r="L24" s="5" t="s">
        <v>22</v>
      </c>
      <c r="M24" s="6">
        <f>IF(J24="P7", I24, 0)</f>
        <v>0</v>
      </c>
      <c r="N24" s="6">
        <f>IF(J24="P8", I24, 0)</f>
        <v>0</v>
      </c>
      <c r="O24" s="6">
        <f>IF(J24="P9", I24, 0)</f>
        <v>46.941154480648002</v>
      </c>
      <c r="P24" s="6">
        <f>SUM($M$14:M24)</f>
        <v>165.98362757545289</v>
      </c>
      <c r="Q24" s="6">
        <f>SUM($N$14:N24)</f>
        <v>156.42479201785261</v>
      </c>
      <c r="R24" s="6">
        <f>SUM($O$14:O24)</f>
        <v>238.55671503747291</v>
      </c>
      <c r="S24" s="5">
        <f>IF(J24="P7", G24, 9999)</f>
        <v>9999</v>
      </c>
      <c r="T24" s="5">
        <f>IF(J24="P8", G24, 9999)</f>
        <v>9999</v>
      </c>
      <c r="U24" s="5">
        <f>IF(J24="P9", G24, 9999)</f>
        <v>60</v>
      </c>
    </row>
    <row r="25" spans="1:21" s="5" customFormat="1" x14ac:dyDescent="0.25">
      <c r="A25" s="5">
        <v>1</v>
      </c>
      <c r="B25" s="5">
        <v>11</v>
      </c>
      <c r="C25" s="5">
        <v>0.16666666666666599</v>
      </c>
      <c r="D25" s="5">
        <v>100</v>
      </c>
      <c r="E25" s="5">
        <v>92.101398864048505</v>
      </c>
      <c r="F25" s="5">
        <v>0</v>
      </c>
      <c r="G25" s="5">
        <v>7</v>
      </c>
      <c r="H25" s="5">
        <v>0</v>
      </c>
      <c r="I25" s="5">
        <v>85.654300943565104</v>
      </c>
      <c r="J25" s="5" t="s">
        <v>46</v>
      </c>
      <c r="K25" s="5" t="s">
        <v>21</v>
      </c>
      <c r="L25" s="5" t="s">
        <v>22</v>
      </c>
      <c r="M25" s="6">
        <f>IF(J25="P7", I25, 0)</f>
        <v>0</v>
      </c>
      <c r="N25" s="6">
        <f>IF(J25="P8", I25, 0)</f>
        <v>85.654300943565104</v>
      </c>
      <c r="O25" s="6">
        <f>IF(J25="P9", I25, 0)</f>
        <v>0</v>
      </c>
      <c r="P25" s="6">
        <f>SUM($M$14:M25)</f>
        <v>165.98362757545289</v>
      </c>
      <c r="Q25" s="6">
        <f>SUM($N$14:N25)</f>
        <v>242.0790929614177</v>
      </c>
      <c r="R25" s="6">
        <f>SUM($O$14:O25)</f>
        <v>238.55671503747291</v>
      </c>
      <c r="S25" s="5">
        <f>IF(J25="P7", G25, 9999)</f>
        <v>9999</v>
      </c>
      <c r="T25" s="5">
        <f>IF(J25="P8", G25, 9999)</f>
        <v>7</v>
      </c>
      <c r="U25" s="5">
        <f>IF(J25="P9", G25, 9999)</f>
        <v>9999</v>
      </c>
    </row>
    <row r="26" spans="1:21" s="1" customFormat="1" x14ac:dyDescent="0.25">
      <c r="A26" s="1">
        <v>2</v>
      </c>
      <c r="B26" s="1">
        <v>0</v>
      </c>
      <c r="C26" s="1">
        <v>0.16666666666666599</v>
      </c>
      <c r="D26" s="1">
        <v>100</v>
      </c>
      <c r="E26" s="1">
        <v>83.540441395432495</v>
      </c>
      <c r="F26" s="1">
        <v>0</v>
      </c>
      <c r="G26" s="1">
        <v>39</v>
      </c>
      <c r="H26" s="1">
        <v>0</v>
      </c>
      <c r="I26" s="1">
        <v>50.959669251213803</v>
      </c>
      <c r="J26" s="1" t="s">
        <v>47</v>
      </c>
      <c r="K26" s="1" t="s">
        <v>21</v>
      </c>
      <c r="L26" s="1" t="s">
        <v>22</v>
      </c>
      <c r="M26" s="2">
        <f>IF(J26="P7", I26, 0)</f>
        <v>0</v>
      </c>
      <c r="N26" s="2">
        <f>IF(J26="P8", I26, 0)</f>
        <v>0</v>
      </c>
      <c r="O26" s="2">
        <f>IF(J26="P9", I26, 0)</f>
        <v>50.959669251213803</v>
      </c>
      <c r="P26" s="2">
        <f>SUM($M$26:M26)</f>
        <v>0</v>
      </c>
      <c r="Q26" s="2">
        <f>SUM($N$26:N26)</f>
        <v>0</v>
      </c>
      <c r="R26" s="2">
        <f>SUM($O$26:O26)</f>
        <v>50.959669251213803</v>
      </c>
      <c r="S26" s="1">
        <f>IF(J26="P7", G26, 9999)</f>
        <v>9999</v>
      </c>
      <c r="T26" s="1">
        <f>IF(J26="P8", G26, 9999)</f>
        <v>9999</v>
      </c>
      <c r="U26" s="1">
        <f>IF(J26="P9", G26, 9999)</f>
        <v>39</v>
      </c>
    </row>
    <row r="27" spans="1:21" s="1" customFormat="1" x14ac:dyDescent="0.25">
      <c r="A27" s="1">
        <v>2</v>
      </c>
      <c r="B27" s="1">
        <v>1</v>
      </c>
      <c r="C27" s="1">
        <v>0.16666666666666599</v>
      </c>
      <c r="D27" s="1">
        <v>100</v>
      </c>
      <c r="E27" s="1">
        <v>109.70053230684999</v>
      </c>
      <c r="F27" s="1">
        <v>0</v>
      </c>
      <c r="G27" s="1">
        <v>55</v>
      </c>
      <c r="H27" s="1">
        <v>0</v>
      </c>
      <c r="I27" s="1">
        <v>49.365239538082598</v>
      </c>
      <c r="J27" s="1" t="s">
        <v>45</v>
      </c>
      <c r="K27" s="1" t="s">
        <v>21</v>
      </c>
      <c r="L27" s="1" t="s">
        <v>22</v>
      </c>
      <c r="M27" s="2">
        <f>IF(J27="P7", I27, 0)</f>
        <v>49.365239538082598</v>
      </c>
      <c r="N27" s="2">
        <f>IF(J27="P8", I27, 0)</f>
        <v>0</v>
      </c>
      <c r="O27" s="2">
        <f>IF(J27="P9", I27, 0)</f>
        <v>0</v>
      </c>
      <c r="P27" s="2">
        <f>SUM($M$26:M27)</f>
        <v>49.365239538082598</v>
      </c>
      <c r="Q27" s="2">
        <f>SUM($N$26:N27)</f>
        <v>0</v>
      </c>
      <c r="R27" s="2">
        <f>SUM($O$26:O27)</f>
        <v>50.959669251213803</v>
      </c>
      <c r="S27" s="1">
        <f>IF(J27="P7", G27, 9999)</f>
        <v>55</v>
      </c>
      <c r="T27" s="1">
        <f>IF(J27="P8", G27, 9999)</f>
        <v>9999</v>
      </c>
      <c r="U27" s="1">
        <f>IF(J27="P9", G27, 9999)</f>
        <v>9999</v>
      </c>
    </row>
    <row r="28" spans="1:21" s="1" customFormat="1" x14ac:dyDescent="0.25">
      <c r="A28" s="1">
        <v>2</v>
      </c>
      <c r="B28" s="1">
        <v>2</v>
      </c>
      <c r="C28" s="1">
        <v>0.16666666666666599</v>
      </c>
      <c r="D28" s="1">
        <v>100</v>
      </c>
      <c r="E28" s="1">
        <v>129.431808515597</v>
      </c>
      <c r="F28" s="1">
        <v>0</v>
      </c>
      <c r="G28" s="1">
        <v>60</v>
      </c>
      <c r="H28" s="1">
        <v>0</v>
      </c>
      <c r="I28" s="1">
        <v>51.772723406238804</v>
      </c>
      <c r="J28" s="1" t="s">
        <v>46</v>
      </c>
      <c r="K28" s="1" t="s">
        <v>21</v>
      </c>
      <c r="L28" s="1" t="s">
        <v>22</v>
      </c>
      <c r="M28" s="2">
        <f>IF(J28="P7", I28, 0)</f>
        <v>0</v>
      </c>
      <c r="N28" s="2">
        <f>IF(J28="P8", I28, 0)</f>
        <v>51.772723406238804</v>
      </c>
      <c r="O28" s="2">
        <f>IF(J28="P9", I28, 0)</f>
        <v>0</v>
      </c>
      <c r="P28" s="2">
        <f>SUM($M$26:M28)</f>
        <v>49.365239538082598</v>
      </c>
      <c r="Q28" s="2">
        <f>SUM($N$26:N28)</f>
        <v>51.772723406238804</v>
      </c>
      <c r="R28" s="2">
        <f>SUM($O$26:O28)</f>
        <v>50.959669251213803</v>
      </c>
      <c r="S28" s="1">
        <f>IF(J28="P7", G28, 9999)</f>
        <v>9999</v>
      </c>
      <c r="T28" s="1">
        <f>IF(J28="P8", G28, 9999)</f>
        <v>60</v>
      </c>
      <c r="U28" s="1">
        <f>IF(J28="P9", G28, 9999)</f>
        <v>9999</v>
      </c>
    </row>
    <row r="29" spans="1:21" s="1" customFormat="1" x14ac:dyDescent="0.25">
      <c r="A29" s="1">
        <v>2</v>
      </c>
      <c r="B29" s="1">
        <v>3</v>
      </c>
      <c r="C29" s="1">
        <v>0.16666666666666599</v>
      </c>
      <c r="D29" s="1">
        <v>100</v>
      </c>
      <c r="E29" s="1">
        <v>114.321546677882</v>
      </c>
      <c r="F29" s="1">
        <v>0</v>
      </c>
      <c r="G29" s="1">
        <v>57</v>
      </c>
      <c r="H29" s="1">
        <v>0</v>
      </c>
      <c r="I29" s="1">
        <v>49.158265071489602</v>
      </c>
      <c r="J29" s="1" t="s">
        <v>47</v>
      </c>
      <c r="K29" s="1" t="s">
        <v>21</v>
      </c>
      <c r="L29" s="1" t="s">
        <v>22</v>
      </c>
      <c r="M29" s="2">
        <f>IF(J29="P7", I29, 0)</f>
        <v>0</v>
      </c>
      <c r="N29" s="2">
        <f>IF(J29="P8", I29, 0)</f>
        <v>0</v>
      </c>
      <c r="O29" s="2">
        <f>IF(J29="P9", I29, 0)</f>
        <v>49.158265071489602</v>
      </c>
      <c r="P29" s="2">
        <f>SUM($M$26:M29)</f>
        <v>49.365239538082598</v>
      </c>
      <c r="Q29" s="2">
        <f>SUM($N$26:N29)</f>
        <v>51.772723406238804</v>
      </c>
      <c r="R29" s="2">
        <f>SUM($O$26:O29)</f>
        <v>100.11793432270341</v>
      </c>
      <c r="S29" s="1">
        <f>IF(J29="P7", G29, 9999)</f>
        <v>9999</v>
      </c>
      <c r="T29" s="1">
        <f>IF(J29="P8", G29, 9999)</f>
        <v>9999</v>
      </c>
      <c r="U29" s="1">
        <f>IF(J29="P9", G29, 9999)</f>
        <v>57</v>
      </c>
    </row>
    <row r="30" spans="1:21" s="1" customFormat="1" x14ac:dyDescent="0.25">
      <c r="A30" s="1">
        <v>2</v>
      </c>
      <c r="B30" s="1">
        <v>4</v>
      </c>
      <c r="C30" s="1">
        <v>0.16666666666666599</v>
      </c>
      <c r="D30" s="1">
        <v>100</v>
      </c>
      <c r="E30" s="1">
        <v>58.603880016933097</v>
      </c>
      <c r="F30" s="1">
        <v>0</v>
      </c>
      <c r="G30" s="1">
        <v>9</v>
      </c>
      <c r="H30" s="1">
        <v>0</v>
      </c>
      <c r="I30" s="1">
        <v>52.743492015239802</v>
      </c>
      <c r="J30" s="1" t="s">
        <v>46</v>
      </c>
      <c r="K30" s="1" t="s">
        <v>21</v>
      </c>
      <c r="L30" s="1" t="s">
        <v>22</v>
      </c>
      <c r="M30" s="2">
        <f>IF(J30="P7", I30, 0)</f>
        <v>0</v>
      </c>
      <c r="N30" s="2">
        <f>IF(J30="P8", I30, 0)</f>
        <v>52.743492015239802</v>
      </c>
      <c r="O30" s="2">
        <f>IF(J30="P9", I30, 0)</f>
        <v>0</v>
      </c>
      <c r="P30" s="2">
        <f>SUM($M$26:M30)</f>
        <v>49.365239538082598</v>
      </c>
      <c r="Q30" s="2">
        <f>SUM($N$26:N30)</f>
        <v>104.51621542147861</v>
      </c>
      <c r="R30" s="2">
        <f>SUM($O$26:O30)</f>
        <v>100.11793432270341</v>
      </c>
      <c r="S30" s="1">
        <f>IF(J30="P7", G30, 9999)</f>
        <v>9999</v>
      </c>
      <c r="T30" s="1">
        <f>IF(J30="P8", G30, 9999)</f>
        <v>9</v>
      </c>
      <c r="U30" s="1">
        <f>IF(J30="P9", G30, 9999)</f>
        <v>9999</v>
      </c>
    </row>
    <row r="31" spans="1:21" s="1" customFormat="1" x14ac:dyDescent="0.25">
      <c r="A31" s="1">
        <v>2</v>
      </c>
      <c r="B31" s="1">
        <v>5</v>
      </c>
      <c r="C31" s="1">
        <v>0.16666666666666599</v>
      </c>
      <c r="D31" s="1">
        <v>100</v>
      </c>
      <c r="E31" s="1">
        <v>99.966933778387201</v>
      </c>
      <c r="F31" s="1">
        <v>0</v>
      </c>
      <c r="G31" s="1">
        <v>51</v>
      </c>
      <c r="H31" s="1">
        <v>0</v>
      </c>
      <c r="I31" s="1">
        <v>47.984128213625802</v>
      </c>
      <c r="J31" s="1" t="s">
        <v>47</v>
      </c>
      <c r="K31" s="1" t="s">
        <v>21</v>
      </c>
      <c r="L31" s="1" t="s">
        <v>22</v>
      </c>
      <c r="M31" s="2">
        <f>IF(J31="P7", I31, 0)</f>
        <v>0</v>
      </c>
      <c r="N31" s="2">
        <f>IF(J31="P8", I31, 0)</f>
        <v>0</v>
      </c>
      <c r="O31" s="2">
        <f>IF(J31="P9", I31, 0)</f>
        <v>47.984128213625802</v>
      </c>
      <c r="P31" s="2">
        <f>SUM($M$26:M31)</f>
        <v>49.365239538082598</v>
      </c>
      <c r="Q31" s="2">
        <f>SUM($N$26:N31)</f>
        <v>104.51621542147861</v>
      </c>
      <c r="R31" s="2">
        <f>SUM($O$26:O31)</f>
        <v>148.10206253632921</v>
      </c>
      <c r="S31" s="1">
        <f>IF(J31="P7", G31, 9999)</f>
        <v>9999</v>
      </c>
      <c r="T31" s="1">
        <f>IF(J31="P8", G31, 9999)</f>
        <v>9999</v>
      </c>
      <c r="U31" s="1">
        <f>IF(J31="P9", G31, 9999)</f>
        <v>51</v>
      </c>
    </row>
    <row r="32" spans="1:21" s="1" customFormat="1" x14ac:dyDescent="0.25">
      <c r="A32" s="1">
        <v>2</v>
      </c>
      <c r="B32" s="1">
        <v>6</v>
      </c>
      <c r="C32" s="1">
        <v>0.16666666666666599</v>
      </c>
      <c r="D32" s="1">
        <v>100</v>
      </c>
      <c r="E32" s="1">
        <v>62.902309272110799</v>
      </c>
      <c r="F32" s="1">
        <v>0</v>
      </c>
      <c r="G32" s="1">
        <v>29</v>
      </c>
      <c r="H32" s="1">
        <v>0</v>
      </c>
      <c r="I32" s="1">
        <v>44.031616490477603</v>
      </c>
      <c r="J32" s="1" t="s">
        <v>47</v>
      </c>
      <c r="K32" s="1" t="s">
        <v>21</v>
      </c>
      <c r="L32" s="1" t="s">
        <v>22</v>
      </c>
      <c r="M32" s="2">
        <f>IF(J32="P7", I32, 0)</f>
        <v>0</v>
      </c>
      <c r="N32" s="2">
        <f>IF(J32="P8", I32, 0)</f>
        <v>0</v>
      </c>
      <c r="O32" s="2">
        <f>IF(J32="P9", I32, 0)</f>
        <v>44.031616490477603</v>
      </c>
      <c r="P32" s="2">
        <f>SUM($M$26:M32)</f>
        <v>49.365239538082598</v>
      </c>
      <c r="Q32" s="2">
        <f>SUM($N$26:N32)</f>
        <v>104.51621542147861</v>
      </c>
      <c r="R32" s="2">
        <f>SUM($O$26:O32)</f>
        <v>192.13367902680682</v>
      </c>
      <c r="S32" s="1">
        <f>IF(J32="P7", G32, 9999)</f>
        <v>9999</v>
      </c>
      <c r="T32" s="1">
        <f>IF(J32="P8", G32, 9999)</f>
        <v>9999</v>
      </c>
      <c r="U32" s="1">
        <f>IF(J32="P9", G32, 9999)</f>
        <v>29</v>
      </c>
    </row>
    <row r="33" spans="1:21" s="1" customFormat="1" x14ac:dyDescent="0.25">
      <c r="A33" s="1">
        <v>2</v>
      </c>
      <c r="B33" s="1">
        <v>7</v>
      </c>
      <c r="C33" s="1">
        <v>0.16666666666666599</v>
      </c>
      <c r="D33" s="1">
        <v>100</v>
      </c>
      <c r="E33" s="1">
        <v>61.221474830651402</v>
      </c>
      <c r="F33" s="1">
        <v>0</v>
      </c>
      <c r="G33" s="1">
        <v>13</v>
      </c>
      <c r="H33" s="1">
        <v>0</v>
      </c>
      <c r="I33" s="1">
        <v>53.262683102666699</v>
      </c>
      <c r="J33" s="1" t="s">
        <v>46</v>
      </c>
      <c r="K33" s="1" t="s">
        <v>21</v>
      </c>
      <c r="L33" s="1" t="s">
        <v>22</v>
      </c>
      <c r="M33" s="2">
        <f>IF(J33="P7", I33, 0)</f>
        <v>0</v>
      </c>
      <c r="N33" s="2">
        <f>IF(J33="P8", I33, 0)</f>
        <v>53.262683102666699</v>
      </c>
      <c r="O33" s="2">
        <f>IF(J33="P9", I33, 0)</f>
        <v>0</v>
      </c>
      <c r="P33" s="2">
        <f>SUM($M$26:M33)</f>
        <v>49.365239538082598</v>
      </c>
      <c r="Q33" s="2">
        <f>SUM($N$26:N33)</f>
        <v>157.77889852414529</v>
      </c>
      <c r="R33" s="2">
        <f>SUM($O$26:O33)</f>
        <v>192.13367902680682</v>
      </c>
      <c r="S33" s="1">
        <f>IF(J33="P7", G33, 9999)</f>
        <v>9999</v>
      </c>
      <c r="T33" s="1">
        <f>IF(J33="P8", G33, 9999)</f>
        <v>13</v>
      </c>
      <c r="U33" s="1">
        <f>IF(J33="P9", G33, 9999)</f>
        <v>9999</v>
      </c>
    </row>
    <row r="34" spans="1:21" s="1" customFormat="1" x14ac:dyDescent="0.25">
      <c r="A34" s="1">
        <v>2</v>
      </c>
      <c r="B34" s="1">
        <v>8</v>
      </c>
      <c r="C34" s="1">
        <v>0.16666666666666599</v>
      </c>
      <c r="D34" s="1">
        <v>100</v>
      </c>
      <c r="E34" s="1">
        <v>60.337744227186903</v>
      </c>
      <c r="F34" s="1">
        <v>0</v>
      </c>
      <c r="G34" s="1">
        <v>9</v>
      </c>
      <c r="H34" s="1">
        <v>0</v>
      </c>
      <c r="I34" s="1">
        <v>54.303969804468203</v>
      </c>
      <c r="J34" s="1" t="s">
        <v>47</v>
      </c>
      <c r="K34" s="1" t="s">
        <v>21</v>
      </c>
      <c r="L34" s="1" t="s">
        <v>22</v>
      </c>
      <c r="M34" s="2">
        <f>IF(J34="P7", I34, 0)</f>
        <v>0</v>
      </c>
      <c r="N34" s="2">
        <f>IF(J34="P8", I34, 0)</f>
        <v>0</v>
      </c>
      <c r="O34" s="2">
        <f>IF(J34="P9", I34, 0)</f>
        <v>54.303969804468203</v>
      </c>
      <c r="P34" s="2">
        <f>SUM($M$26:M34)</f>
        <v>49.365239538082598</v>
      </c>
      <c r="Q34" s="2">
        <f>SUM($N$26:N34)</f>
        <v>157.77889852414529</v>
      </c>
      <c r="R34" s="2">
        <f>SUM($O$26:O34)</f>
        <v>246.43764883127503</v>
      </c>
      <c r="S34" s="1">
        <f>IF(J34="P7", G34, 9999)</f>
        <v>9999</v>
      </c>
      <c r="T34" s="1">
        <f>IF(J34="P8", G34, 9999)</f>
        <v>9999</v>
      </c>
      <c r="U34" s="1">
        <f>IF(J34="P9", G34, 9999)</f>
        <v>9</v>
      </c>
    </row>
    <row r="35" spans="1:21" s="1" customFormat="1" x14ac:dyDescent="0.25">
      <c r="A35" s="1">
        <v>2</v>
      </c>
      <c r="B35" s="1">
        <v>9</v>
      </c>
      <c r="C35" s="1">
        <v>0.16666666666666599</v>
      </c>
      <c r="D35" s="1">
        <v>100</v>
      </c>
      <c r="E35" s="1">
        <v>60.344083363924803</v>
      </c>
      <c r="F35" s="1">
        <v>0</v>
      </c>
      <c r="G35" s="1">
        <v>35</v>
      </c>
      <c r="H35" s="1">
        <v>0</v>
      </c>
      <c r="I35" s="1">
        <v>39.223654186551101</v>
      </c>
      <c r="J35" s="1" t="s">
        <v>45</v>
      </c>
      <c r="K35" s="1" t="s">
        <v>21</v>
      </c>
      <c r="L35" s="1" t="s">
        <v>22</v>
      </c>
      <c r="M35" s="2">
        <f>IF(J35="P7", I35, 0)</f>
        <v>39.223654186551101</v>
      </c>
      <c r="N35" s="2">
        <f>IF(J35="P8", I35, 0)</f>
        <v>0</v>
      </c>
      <c r="O35" s="2">
        <f>IF(J35="P9", I35, 0)</f>
        <v>0</v>
      </c>
      <c r="P35" s="2">
        <f>SUM($M$26:M35)</f>
        <v>88.588893724633692</v>
      </c>
      <c r="Q35" s="2">
        <f>SUM($N$26:N35)</f>
        <v>157.77889852414529</v>
      </c>
      <c r="R35" s="2">
        <f>SUM($O$26:O35)</f>
        <v>246.43764883127503</v>
      </c>
      <c r="S35" s="1">
        <f>IF(J35="P7", G35, 9999)</f>
        <v>35</v>
      </c>
      <c r="T35" s="1">
        <f>IF(J35="P8", G35, 9999)</f>
        <v>9999</v>
      </c>
      <c r="U35" s="1">
        <f>IF(J35="P9", G35, 9999)</f>
        <v>9999</v>
      </c>
    </row>
    <row r="36" spans="1:21" s="1" customFormat="1" x14ac:dyDescent="0.25">
      <c r="A36" s="1">
        <v>2</v>
      </c>
      <c r="B36" s="1">
        <v>10</v>
      </c>
      <c r="C36" s="1">
        <v>0.16666666666666599</v>
      </c>
      <c r="D36" s="1">
        <v>100</v>
      </c>
      <c r="E36" s="1">
        <v>82.489583181662596</v>
      </c>
      <c r="F36" s="1">
        <v>0</v>
      </c>
      <c r="G36" s="1">
        <v>42</v>
      </c>
      <c r="H36" s="1">
        <v>0</v>
      </c>
      <c r="I36" s="1">
        <v>47.843958245364298</v>
      </c>
      <c r="J36" s="1" t="s">
        <v>45</v>
      </c>
      <c r="K36" s="1" t="s">
        <v>21</v>
      </c>
      <c r="L36" s="1" t="s">
        <v>22</v>
      </c>
      <c r="M36" s="2">
        <f>IF(J36="P7", I36, 0)</f>
        <v>47.843958245364298</v>
      </c>
      <c r="N36" s="2">
        <f>IF(J36="P8", I36, 0)</f>
        <v>0</v>
      </c>
      <c r="O36" s="2">
        <f>IF(J36="P9", I36, 0)</f>
        <v>0</v>
      </c>
      <c r="P36" s="2">
        <f>SUM($M$26:M36)</f>
        <v>136.43285196999798</v>
      </c>
      <c r="Q36" s="2">
        <f>SUM($N$26:N36)</f>
        <v>157.77889852414529</v>
      </c>
      <c r="R36" s="2">
        <f>SUM($O$26:O36)</f>
        <v>246.43764883127503</v>
      </c>
      <c r="S36" s="1">
        <f>IF(J36="P7", G36, 9999)</f>
        <v>42</v>
      </c>
      <c r="T36" s="1">
        <f>IF(J36="P8", G36, 9999)</f>
        <v>9999</v>
      </c>
      <c r="U36" s="1">
        <f>IF(J36="P9", G36, 9999)</f>
        <v>9999</v>
      </c>
    </row>
    <row r="37" spans="1:21" s="1" customFormat="1" x14ac:dyDescent="0.25">
      <c r="A37" s="1">
        <v>2</v>
      </c>
      <c r="B37" s="1">
        <v>11</v>
      </c>
      <c r="C37" s="1">
        <v>0.16666666666666599</v>
      </c>
      <c r="D37" s="1">
        <v>100</v>
      </c>
      <c r="E37" s="1">
        <v>71.592299420285798</v>
      </c>
      <c r="F37" s="1">
        <v>0</v>
      </c>
      <c r="G37" s="1">
        <v>11</v>
      </c>
      <c r="H37" s="1">
        <v>0</v>
      </c>
      <c r="I37" s="1">
        <v>63.001223489851498</v>
      </c>
      <c r="J37" s="1" t="s">
        <v>45</v>
      </c>
      <c r="K37" s="1" t="s">
        <v>21</v>
      </c>
      <c r="L37" s="1" t="s">
        <v>22</v>
      </c>
      <c r="M37" s="2">
        <f>IF(J37="P7", I37, 0)</f>
        <v>63.001223489851498</v>
      </c>
      <c r="N37" s="2">
        <f>IF(J37="P8", I37, 0)</f>
        <v>0</v>
      </c>
      <c r="O37" s="2">
        <f>IF(J37="P9", I37, 0)</f>
        <v>0</v>
      </c>
      <c r="P37" s="2">
        <f>SUM($M$26:M37)</f>
        <v>199.43407545984948</v>
      </c>
      <c r="Q37" s="2">
        <f>SUM($N$26:N37)</f>
        <v>157.77889852414529</v>
      </c>
      <c r="R37" s="2">
        <f>SUM($O$26:O37)</f>
        <v>246.43764883127503</v>
      </c>
      <c r="S37" s="1">
        <f>IF(J37="P7", G37, 9999)</f>
        <v>11</v>
      </c>
      <c r="T37" s="1">
        <f>IF(J37="P8", G37, 9999)</f>
        <v>9999</v>
      </c>
      <c r="U37" s="1">
        <f>IF(J37="P9", G37, 9999)</f>
        <v>9999</v>
      </c>
    </row>
    <row r="38" spans="1:21" s="5" customFormat="1" x14ac:dyDescent="0.25">
      <c r="A38" s="5">
        <v>3</v>
      </c>
      <c r="B38" s="5">
        <v>0</v>
      </c>
      <c r="C38" s="5">
        <v>0.16666666666666599</v>
      </c>
      <c r="D38" s="5">
        <v>100</v>
      </c>
      <c r="E38" s="5">
        <v>65.546684894898505</v>
      </c>
      <c r="F38" s="5">
        <v>0</v>
      </c>
      <c r="G38" s="5">
        <v>24</v>
      </c>
      <c r="H38" s="5">
        <v>0</v>
      </c>
      <c r="I38" s="5">
        <v>49.815480520122897</v>
      </c>
      <c r="J38" s="5" t="s">
        <v>46</v>
      </c>
      <c r="K38" s="5" t="s">
        <v>21</v>
      </c>
      <c r="L38" s="5" t="s">
        <v>22</v>
      </c>
      <c r="M38" s="6">
        <f>IF(J38="P7", I38, 0)</f>
        <v>0</v>
      </c>
      <c r="N38" s="6">
        <f>IF(J38="P8", I38, 0)</f>
        <v>49.815480520122897</v>
      </c>
      <c r="O38" s="6">
        <f>IF(J38="P9", I38, 0)</f>
        <v>0</v>
      </c>
      <c r="P38" s="6">
        <f>SUM($M$38:M38)</f>
        <v>0</v>
      </c>
      <c r="Q38" s="6">
        <f>SUM($N$38:N38)</f>
        <v>49.815480520122897</v>
      </c>
      <c r="R38" s="6">
        <f>SUM($O$38:O38)</f>
        <v>0</v>
      </c>
      <c r="S38" s="5">
        <f>IF(J38="P7", G38, 9999)</f>
        <v>9999</v>
      </c>
      <c r="T38" s="5">
        <f>IF(J38="P8", G38, 9999)</f>
        <v>24</v>
      </c>
      <c r="U38" s="5">
        <f>IF(J38="P9", G38, 9999)</f>
        <v>9999</v>
      </c>
    </row>
    <row r="39" spans="1:21" s="5" customFormat="1" x14ac:dyDescent="0.25">
      <c r="A39" s="5">
        <v>3</v>
      </c>
      <c r="B39" s="5">
        <v>1</v>
      </c>
      <c r="C39" s="5">
        <v>0.16666666666666599</v>
      </c>
      <c r="D39" s="5">
        <v>100</v>
      </c>
      <c r="E39" s="5">
        <v>121.52462193969301</v>
      </c>
      <c r="F39" s="5">
        <v>0</v>
      </c>
      <c r="G39" s="5">
        <v>55</v>
      </c>
      <c r="H39" s="5">
        <v>0</v>
      </c>
      <c r="I39" s="5">
        <v>54.686079872861903</v>
      </c>
      <c r="J39" s="5" t="s">
        <v>47</v>
      </c>
      <c r="K39" s="5" t="s">
        <v>21</v>
      </c>
      <c r="L39" s="5" t="s">
        <v>22</v>
      </c>
      <c r="M39" s="6">
        <f>IF(J39="P7", I39, 0)</f>
        <v>0</v>
      </c>
      <c r="N39" s="6">
        <f>IF(J39="P8", I39, 0)</f>
        <v>0</v>
      </c>
      <c r="O39" s="6">
        <f>IF(J39="P9", I39, 0)</f>
        <v>54.686079872861903</v>
      </c>
      <c r="P39" s="6">
        <f>SUM($M$38:M39)</f>
        <v>0</v>
      </c>
      <c r="Q39" s="6">
        <f>SUM($N$38:N39)</f>
        <v>49.815480520122897</v>
      </c>
      <c r="R39" s="6">
        <f>SUM($O$38:O39)</f>
        <v>54.686079872861903</v>
      </c>
      <c r="S39" s="5">
        <f>IF(J39="P7", G39, 9999)</f>
        <v>9999</v>
      </c>
      <c r="T39" s="5">
        <f>IF(J39="P8", G39, 9999)</f>
        <v>9999</v>
      </c>
      <c r="U39" s="5">
        <f>IF(J39="P9", G39, 9999)</f>
        <v>55</v>
      </c>
    </row>
    <row r="40" spans="1:21" s="5" customFormat="1" x14ac:dyDescent="0.25">
      <c r="A40" s="5">
        <v>3</v>
      </c>
      <c r="B40" s="5">
        <v>2</v>
      </c>
      <c r="C40" s="5">
        <v>0.16666666666666599</v>
      </c>
      <c r="D40" s="5">
        <v>100</v>
      </c>
      <c r="E40" s="5">
        <v>94.064365024693501</v>
      </c>
      <c r="F40" s="5">
        <v>0</v>
      </c>
      <c r="G40" s="5">
        <v>46</v>
      </c>
      <c r="H40" s="5">
        <v>0</v>
      </c>
      <c r="I40" s="5">
        <v>49.854113463087501</v>
      </c>
      <c r="J40" s="5" t="s">
        <v>47</v>
      </c>
      <c r="K40" s="5" t="s">
        <v>21</v>
      </c>
      <c r="L40" s="5" t="s">
        <v>22</v>
      </c>
      <c r="M40" s="6">
        <f>IF(J40="P7", I40, 0)</f>
        <v>0</v>
      </c>
      <c r="N40" s="6">
        <f>IF(J40="P8", I40, 0)</f>
        <v>0</v>
      </c>
      <c r="O40" s="6">
        <f>IF(J40="P9", I40, 0)</f>
        <v>49.854113463087501</v>
      </c>
      <c r="P40" s="6">
        <f>SUM($M$38:M40)</f>
        <v>0</v>
      </c>
      <c r="Q40" s="6">
        <f>SUM($N$38:N40)</f>
        <v>49.815480520122897</v>
      </c>
      <c r="R40" s="6">
        <f>SUM($O$38:O40)</f>
        <v>104.5401933359494</v>
      </c>
      <c r="S40" s="5">
        <f>IF(J40="P7", G40, 9999)</f>
        <v>9999</v>
      </c>
      <c r="T40" s="5">
        <f>IF(J40="P8", G40, 9999)</f>
        <v>9999</v>
      </c>
      <c r="U40" s="5">
        <f>IF(J40="P9", G40, 9999)</f>
        <v>46</v>
      </c>
    </row>
    <row r="41" spans="1:21" s="5" customFormat="1" x14ac:dyDescent="0.25">
      <c r="A41" s="5">
        <v>3</v>
      </c>
      <c r="B41" s="5">
        <v>3</v>
      </c>
      <c r="C41" s="5">
        <v>0.16666666666666599</v>
      </c>
      <c r="D41" s="5">
        <v>100</v>
      </c>
      <c r="E41" s="5">
        <v>59.597987670516098</v>
      </c>
      <c r="F41" s="5">
        <v>0</v>
      </c>
      <c r="G41" s="5">
        <v>16</v>
      </c>
      <c r="H41" s="5">
        <v>0</v>
      </c>
      <c r="I41" s="5">
        <v>50.062309643233498</v>
      </c>
      <c r="J41" s="5" t="s">
        <v>46</v>
      </c>
      <c r="K41" s="5" t="s">
        <v>21</v>
      </c>
      <c r="L41" s="5" t="s">
        <v>22</v>
      </c>
      <c r="M41" s="6">
        <f>IF(J41="P7", I41, 0)</f>
        <v>0</v>
      </c>
      <c r="N41" s="6">
        <f>IF(J41="P8", I41, 0)</f>
        <v>50.062309643233498</v>
      </c>
      <c r="O41" s="6">
        <f>IF(J41="P9", I41, 0)</f>
        <v>0</v>
      </c>
      <c r="P41" s="6">
        <f>SUM($M$38:M41)</f>
        <v>0</v>
      </c>
      <c r="Q41" s="6">
        <f>SUM($N$38:N41)</f>
        <v>99.877790163356394</v>
      </c>
      <c r="R41" s="6">
        <f>SUM($O$38:O41)</f>
        <v>104.5401933359494</v>
      </c>
      <c r="S41" s="5">
        <f>IF(J41="P7", G41, 9999)</f>
        <v>9999</v>
      </c>
      <c r="T41" s="5">
        <f>IF(J41="P8", G41, 9999)</f>
        <v>16</v>
      </c>
      <c r="U41" s="5">
        <f>IF(J41="P9", G41, 9999)</f>
        <v>9999</v>
      </c>
    </row>
    <row r="42" spans="1:21" s="5" customFormat="1" x14ac:dyDescent="0.25">
      <c r="A42" s="5">
        <v>3</v>
      </c>
      <c r="B42" s="5">
        <v>4</v>
      </c>
      <c r="C42" s="5">
        <v>0.16666666666666599</v>
      </c>
      <c r="D42" s="5">
        <v>100</v>
      </c>
      <c r="E42" s="5">
        <v>135.291118304885</v>
      </c>
      <c r="F42" s="5">
        <v>0</v>
      </c>
      <c r="G42" s="5">
        <v>58</v>
      </c>
      <c r="H42" s="5">
        <v>0</v>
      </c>
      <c r="I42" s="5">
        <v>56.822269688051698</v>
      </c>
      <c r="J42" s="5" t="s">
        <v>45</v>
      </c>
      <c r="K42" s="5" t="s">
        <v>21</v>
      </c>
      <c r="L42" s="5" t="s">
        <v>22</v>
      </c>
      <c r="M42" s="6">
        <f>IF(J42="P7", I42, 0)</f>
        <v>56.822269688051698</v>
      </c>
      <c r="N42" s="6">
        <f>IF(J42="P8", I42, 0)</f>
        <v>0</v>
      </c>
      <c r="O42" s="6">
        <f>IF(J42="P9", I42, 0)</f>
        <v>0</v>
      </c>
      <c r="P42" s="6">
        <f>SUM($M$38:M42)</f>
        <v>56.822269688051698</v>
      </c>
      <c r="Q42" s="6">
        <f>SUM($N$38:N42)</f>
        <v>99.877790163356394</v>
      </c>
      <c r="R42" s="6">
        <f>SUM($O$38:O42)</f>
        <v>104.5401933359494</v>
      </c>
      <c r="S42" s="5">
        <f>IF(J42="P7", G42, 9999)</f>
        <v>58</v>
      </c>
      <c r="T42" s="5">
        <f>IF(J42="P8", G42, 9999)</f>
        <v>9999</v>
      </c>
      <c r="U42" s="5">
        <f>IF(J42="P9", G42, 9999)</f>
        <v>9999</v>
      </c>
    </row>
    <row r="43" spans="1:21" s="5" customFormat="1" x14ac:dyDescent="0.25">
      <c r="A43" s="5">
        <v>3</v>
      </c>
      <c r="B43" s="5">
        <v>5</v>
      </c>
      <c r="C43" s="5">
        <v>0.16666666666666599</v>
      </c>
      <c r="D43" s="5">
        <v>100</v>
      </c>
      <c r="E43" s="5">
        <v>83.888305461116403</v>
      </c>
      <c r="F43" s="5">
        <v>0</v>
      </c>
      <c r="G43" s="5">
        <v>33</v>
      </c>
      <c r="H43" s="5">
        <v>0</v>
      </c>
      <c r="I43" s="5">
        <v>55.366281604336798</v>
      </c>
      <c r="J43" s="5" t="s">
        <v>46</v>
      </c>
      <c r="K43" s="5" t="s">
        <v>21</v>
      </c>
      <c r="L43" s="5" t="s">
        <v>22</v>
      </c>
      <c r="M43" s="6">
        <f>IF(J43="P7", I43, 0)</f>
        <v>0</v>
      </c>
      <c r="N43" s="6">
        <f>IF(J43="P8", I43, 0)</f>
        <v>55.366281604336798</v>
      </c>
      <c r="O43" s="6">
        <f>IF(J43="P9", I43, 0)</f>
        <v>0</v>
      </c>
      <c r="P43" s="6">
        <f>SUM($M$38:M43)</f>
        <v>56.822269688051698</v>
      </c>
      <c r="Q43" s="6">
        <f>SUM($N$38:N43)</f>
        <v>155.24407176769319</v>
      </c>
      <c r="R43" s="6">
        <f>SUM($O$38:O43)</f>
        <v>104.5401933359494</v>
      </c>
      <c r="S43" s="5">
        <f>IF(J43="P7", G43, 9999)</f>
        <v>9999</v>
      </c>
      <c r="T43" s="5">
        <f>IF(J43="P8", G43, 9999)</f>
        <v>33</v>
      </c>
      <c r="U43" s="5">
        <f>IF(J43="P9", G43, 9999)</f>
        <v>9999</v>
      </c>
    </row>
    <row r="44" spans="1:21" s="5" customFormat="1" x14ac:dyDescent="0.25">
      <c r="A44" s="5">
        <v>3</v>
      </c>
      <c r="B44" s="5">
        <v>6</v>
      </c>
      <c r="C44" s="5">
        <v>0.16666666666666599</v>
      </c>
      <c r="D44" s="5">
        <v>100</v>
      </c>
      <c r="E44" s="5">
        <v>98.410383532560402</v>
      </c>
      <c r="F44" s="5">
        <v>0</v>
      </c>
      <c r="G44" s="5">
        <v>53</v>
      </c>
      <c r="H44" s="5">
        <v>0</v>
      </c>
      <c r="I44" s="5">
        <v>46.252880260303399</v>
      </c>
      <c r="J44" s="5" t="s">
        <v>47</v>
      </c>
      <c r="K44" s="5" t="s">
        <v>21</v>
      </c>
      <c r="L44" s="5" t="s">
        <v>22</v>
      </c>
      <c r="M44" s="6">
        <f>IF(J44="P7", I44, 0)</f>
        <v>0</v>
      </c>
      <c r="N44" s="6">
        <f>IF(J44="P8", I44, 0)</f>
        <v>0</v>
      </c>
      <c r="O44" s="6">
        <f>IF(J44="P9", I44, 0)</f>
        <v>46.252880260303399</v>
      </c>
      <c r="P44" s="6">
        <f>SUM($M$38:M44)</f>
        <v>56.822269688051698</v>
      </c>
      <c r="Q44" s="6">
        <f>SUM($N$38:N44)</f>
        <v>155.24407176769319</v>
      </c>
      <c r="R44" s="6">
        <f>SUM($O$38:O44)</f>
        <v>150.79307359625278</v>
      </c>
      <c r="S44" s="5">
        <f>IF(J44="P7", G44, 9999)</f>
        <v>9999</v>
      </c>
      <c r="T44" s="5">
        <f>IF(J44="P8", G44, 9999)</f>
        <v>9999</v>
      </c>
      <c r="U44" s="5">
        <f>IF(J44="P9", G44, 9999)</f>
        <v>53</v>
      </c>
    </row>
    <row r="45" spans="1:21" s="5" customFormat="1" x14ac:dyDescent="0.25">
      <c r="A45" s="5">
        <v>3</v>
      </c>
      <c r="B45" s="5">
        <v>7</v>
      </c>
      <c r="C45" s="5">
        <v>0.16666666666666599</v>
      </c>
      <c r="D45" s="5">
        <v>100</v>
      </c>
      <c r="E45" s="5">
        <v>53.515090240053397</v>
      </c>
      <c r="F45" s="5">
        <v>0</v>
      </c>
      <c r="G45" s="5">
        <v>12</v>
      </c>
      <c r="H45" s="5">
        <v>0</v>
      </c>
      <c r="I45" s="5">
        <v>46.558128508846401</v>
      </c>
      <c r="J45" s="5" t="s">
        <v>46</v>
      </c>
      <c r="K45" s="5" t="s">
        <v>21</v>
      </c>
      <c r="L45" s="5" t="s">
        <v>22</v>
      </c>
      <c r="M45" s="6">
        <f>IF(J45="P7", I45, 0)</f>
        <v>0</v>
      </c>
      <c r="N45" s="6">
        <f>IF(J45="P8", I45, 0)</f>
        <v>46.558128508846401</v>
      </c>
      <c r="O45" s="6">
        <f>IF(J45="P9", I45, 0)</f>
        <v>0</v>
      </c>
      <c r="P45" s="6">
        <f>SUM($M$38:M45)</f>
        <v>56.822269688051698</v>
      </c>
      <c r="Q45" s="6">
        <f>SUM($N$38:N45)</f>
        <v>201.80220027653959</v>
      </c>
      <c r="R45" s="6">
        <f>SUM($O$38:O45)</f>
        <v>150.79307359625278</v>
      </c>
      <c r="S45" s="5">
        <f>IF(J45="P7", G45, 9999)</f>
        <v>9999</v>
      </c>
      <c r="T45" s="5">
        <f>IF(J45="P8", G45, 9999)</f>
        <v>12</v>
      </c>
      <c r="U45" s="5">
        <f>IF(J45="P9", G45, 9999)</f>
        <v>9999</v>
      </c>
    </row>
    <row r="46" spans="1:21" s="5" customFormat="1" x14ac:dyDescent="0.25">
      <c r="A46" s="5">
        <v>3</v>
      </c>
      <c r="B46" s="5">
        <v>8</v>
      </c>
      <c r="C46" s="5">
        <v>0.16666666666666599</v>
      </c>
      <c r="D46" s="5">
        <v>100</v>
      </c>
      <c r="E46" s="5">
        <v>75.593817526483704</v>
      </c>
      <c r="F46" s="5">
        <v>0</v>
      </c>
      <c r="G46" s="5">
        <v>41</v>
      </c>
      <c r="H46" s="5">
        <v>0</v>
      </c>
      <c r="I46" s="5">
        <v>44.600352340625399</v>
      </c>
      <c r="J46" s="5" t="s">
        <v>47</v>
      </c>
      <c r="K46" s="5" t="s">
        <v>21</v>
      </c>
      <c r="L46" s="5" t="s">
        <v>22</v>
      </c>
      <c r="M46" s="6">
        <f>IF(J46="P7", I46, 0)</f>
        <v>0</v>
      </c>
      <c r="N46" s="6">
        <f>IF(J46="P8", I46, 0)</f>
        <v>0</v>
      </c>
      <c r="O46" s="6">
        <f>IF(J46="P9", I46, 0)</f>
        <v>44.600352340625399</v>
      </c>
      <c r="P46" s="6">
        <f>SUM($M$38:M46)</f>
        <v>56.822269688051698</v>
      </c>
      <c r="Q46" s="6">
        <f>SUM($N$38:N46)</f>
        <v>201.80220027653959</v>
      </c>
      <c r="R46" s="6">
        <f>SUM($O$38:O46)</f>
        <v>195.39342593687817</v>
      </c>
      <c r="S46" s="5">
        <f>IF(J46="P7", G46, 9999)</f>
        <v>9999</v>
      </c>
      <c r="T46" s="5">
        <f>IF(J46="P8", G46, 9999)</f>
        <v>9999</v>
      </c>
      <c r="U46" s="5">
        <f>IF(J46="P9", G46, 9999)</f>
        <v>41</v>
      </c>
    </row>
    <row r="47" spans="1:21" s="5" customFormat="1" x14ac:dyDescent="0.25">
      <c r="A47" s="5">
        <v>3</v>
      </c>
      <c r="B47" s="5">
        <v>9</v>
      </c>
      <c r="C47" s="5">
        <v>0.16666666666666599</v>
      </c>
      <c r="D47" s="5">
        <v>100</v>
      </c>
      <c r="E47" s="5">
        <v>126.352529909974</v>
      </c>
      <c r="F47" s="5">
        <v>0</v>
      </c>
      <c r="G47" s="5">
        <v>59</v>
      </c>
      <c r="H47" s="5">
        <v>0</v>
      </c>
      <c r="I47" s="5">
        <v>51.804537263089301</v>
      </c>
      <c r="J47" s="5" t="s">
        <v>47</v>
      </c>
      <c r="K47" s="5" t="s">
        <v>21</v>
      </c>
      <c r="L47" s="5" t="s">
        <v>22</v>
      </c>
      <c r="M47" s="6">
        <f>IF(J47="P7", I47, 0)</f>
        <v>0</v>
      </c>
      <c r="N47" s="6">
        <f>IF(J47="P8", I47, 0)</f>
        <v>0</v>
      </c>
      <c r="O47" s="6">
        <f>IF(J47="P9", I47, 0)</f>
        <v>51.804537263089301</v>
      </c>
      <c r="P47" s="6">
        <f>SUM($M$38:M47)</f>
        <v>56.822269688051698</v>
      </c>
      <c r="Q47" s="6">
        <f>SUM($N$38:N47)</f>
        <v>201.80220027653959</v>
      </c>
      <c r="R47" s="6">
        <f>SUM($O$38:O47)</f>
        <v>247.19796319996749</v>
      </c>
      <c r="S47" s="5">
        <f>IF(J47="P7", G47, 9999)</f>
        <v>9999</v>
      </c>
      <c r="T47" s="5">
        <f>IF(J47="P8", G47, 9999)</f>
        <v>9999</v>
      </c>
      <c r="U47" s="5">
        <f>IF(J47="P9", G47, 9999)</f>
        <v>59</v>
      </c>
    </row>
    <row r="48" spans="1:21" s="5" customFormat="1" x14ac:dyDescent="0.25">
      <c r="A48" s="5">
        <v>3</v>
      </c>
      <c r="B48" s="5">
        <v>10</v>
      </c>
      <c r="C48" s="5">
        <v>0.16666666666666599</v>
      </c>
      <c r="D48" s="5">
        <v>100</v>
      </c>
      <c r="E48" s="5">
        <v>70.312898232762507</v>
      </c>
      <c r="F48" s="5">
        <v>0</v>
      </c>
      <c r="G48" s="5">
        <v>14</v>
      </c>
      <c r="H48" s="5">
        <v>0</v>
      </c>
      <c r="I48" s="5">
        <v>60.469092480175703</v>
      </c>
      <c r="J48" s="5" t="s">
        <v>45</v>
      </c>
      <c r="K48" s="5" t="s">
        <v>21</v>
      </c>
      <c r="L48" s="5" t="s">
        <v>22</v>
      </c>
      <c r="M48" s="6">
        <f>IF(J48="P7", I48, 0)</f>
        <v>60.469092480175703</v>
      </c>
      <c r="N48" s="6">
        <f>IF(J48="P8", I48, 0)</f>
        <v>0</v>
      </c>
      <c r="O48" s="6">
        <f>IF(J48="P9", I48, 0)</f>
        <v>0</v>
      </c>
      <c r="P48" s="6">
        <f>SUM($M$38:M48)</f>
        <v>117.29136216822741</v>
      </c>
      <c r="Q48" s="6">
        <f>SUM($N$38:N48)</f>
        <v>201.80220027653959</v>
      </c>
      <c r="R48" s="6">
        <f>SUM($O$38:O48)</f>
        <v>247.19796319996749</v>
      </c>
      <c r="S48" s="5">
        <f>IF(J48="P7", G48, 9999)</f>
        <v>14</v>
      </c>
      <c r="T48" s="5">
        <f>IF(J48="P8", G48, 9999)</f>
        <v>9999</v>
      </c>
      <c r="U48" s="5">
        <f>IF(J48="P9", G48, 9999)</f>
        <v>9999</v>
      </c>
    </row>
    <row r="49" spans="1:21" s="5" customFormat="1" x14ac:dyDescent="0.25">
      <c r="A49" s="5">
        <v>3</v>
      </c>
      <c r="B49" s="5">
        <v>11</v>
      </c>
      <c r="C49" s="5">
        <v>0.16666666666666599</v>
      </c>
      <c r="D49" s="5">
        <v>100</v>
      </c>
      <c r="E49" s="5">
        <v>77.249006755448903</v>
      </c>
      <c r="F49" s="5">
        <v>0</v>
      </c>
      <c r="G49" s="5">
        <v>12</v>
      </c>
      <c r="H49" s="5">
        <v>0</v>
      </c>
      <c r="I49" s="5">
        <v>67.206635877240501</v>
      </c>
      <c r="J49" s="5" t="s">
        <v>45</v>
      </c>
      <c r="K49" s="5" t="s">
        <v>21</v>
      </c>
      <c r="L49" s="5" t="s">
        <v>22</v>
      </c>
      <c r="M49" s="6">
        <f>IF(J49="P7", I49, 0)</f>
        <v>67.206635877240501</v>
      </c>
      <c r="N49" s="6">
        <f>IF(J49="P8", I49, 0)</f>
        <v>0</v>
      </c>
      <c r="O49" s="6">
        <f>IF(J49="P9", I49, 0)</f>
        <v>0</v>
      </c>
      <c r="P49" s="6">
        <f>SUM($M$38:M49)</f>
        <v>184.49799804546791</v>
      </c>
      <c r="Q49" s="6">
        <f>SUM($N$38:N49)</f>
        <v>201.80220027653959</v>
      </c>
      <c r="R49" s="6">
        <f>SUM($O$38:O49)</f>
        <v>247.19796319996749</v>
      </c>
      <c r="S49" s="5">
        <f>IF(J49="P7", G49, 9999)</f>
        <v>12</v>
      </c>
      <c r="T49" s="5">
        <f>IF(J49="P8", G49, 9999)</f>
        <v>9999</v>
      </c>
      <c r="U49" s="5">
        <f>IF(J49="P9", G49, 9999)</f>
        <v>9999</v>
      </c>
    </row>
    <row r="50" spans="1:21" s="1" customFormat="1" x14ac:dyDescent="0.25">
      <c r="A50" s="1">
        <v>4</v>
      </c>
      <c r="B50" s="1">
        <v>0</v>
      </c>
      <c r="C50" s="1">
        <v>0.16666666666666599</v>
      </c>
      <c r="D50" s="1">
        <v>100</v>
      </c>
      <c r="E50" s="1">
        <v>124.077444297993</v>
      </c>
      <c r="F50" s="1">
        <v>0</v>
      </c>
      <c r="G50" s="1">
        <v>57</v>
      </c>
      <c r="H50" s="1">
        <v>0</v>
      </c>
      <c r="I50" s="1">
        <v>52.1125266051571</v>
      </c>
      <c r="J50" s="1" t="s">
        <v>45</v>
      </c>
      <c r="K50" s="1" t="s">
        <v>21</v>
      </c>
      <c r="L50" s="1" t="s">
        <v>22</v>
      </c>
      <c r="M50" s="2">
        <f>IF(J50="P7", I50, 0)</f>
        <v>52.1125266051571</v>
      </c>
      <c r="N50" s="2">
        <f>IF(J50="P8", I50, 0)</f>
        <v>0</v>
      </c>
      <c r="O50" s="2">
        <f>IF(J50="P9", I50, 0)</f>
        <v>0</v>
      </c>
      <c r="P50" s="2">
        <f>SUM($M$50:M50)</f>
        <v>52.1125266051571</v>
      </c>
      <c r="Q50" s="2">
        <f>SUM($N$50:N50)</f>
        <v>0</v>
      </c>
      <c r="R50" s="2">
        <f>SUM($O$50:O50)</f>
        <v>0</v>
      </c>
      <c r="S50" s="1">
        <f>IF(J50="P7", G50, 9999)</f>
        <v>57</v>
      </c>
      <c r="T50" s="1">
        <f>IF(J50="P8", G50, 9999)</f>
        <v>9999</v>
      </c>
      <c r="U50" s="1">
        <f>IF(J50="P9", G50, 9999)</f>
        <v>9999</v>
      </c>
    </row>
    <row r="51" spans="1:21" s="1" customFormat="1" x14ac:dyDescent="0.25">
      <c r="A51" s="1">
        <v>4</v>
      </c>
      <c r="B51" s="1">
        <v>1</v>
      </c>
      <c r="C51" s="1">
        <v>0.16666666666666599</v>
      </c>
      <c r="D51" s="1">
        <v>100</v>
      </c>
      <c r="E51" s="1">
        <v>118.66142098824901</v>
      </c>
      <c r="F51" s="1">
        <v>0</v>
      </c>
      <c r="G51" s="1">
        <v>54</v>
      </c>
      <c r="H51" s="1">
        <v>0</v>
      </c>
      <c r="I51" s="1">
        <v>53.397639444711999</v>
      </c>
      <c r="J51" s="1" t="s">
        <v>45</v>
      </c>
      <c r="K51" s="1" t="s">
        <v>21</v>
      </c>
      <c r="L51" s="1" t="s">
        <v>22</v>
      </c>
      <c r="M51" s="2">
        <f>IF(J51="P7", I51, 0)</f>
        <v>53.397639444711999</v>
      </c>
      <c r="N51" s="2">
        <f>IF(J51="P8", I51, 0)</f>
        <v>0</v>
      </c>
      <c r="O51" s="2">
        <f>IF(J51="P9", I51, 0)</f>
        <v>0</v>
      </c>
      <c r="P51" s="2">
        <f>SUM($M$50:M51)</f>
        <v>105.5101660498691</v>
      </c>
      <c r="Q51" s="2">
        <f>SUM($N$50:N51)</f>
        <v>0</v>
      </c>
      <c r="R51" s="2">
        <f>SUM($O$50:O51)</f>
        <v>0</v>
      </c>
      <c r="S51" s="1">
        <f>IF(J51="P7", G51, 9999)</f>
        <v>54</v>
      </c>
      <c r="T51" s="1">
        <f>IF(J51="P8", G51, 9999)</f>
        <v>9999</v>
      </c>
      <c r="U51" s="1">
        <f>IF(J51="P9", G51, 9999)</f>
        <v>9999</v>
      </c>
    </row>
    <row r="52" spans="1:21" s="1" customFormat="1" x14ac:dyDescent="0.25">
      <c r="A52" s="1">
        <v>4</v>
      </c>
      <c r="B52" s="1">
        <v>2</v>
      </c>
      <c r="C52" s="1">
        <v>0.16666666666666599</v>
      </c>
      <c r="D52" s="1">
        <v>100</v>
      </c>
      <c r="E52" s="1">
        <v>112.426857643346</v>
      </c>
      <c r="F52" s="1">
        <v>0</v>
      </c>
      <c r="G52" s="1">
        <v>54</v>
      </c>
      <c r="H52" s="1">
        <v>0</v>
      </c>
      <c r="I52" s="1">
        <v>51.7163545159394</v>
      </c>
      <c r="J52" s="1" t="s">
        <v>46</v>
      </c>
      <c r="K52" s="1" t="s">
        <v>21</v>
      </c>
      <c r="L52" s="1" t="s">
        <v>22</v>
      </c>
      <c r="M52" s="2">
        <f>IF(J52="P7", I52, 0)</f>
        <v>0</v>
      </c>
      <c r="N52" s="2">
        <f>IF(J52="P8", I52, 0)</f>
        <v>51.7163545159394</v>
      </c>
      <c r="O52" s="2">
        <f>IF(J52="P9", I52, 0)</f>
        <v>0</v>
      </c>
      <c r="P52" s="2">
        <f>SUM($M$50:M52)</f>
        <v>105.5101660498691</v>
      </c>
      <c r="Q52" s="2">
        <f>SUM($N$50:N52)</f>
        <v>51.7163545159394</v>
      </c>
      <c r="R52" s="2">
        <f>SUM($O$50:O52)</f>
        <v>0</v>
      </c>
      <c r="S52" s="1">
        <f>IF(J52="P7", G52, 9999)</f>
        <v>9999</v>
      </c>
      <c r="T52" s="1">
        <f>IF(J52="P8", G52, 9999)</f>
        <v>54</v>
      </c>
      <c r="U52" s="1">
        <f>IF(J52="P9", G52, 9999)</f>
        <v>9999</v>
      </c>
    </row>
    <row r="53" spans="1:21" s="1" customFormat="1" x14ac:dyDescent="0.25">
      <c r="A53" s="1">
        <v>4</v>
      </c>
      <c r="B53" s="1">
        <v>3</v>
      </c>
      <c r="C53" s="1">
        <v>0.16666666666666599</v>
      </c>
      <c r="D53" s="1">
        <v>100</v>
      </c>
      <c r="E53" s="1">
        <v>74.150071623131694</v>
      </c>
      <c r="F53" s="1">
        <v>0</v>
      </c>
      <c r="G53" s="1">
        <v>28</v>
      </c>
      <c r="H53" s="1">
        <v>0</v>
      </c>
      <c r="I53" s="1">
        <v>52.646550852423502</v>
      </c>
      <c r="J53" s="1" t="s">
        <v>47</v>
      </c>
      <c r="K53" s="1" t="s">
        <v>21</v>
      </c>
      <c r="L53" s="1" t="s">
        <v>22</v>
      </c>
      <c r="M53" s="2">
        <f>IF(J53="P7", I53, 0)</f>
        <v>0</v>
      </c>
      <c r="N53" s="2">
        <f>IF(J53="P8", I53, 0)</f>
        <v>0</v>
      </c>
      <c r="O53" s="2">
        <f>IF(J53="P9", I53, 0)</f>
        <v>52.646550852423502</v>
      </c>
      <c r="P53" s="2">
        <f>SUM($M$50:M53)</f>
        <v>105.5101660498691</v>
      </c>
      <c r="Q53" s="2">
        <f>SUM($N$50:N53)</f>
        <v>51.7163545159394</v>
      </c>
      <c r="R53" s="2">
        <f>SUM($O$50:O53)</f>
        <v>52.646550852423502</v>
      </c>
      <c r="S53" s="1">
        <f>IF(J53="P7", G53, 9999)</f>
        <v>9999</v>
      </c>
      <c r="T53" s="1">
        <f>IF(J53="P8", G53, 9999)</f>
        <v>9999</v>
      </c>
      <c r="U53" s="1">
        <f>IF(J53="P9", G53, 9999)</f>
        <v>28</v>
      </c>
    </row>
    <row r="54" spans="1:21" s="1" customFormat="1" x14ac:dyDescent="0.25">
      <c r="A54" s="1">
        <v>4</v>
      </c>
      <c r="B54" s="1">
        <v>4</v>
      </c>
      <c r="C54" s="1">
        <v>0.16666666666666599</v>
      </c>
      <c r="D54" s="1">
        <v>100</v>
      </c>
      <c r="E54" s="1">
        <v>71.923329988558706</v>
      </c>
      <c r="F54" s="1">
        <v>0</v>
      </c>
      <c r="G54" s="1">
        <v>29</v>
      </c>
      <c r="H54" s="1">
        <v>0</v>
      </c>
      <c r="I54" s="1">
        <v>51.065564291876697</v>
      </c>
      <c r="J54" s="1" t="s">
        <v>45</v>
      </c>
      <c r="K54" s="1" t="s">
        <v>21</v>
      </c>
      <c r="L54" s="1" t="s">
        <v>22</v>
      </c>
      <c r="M54" s="2">
        <f>IF(J54="P7", I54, 0)</f>
        <v>51.065564291876697</v>
      </c>
      <c r="N54" s="2">
        <f>IF(J54="P8", I54, 0)</f>
        <v>0</v>
      </c>
      <c r="O54" s="2">
        <f>IF(J54="P9", I54, 0)</f>
        <v>0</v>
      </c>
      <c r="P54" s="2">
        <f>SUM($M$50:M54)</f>
        <v>156.57573034174578</v>
      </c>
      <c r="Q54" s="2">
        <f>SUM($N$50:N54)</f>
        <v>51.7163545159394</v>
      </c>
      <c r="R54" s="2">
        <f>SUM($O$50:O54)</f>
        <v>52.646550852423502</v>
      </c>
      <c r="S54" s="1">
        <f>IF(J54="P7", G54, 9999)</f>
        <v>29</v>
      </c>
      <c r="T54" s="1">
        <f>IF(J54="P8", G54, 9999)</f>
        <v>9999</v>
      </c>
      <c r="U54" s="1">
        <f>IF(J54="P9", G54, 9999)</f>
        <v>9999</v>
      </c>
    </row>
    <row r="55" spans="1:21" s="1" customFormat="1" x14ac:dyDescent="0.25">
      <c r="A55" s="1">
        <v>4</v>
      </c>
      <c r="B55" s="1">
        <v>5</v>
      </c>
      <c r="C55" s="1">
        <v>0.16666666666666599</v>
      </c>
      <c r="D55" s="1">
        <v>100</v>
      </c>
      <c r="E55" s="1">
        <v>137.272085734456</v>
      </c>
      <c r="F55" s="1">
        <v>0</v>
      </c>
      <c r="G55" s="1">
        <v>42</v>
      </c>
      <c r="H55" s="1">
        <v>0</v>
      </c>
      <c r="I55" s="1">
        <v>78.245088868640195</v>
      </c>
      <c r="J55" s="1" t="s">
        <v>46</v>
      </c>
      <c r="K55" s="1" t="s">
        <v>21</v>
      </c>
      <c r="L55" s="1" t="s">
        <v>22</v>
      </c>
      <c r="M55" s="2">
        <f>IF(J55="P7", I55, 0)</f>
        <v>0</v>
      </c>
      <c r="N55" s="2">
        <f>IF(J55="P8", I55, 0)</f>
        <v>78.245088868640195</v>
      </c>
      <c r="O55" s="2">
        <f>IF(J55="P9", I55, 0)</f>
        <v>0</v>
      </c>
      <c r="P55" s="2">
        <f>SUM($M$50:M55)</f>
        <v>156.57573034174578</v>
      </c>
      <c r="Q55" s="2">
        <f>SUM($N$50:N55)</f>
        <v>129.96144338457958</v>
      </c>
      <c r="R55" s="2">
        <f>SUM($O$50:O55)</f>
        <v>52.646550852423502</v>
      </c>
      <c r="S55" s="1">
        <f>IF(J55="P7", G55, 9999)</f>
        <v>9999</v>
      </c>
      <c r="T55" s="1">
        <f>IF(J55="P8", G55, 9999)</f>
        <v>42</v>
      </c>
      <c r="U55" s="1">
        <f>IF(J55="P9", G55, 9999)</f>
        <v>9999</v>
      </c>
    </row>
    <row r="56" spans="1:21" s="1" customFormat="1" x14ac:dyDescent="0.25">
      <c r="A56" s="1">
        <v>4</v>
      </c>
      <c r="B56" s="1">
        <v>6</v>
      </c>
      <c r="C56" s="1">
        <v>0.16666666666666599</v>
      </c>
      <c r="D56" s="1">
        <v>100</v>
      </c>
      <c r="E56" s="1">
        <v>69.968474902970101</v>
      </c>
      <c r="F56" s="1">
        <v>0</v>
      </c>
      <c r="G56" s="1">
        <v>26</v>
      </c>
      <c r="H56" s="1">
        <v>0</v>
      </c>
      <c r="I56" s="1">
        <v>51.776671428197901</v>
      </c>
      <c r="J56" s="1" t="s">
        <v>47</v>
      </c>
      <c r="K56" s="1" t="s">
        <v>21</v>
      </c>
      <c r="L56" s="1" t="s">
        <v>22</v>
      </c>
      <c r="M56" s="2">
        <f>IF(J56="P7", I56, 0)</f>
        <v>0</v>
      </c>
      <c r="N56" s="2">
        <f>IF(J56="P8", I56, 0)</f>
        <v>0</v>
      </c>
      <c r="O56" s="2">
        <f>IF(J56="P9", I56, 0)</f>
        <v>51.776671428197901</v>
      </c>
      <c r="P56" s="2">
        <f>SUM($M$50:M56)</f>
        <v>156.57573034174578</v>
      </c>
      <c r="Q56" s="2">
        <f>SUM($N$50:N56)</f>
        <v>129.96144338457958</v>
      </c>
      <c r="R56" s="2">
        <f>SUM($O$50:O56)</f>
        <v>104.4232222806214</v>
      </c>
      <c r="S56" s="1">
        <f>IF(J56="P7", G56, 9999)</f>
        <v>9999</v>
      </c>
      <c r="T56" s="1">
        <f>IF(J56="P8", G56, 9999)</f>
        <v>9999</v>
      </c>
      <c r="U56" s="1">
        <f>IF(J56="P9", G56, 9999)</f>
        <v>26</v>
      </c>
    </row>
    <row r="57" spans="1:21" s="1" customFormat="1" x14ac:dyDescent="0.25">
      <c r="A57" s="1">
        <v>4</v>
      </c>
      <c r="B57" s="1">
        <v>7</v>
      </c>
      <c r="C57" s="1">
        <v>0.16666666666666599</v>
      </c>
      <c r="D57" s="1">
        <v>100</v>
      </c>
      <c r="E57" s="1">
        <v>116.852869303194</v>
      </c>
      <c r="F57" s="1">
        <v>0</v>
      </c>
      <c r="G57" s="1">
        <v>42</v>
      </c>
      <c r="H57" s="1">
        <v>0</v>
      </c>
      <c r="I57" s="1">
        <v>66.606135502820607</v>
      </c>
      <c r="J57" s="1" t="s">
        <v>47</v>
      </c>
      <c r="K57" s="1" t="s">
        <v>21</v>
      </c>
      <c r="L57" s="1" t="s">
        <v>22</v>
      </c>
      <c r="M57" s="2">
        <f>IF(J57="P7", I57, 0)</f>
        <v>0</v>
      </c>
      <c r="N57" s="2">
        <f>IF(J57="P8", I57, 0)</f>
        <v>0</v>
      </c>
      <c r="O57" s="2">
        <f>IF(J57="P9", I57, 0)</f>
        <v>66.606135502820607</v>
      </c>
      <c r="P57" s="2">
        <f>SUM($M$50:M57)</f>
        <v>156.57573034174578</v>
      </c>
      <c r="Q57" s="2">
        <f>SUM($N$50:N57)</f>
        <v>129.96144338457958</v>
      </c>
      <c r="R57" s="2">
        <f>SUM($O$50:O57)</f>
        <v>171.02935778344201</v>
      </c>
      <c r="S57" s="1">
        <f>IF(J57="P7", G57, 9999)</f>
        <v>9999</v>
      </c>
      <c r="T57" s="1">
        <f>IF(J57="P8", G57, 9999)</f>
        <v>9999</v>
      </c>
      <c r="U57" s="1">
        <f>IF(J57="P9", G57, 9999)</f>
        <v>42</v>
      </c>
    </row>
    <row r="58" spans="1:21" s="1" customFormat="1" x14ac:dyDescent="0.25">
      <c r="A58" s="1">
        <v>4</v>
      </c>
      <c r="B58" s="1">
        <v>8</v>
      </c>
      <c r="C58" s="1">
        <v>0.16666666666666599</v>
      </c>
      <c r="D58" s="1">
        <v>100</v>
      </c>
      <c r="E58" s="1">
        <v>142.18273318881199</v>
      </c>
      <c r="F58" s="1">
        <v>0</v>
      </c>
      <c r="G58" s="1">
        <v>61</v>
      </c>
      <c r="H58" s="1">
        <v>0</v>
      </c>
      <c r="I58" s="1">
        <v>55.451265943636699</v>
      </c>
      <c r="J58" s="1" t="s">
        <v>45</v>
      </c>
      <c r="K58" s="1" t="s">
        <v>21</v>
      </c>
      <c r="L58" s="1" t="s">
        <v>22</v>
      </c>
      <c r="M58" s="2">
        <f>IF(J58="P7", I58, 0)</f>
        <v>55.451265943636699</v>
      </c>
      <c r="N58" s="2">
        <f>IF(J58="P8", I58, 0)</f>
        <v>0</v>
      </c>
      <c r="O58" s="2">
        <f>IF(J58="P9", I58, 0)</f>
        <v>0</v>
      </c>
      <c r="P58" s="2">
        <f>SUM($M$50:M58)</f>
        <v>212.02699628538249</v>
      </c>
      <c r="Q58" s="2">
        <f>SUM($N$50:N58)</f>
        <v>129.96144338457958</v>
      </c>
      <c r="R58" s="2">
        <f>SUM($O$50:O58)</f>
        <v>171.02935778344201</v>
      </c>
      <c r="S58" s="1">
        <f>IF(J58="P7", G58, 9999)</f>
        <v>61</v>
      </c>
      <c r="T58" s="1">
        <f>IF(J58="P8", G58, 9999)</f>
        <v>9999</v>
      </c>
      <c r="U58" s="1">
        <f>IF(J58="P9", G58, 9999)</f>
        <v>9999</v>
      </c>
    </row>
    <row r="59" spans="1:21" s="1" customFormat="1" x14ac:dyDescent="0.25">
      <c r="A59" s="1">
        <v>4</v>
      </c>
      <c r="B59" s="1">
        <v>9</v>
      </c>
      <c r="C59" s="1">
        <v>0.16666666666666599</v>
      </c>
      <c r="D59" s="1">
        <v>100</v>
      </c>
      <c r="E59" s="1">
        <v>94.399469896017905</v>
      </c>
      <c r="F59" s="1">
        <v>0</v>
      </c>
      <c r="G59" s="1">
        <v>67</v>
      </c>
      <c r="H59" s="1">
        <v>0</v>
      </c>
      <c r="I59" s="1">
        <v>31.151825065685902</v>
      </c>
      <c r="J59" s="1" t="s">
        <v>47</v>
      </c>
      <c r="K59" s="1" t="s">
        <v>21</v>
      </c>
      <c r="L59" s="1" t="s">
        <v>22</v>
      </c>
      <c r="M59" s="2">
        <f>IF(J59="P7", I59, 0)</f>
        <v>0</v>
      </c>
      <c r="N59" s="2">
        <f>IF(J59="P8", I59, 0)</f>
        <v>0</v>
      </c>
      <c r="O59" s="2">
        <f>IF(J59="P9", I59, 0)</f>
        <v>31.151825065685902</v>
      </c>
      <c r="P59" s="2">
        <f>SUM($M$50:M59)</f>
        <v>212.02699628538249</v>
      </c>
      <c r="Q59" s="2">
        <f>SUM($N$50:N59)</f>
        <v>129.96144338457958</v>
      </c>
      <c r="R59" s="2">
        <f>SUM($O$50:O59)</f>
        <v>202.18118284912791</v>
      </c>
      <c r="S59" s="1">
        <f>IF(J59="P7", G59, 9999)</f>
        <v>9999</v>
      </c>
      <c r="T59" s="1">
        <f>IF(J59="P8", G59, 9999)</f>
        <v>9999</v>
      </c>
      <c r="U59" s="1">
        <f>IF(J59="P9", G59, 9999)</f>
        <v>67</v>
      </c>
    </row>
    <row r="60" spans="1:21" s="1" customFormat="1" x14ac:dyDescent="0.25">
      <c r="A60" s="1">
        <v>4</v>
      </c>
      <c r="B60" s="1">
        <v>10</v>
      </c>
      <c r="C60" s="1">
        <v>0.16666666666666599</v>
      </c>
      <c r="D60" s="1">
        <v>100</v>
      </c>
      <c r="E60" s="1">
        <v>140.327448543635</v>
      </c>
      <c r="F60" s="1">
        <v>0</v>
      </c>
      <c r="G60" s="1">
        <v>71</v>
      </c>
      <c r="H60" s="1">
        <v>0</v>
      </c>
      <c r="I60" s="1">
        <v>40.694960077654201</v>
      </c>
      <c r="J60" s="1" t="s">
        <v>47</v>
      </c>
      <c r="K60" s="1" t="s">
        <v>21</v>
      </c>
      <c r="L60" s="1" t="s">
        <v>22</v>
      </c>
      <c r="M60" s="2">
        <f>IF(J60="P7", I60, 0)</f>
        <v>0</v>
      </c>
      <c r="N60" s="2">
        <f>IF(J60="P8", I60, 0)</f>
        <v>0</v>
      </c>
      <c r="O60" s="2">
        <f>IF(J60="P9", I60, 0)</f>
        <v>40.694960077654201</v>
      </c>
      <c r="P60" s="2">
        <f>SUM($M$50:M60)</f>
        <v>212.02699628538249</v>
      </c>
      <c r="Q60" s="2">
        <f>SUM($N$50:N60)</f>
        <v>129.96144338457958</v>
      </c>
      <c r="R60" s="2">
        <f>SUM($O$50:O60)</f>
        <v>242.87614292678211</v>
      </c>
      <c r="S60" s="1">
        <f>IF(J60="P7", G60, 9999)</f>
        <v>9999</v>
      </c>
      <c r="T60" s="1">
        <f>IF(J60="P8", G60, 9999)</f>
        <v>9999</v>
      </c>
      <c r="U60" s="1">
        <f>IF(J60="P9", G60, 9999)</f>
        <v>71</v>
      </c>
    </row>
    <row r="61" spans="1:21" s="1" customFormat="1" x14ac:dyDescent="0.25">
      <c r="A61" s="1">
        <v>4</v>
      </c>
      <c r="B61" s="1">
        <v>11</v>
      </c>
      <c r="C61" s="1">
        <v>0.16666666666666599</v>
      </c>
      <c r="D61" s="1">
        <v>100</v>
      </c>
      <c r="E61" s="1">
        <v>94.650729872068297</v>
      </c>
      <c r="F61" s="1">
        <v>0</v>
      </c>
      <c r="G61" s="1">
        <v>66</v>
      </c>
      <c r="H61" s="1">
        <v>0</v>
      </c>
      <c r="I61" s="1">
        <v>32.181248156503202</v>
      </c>
      <c r="J61" s="1" t="s">
        <v>46</v>
      </c>
      <c r="K61" s="1" t="s">
        <v>21</v>
      </c>
      <c r="L61" s="1" t="s">
        <v>22</v>
      </c>
      <c r="M61" s="2">
        <f>IF(J61="P7", I61, 0)</f>
        <v>0</v>
      </c>
      <c r="N61" s="2">
        <f>IF(J61="P8", I61, 0)</f>
        <v>32.181248156503202</v>
      </c>
      <c r="O61" s="2">
        <f>IF(J61="P9", I61, 0)</f>
        <v>0</v>
      </c>
      <c r="P61" s="2">
        <f>SUM($M$50:M61)</f>
        <v>212.02699628538249</v>
      </c>
      <c r="Q61" s="2">
        <f>SUM($N$50:N61)</f>
        <v>162.1426915410828</v>
      </c>
      <c r="R61" s="2">
        <f>SUM($O$50:O61)</f>
        <v>242.87614292678211</v>
      </c>
      <c r="S61" s="1">
        <f>IF(J61="P7", G61, 9999)</f>
        <v>9999</v>
      </c>
      <c r="T61" s="1">
        <f>IF(J61="P8", G61, 9999)</f>
        <v>66</v>
      </c>
      <c r="U61" s="1">
        <f>IF(J61="P9", G61, 9999)</f>
        <v>9999</v>
      </c>
    </row>
    <row r="62" spans="1:21" s="5" customFormat="1" x14ac:dyDescent="0.25">
      <c r="A62" s="5">
        <v>5</v>
      </c>
      <c r="B62" s="5">
        <v>0</v>
      </c>
      <c r="C62" s="5">
        <v>0.16666666666666599</v>
      </c>
      <c r="D62" s="5">
        <v>100</v>
      </c>
      <c r="E62" s="5">
        <v>125.67290528023599</v>
      </c>
      <c r="F62" s="5">
        <v>0</v>
      </c>
      <c r="G62" s="5">
        <v>60</v>
      </c>
      <c r="H62" s="5">
        <v>0</v>
      </c>
      <c r="I62" s="5">
        <v>50.269162112094499</v>
      </c>
      <c r="J62" s="5" t="s">
        <v>45</v>
      </c>
      <c r="K62" s="5" t="s">
        <v>21</v>
      </c>
      <c r="L62" s="5" t="s">
        <v>22</v>
      </c>
      <c r="M62" s="6">
        <f>IF(J62="P7", I62, 0)</f>
        <v>50.269162112094499</v>
      </c>
      <c r="N62" s="6">
        <f>IF(J62="P8", I62, 0)</f>
        <v>0</v>
      </c>
      <c r="O62" s="6">
        <f>IF(J62="P9", I62, 0)</f>
        <v>0</v>
      </c>
      <c r="P62" s="6">
        <f>SUM($M$62:M62)</f>
        <v>50.269162112094499</v>
      </c>
      <c r="Q62" s="6">
        <f>SUM($N$62:N62)</f>
        <v>0</v>
      </c>
      <c r="R62" s="6">
        <f>SUM($O$62:O62)</f>
        <v>0</v>
      </c>
      <c r="S62" s="5">
        <f>IF(J62="P7", G62, 9999)</f>
        <v>60</v>
      </c>
      <c r="T62" s="5">
        <f>IF(J62="P8", G62, 9999)</f>
        <v>9999</v>
      </c>
      <c r="U62" s="5">
        <f>IF(J62="P9", G62, 9999)</f>
        <v>9999</v>
      </c>
    </row>
    <row r="63" spans="1:21" s="5" customFormat="1" x14ac:dyDescent="0.25">
      <c r="A63" s="5">
        <v>5</v>
      </c>
      <c r="B63" s="5">
        <v>1</v>
      </c>
      <c r="C63" s="5">
        <v>0.16666666666666599</v>
      </c>
      <c r="D63" s="5">
        <v>100</v>
      </c>
      <c r="E63" s="5">
        <v>143.545851794122</v>
      </c>
      <c r="F63" s="5">
        <v>0</v>
      </c>
      <c r="G63" s="5">
        <v>50</v>
      </c>
      <c r="H63" s="5">
        <v>0</v>
      </c>
      <c r="I63" s="5">
        <v>71.772925897061299</v>
      </c>
      <c r="J63" s="5" t="s">
        <v>47</v>
      </c>
      <c r="K63" s="5" t="s">
        <v>21</v>
      </c>
      <c r="L63" s="5" t="s">
        <v>22</v>
      </c>
      <c r="M63" s="6">
        <f>IF(J63="P7", I63, 0)</f>
        <v>0</v>
      </c>
      <c r="N63" s="6">
        <f>IF(J63="P8", I63, 0)</f>
        <v>0</v>
      </c>
      <c r="O63" s="6">
        <f>IF(J63="P9", I63, 0)</f>
        <v>71.772925897061299</v>
      </c>
      <c r="P63" s="6">
        <f>SUM($M$62:M63)</f>
        <v>50.269162112094499</v>
      </c>
      <c r="Q63" s="6">
        <f>SUM($N$62:N63)</f>
        <v>0</v>
      </c>
      <c r="R63" s="6">
        <f>SUM($O$62:O63)</f>
        <v>71.772925897061299</v>
      </c>
      <c r="S63" s="5">
        <f>IF(J63="P7", G63, 9999)</f>
        <v>9999</v>
      </c>
      <c r="T63" s="5">
        <f>IF(J63="P8", G63, 9999)</f>
        <v>9999</v>
      </c>
      <c r="U63" s="5">
        <f>IF(J63="P9", G63, 9999)</f>
        <v>50</v>
      </c>
    </row>
    <row r="64" spans="1:21" s="5" customFormat="1" x14ac:dyDescent="0.25">
      <c r="A64" s="5">
        <v>5</v>
      </c>
      <c r="B64" s="5">
        <v>2</v>
      </c>
      <c r="C64" s="5">
        <v>0.16666666666666599</v>
      </c>
      <c r="D64" s="5">
        <v>100</v>
      </c>
      <c r="E64" s="5">
        <v>50.662967687972099</v>
      </c>
      <c r="F64" s="5">
        <v>0</v>
      </c>
      <c r="G64" s="5">
        <v>8</v>
      </c>
      <c r="H64" s="5">
        <v>0</v>
      </c>
      <c r="I64" s="5">
        <v>46.609930272934299</v>
      </c>
      <c r="J64" s="5" t="s">
        <v>46</v>
      </c>
      <c r="K64" s="5" t="s">
        <v>21</v>
      </c>
      <c r="L64" s="5" t="s">
        <v>22</v>
      </c>
      <c r="M64" s="6">
        <f>IF(J64="P7", I64, 0)</f>
        <v>0</v>
      </c>
      <c r="N64" s="6">
        <f>IF(J64="P8", I64, 0)</f>
        <v>46.609930272934299</v>
      </c>
      <c r="O64" s="6">
        <f>IF(J64="P9", I64, 0)</f>
        <v>0</v>
      </c>
      <c r="P64" s="6">
        <f>SUM($M$62:M64)</f>
        <v>50.269162112094499</v>
      </c>
      <c r="Q64" s="6">
        <f>SUM($N$62:N64)</f>
        <v>46.609930272934299</v>
      </c>
      <c r="R64" s="6">
        <f>SUM($O$62:O64)</f>
        <v>71.772925897061299</v>
      </c>
      <c r="S64" s="5">
        <f>IF(J64="P7", G64, 9999)</f>
        <v>9999</v>
      </c>
      <c r="T64" s="5">
        <f>IF(J64="P8", G64, 9999)</f>
        <v>8</v>
      </c>
      <c r="U64" s="5">
        <f>IF(J64="P9", G64, 9999)</f>
        <v>9999</v>
      </c>
    </row>
    <row r="65" spans="1:21" s="5" customFormat="1" x14ac:dyDescent="0.25">
      <c r="A65" s="5">
        <v>5</v>
      </c>
      <c r="B65" s="5">
        <v>3</v>
      </c>
      <c r="C65" s="5">
        <v>0.16666666666666599</v>
      </c>
      <c r="D65" s="5">
        <v>100</v>
      </c>
      <c r="E65" s="5">
        <v>121.136626254123</v>
      </c>
      <c r="F65" s="5">
        <v>0</v>
      </c>
      <c r="G65" s="5">
        <v>63</v>
      </c>
      <c r="H65" s="5">
        <v>0</v>
      </c>
      <c r="I65" s="5">
        <v>44.820551714025797</v>
      </c>
      <c r="J65" s="5" t="s">
        <v>46</v>
      </c>
      <c r="K65" s="5" t="s">
        <v>21</v>
      </c>
      <c r="L65" s="5" t="s">
        <v>22</v>
      </c>
      <c r="M65" s="6">
        <f>IF(J65="P7", I65, 0)</f>
        <v>0</v>
      </c>
      <c r="N65" s="6">
        <f>IF(J65="P8", I65, 0)</f>
        <v>44.820551714025797</v>
      </c>
      <c r="O65" s="6">
        <f>IF(J65="P9", I65, 0)</f>
        <v>0</v>
      </c>
      <c r="P65" s="6">
        <f>SUM($M$62:M65)</f>
        <v>50.269162112094499</v>
      </c>
      <c r="Q65" s="6">
        <f>SUM($N$62:N65)</f>
        <v>91.430481986960103</v>
      </c>
      <c r="R65" s="6">
        <f>SUM($O$62:O65)</f>
        <v>71.772925897061299</v>
      </c>
      <c r="S65" s="5">
        <f>IF(J65="P7", G65, 9999)</f>
        <v>9999</v>
      </c>
      <c r="T65" s="5">
        <f>IF(J65="P8", G65, 9999)</f>
        <v>63</v>
      </c>
      <c r="U65" s="5">
        <f>IF(J65="P9", G65, 9999)</f>
        <v>9999</v>
      </c>
    </row>
    <row r="66" spans="1:21" s="5" customFormat="1" x14ac:dyDescent="0.25">
      <c r="A66" s="5">
        <v>5</v>
      </c>
      <c r="B66" s="5">
        <v>4</v>
      </c>
      <c r="C66" s="5">
        <v>0.16666666666666599</v>
      </c>
      <c r="D66" s="5">
        <v>100</v>
      </c>
      <c r="E66" s="5">
        <v>135.191385322603</v>
      </c>
      <c r="F66" s="5">
        <v>0</v>
      </c>
      <c r="G66" s="5">
        <v>64</v>
      </c>
      <c r="H66" s="5">
        <v>0</v>
      </c>
      <c r="I66" s="5">
        <v>48.6688987161372</v>
      </c>
      <c r="J66" s="5" t="s">
        <v>47</v>
      </c>
      <c r="K66" s="5" t="s">
        <v>21</v>
      </c>
      <c r="L66" s="5" t="s">
        <v>22</v>
      </c>
      <c r="M66" s="6">
        <f>IF(J66="P7", I66, 0)</f>
        <v>0</v>
      </c>
      <c r="N66" s="6">
        <f>IF(J66="P8", I66, 0)</f>
        <v>0</v>
      </c>
      <c r="O66" s="6">
        <f>IF(J66="P9", I66, 0)</f>
        <v>48.6688987161372</v>
      </c>
      <c r="P66" s="6">
        <f>SUM($M$62:M66)</f>
        <v>50.269162112094499</v>
      </c>
      <c r="Q66" s="6">
        <f>SUM($N$62:N66)</f>
        <v>91.430481986960103</v>
      </c>
      <c r="R66" s="6">
        <f>SUM($O$62:O66)</f>
        <v>120.44182461319849</v>
      </c>
      <c r="S66" s="5">
        <f>IF(J66="P7", G66, 9999)</f>
        <v>9999</v>
      </c>
      <c r="T66" s="5">
        <f>IF(J66="P8", G66, 9999)</f>
        <v>9999</v>
      </c>
      <c r="U66" s="5">
        <f>IF(J66="P9", G66, 9999)</f>
        <v>64</v>
      </c>
    </row>
    <row r="67" spans="1:21" s="5" customFormat="1" x14ac:dyDescent="0.25">
      <c r="A67" s="5">
        <v>5</v>
      </c>
      <c r="B67" s="5">
        <v>5</v>
      </c>
      <c r="C67" s="5">
        <v>0.16666666666666599</v>
      </c>
      <c r="D67" s="5">
        <v>100</v>
      </c>
      <c r="E67" s="5">
        <v>67.817659342546406</v>
      </c>
      <c r="F67" s="5">
        <v>0</v>
      </c>
      <c r="G67" s="5">
        <v>28</v>
      </c>
      <c r="H67" s="5">
        <v>0</v>
      </c>
      <c r="I67" s="5">
        <v>48.8287147266334</v>
      </c>
      <c r="J67" s="5" t="s">
        <v>47</v>
      </c>
      <c r="K67" s="5" t="s">
        <v>21</v>
      </c>
      <c r="L67" s="5" t="s">
        <v>22</v>
      </c>
      <c r="M67" s="6">
        <f>IF(J67="P7", I67, 0)</f>
        <v>0</v>
      </c>
      <c r="N67" s="6">
        <f>IF(J67="P8", I67, 0)</f>
        <v>0</v>
      </c>
      <c r="O67" s="6">
        <f>IF(J67="P9", I67, 0)</f>
        <v>48.8287147266334</v>
      </c>
      <c r="P67" s="6">
        <f>SUM($M$62:M67)</f>
        <v>50.269162112094499</v>
      </c>
      <c r="Q67" s="6">
        <f>SUM($N$62:N67)</f>
        <v>91.430481986960103</v>
      </c>
      <c r="R67" s="6">
        <f>SUM($O$62:O67)</f>
        <v>169.27053933983188</v>
      </c>
      <c r="S67" s="5">
        <f>IF(J67="P7", G67, 9999)</f>
        <v>9999</v>
      </c>
      <c r="T67" s="5">
        <f>IF(J67="P8", G67, 9999)</f>
        <v>9999</v>
      </c>
      <c r="U67" s="5">
        <f>IF(J67="P9", G67, 9999)</f>
        <v>28</v>
      </c>
    </row>
    <row r="68" spans="1:21" s="5" customFormat="1" x14ac:dyDescent="0.25">
      <c r="A68" s="5">
        <v>5</v>
      </c>
      <c r="B68" s="5">
        <v>6</v>
      </c>
      <c r="C68" s="5">
        <v>0.16666666666666599</v>
      </c>
      <c r="D68" s="5">
        <v>100</v>
      </c>
      <c r="E68" s="5">
        <v>59.204204518395798</v>
      </c>
      <c r="F68" s="5">
        <v>0</v>
      </c>
      <c r="G68" s="5">
        <v>24</v>
      </c>
      <c r="H68" s="5">
        <v>0</v>
      </c>
      <c r="I68" s="5">
        <v>44.403153388796802</v>
      </c>
      <c r="J68" s="5" t="s">
        <v>47</v>
      </c>
      <c r="K68" s="5" t="s">
        <v>21</v>
      </c>
      <c r="L68" s="5" t="s">
        <v>22</v>
      </c>
      <c r="M68" s="6">
        <f>IF(J68="P7", I68, 0)</f>
        <v>0</v>
      </c>
      <c r="N68" s="6">
        <f>IF(J68="P8", I68, 0)</f>
        <v>0</v>
      </c>
      <c r="O68" s="6">
        <f>IF(J68="P9", I68, 0)</f>
        <v>44.403153388796802</v>
      </c>
      <c r="P68" s="6">
        <f>SUM($M$62:M68)</f>
        <v>50.269162112094499</v>
      </c>
      <c r="Q68" s="6">
        <f>SUM($N$62:N68)</f>
        <v>91.430481986960103</v>
      </c>
      <c r="R68" s="6">
        <f>SUM($O$62:O68)</f>
        <v>213.67369272862868</v>
      </c>
      <c r="S68" s="5">
        <f>IF(J68="P7", G68, 9999)</f>
        <v>9999</v>
      </c>
      <c r="T68" s="5">
        <f>IF(J68="P8", G68, 9999)</f>
        <v>9999</v>
      </c>
      <c r="U68" s="5">
        <f>IF(J68="P9", G68, 9999)</f>
        <v>24</v>
      </c>
    </row>
    <row r="69" spans="1:21" s="5" customFormat="1" x14ac:dyDescent="0.25">
      <c r="A69" s="5">
        <v>5</v>
      </c>
      <c r="B69" s="5">
        <v>7</v>
      </c>
      <c r="C69" s="5">
        <v>0.16666666666666599</v>
      </c>
      <c r="D69" s="5">
        <v>100</v>
      </c>
      <c r="E69" s="5">
        <v>122.58805432497699</v>
      </c>
      <c r="F69" s="5">
        <v>0</v>
      </c>
      <c r="G69" s="5">
        <v>52</v>
      </c>
      <c r="H69" s="5">
        <v>0</v>
      </c>
      <c r="I69" s="5">
        <v>58.842266075989301</v>
      </c>
      <c r="J69" s="5" t="s">
        <v>45</v>
      </c>
      <c r="K69" s="5" t="s">
        <v>21</v>
      </c>
      <c r="L69" s="5" t="s">
        <v>22</v>
      </c>
      <c r="M69" s="6">
        <f>IF(J69="P7", I69, 0)</f>
        <v>58.842266075989301</v>
      </c>
      <c r="N69" s="6">
        <f>IF(J69="P8", I69, 0)</f>
        <v>0</v>
      </c>
      <c r="O69" s="6">
        <f>IF(J69="P9", I69, 0)</f>
        <v>0</v>
      </c>
      <c r="P69" s="6">
        <f>SUM($M$62:M69)</f>
        <v>109.11142818808381</v>
      </c>
      <c r="Q69" s="6">
        <f>SUM($N$62:N69)</f>
        <v>91.430481986960103</v>
      </c>
      <c r="R69" s="6">
        <f>SUM($O$62:O69)</f>
        <v>213.67369272862868</v>
      </c>
      <c r="S69" s="5">
        <f>IF(J69="P7", G69, 9999)</f>
        <v>52</v>
      </c>
      <c r="T69" s="5">
        <f>IF(J69="P8", G69, 9999)</f>
        <v>9999</v>
      </c>
      <c r="U69" s="5">
        <f>IF(J69="P9", G69, 9999)</f>
        <v>9999</v>
      </c>
    </row>
    <row r="70" spans="1:21" s="5" customFormat="1" x14ac:dyDescent="0.25">
      <c r="A70" s="5">
        <v>5</v>
      </c>
      <c r="B70" s="5">
        <v>8</v>
      </c>
      <c r="C70" s="5">
        <v>0.16666666666666599</v>
      </c>
      <c r="D70" s="5">
        <v>100</v>
      </c>
      <c r="E70" s="5">
        <v>145.72815458648901</v>
      </c>
      <c r="F70" s="5">
        <v>0</v>
      </c>
      <c r="G70" s="5">
        <v>48</v>
      </c>
      <c r="H70" s="5">
        <v>0</v>
      </c>
      <c r="I70" s="5">
        <v>75.778640384974693</v>
      </c>
      <c r="J70" s="5" t="s">
        <v>46</v>
      </c>
      <c r="K70" s="5" t="s">
        <v>21</v>
      </c>
      <c r="L70" s="5" t="s">
        <v>22</v>
      </c>
      <c r="M70" s="6">
        <f>IF(J70="P7", I70, 0)</f>
        <v>0</v>
      </c>
      <c r="N70" s="6">
        <f>IF(J70="P8", I70, 0)</f>
        <v>75.778640384974693</v>
      </c>
      <c r="O70" s="6">
        <f>IF(J70="P9", I70, 0)</f>
        <v>0</v>
      </c>
      <c r="P70" s="6">
        <f>SUM($M$62:M70)</f>
        <v>109.11142818808381</v>
      </c>
      <c r="Q70" s="6">
        <f>SUM($N$62:N70)</f>
        <v>167.2091223719348</v>
      </c>
      <c r="R70" s="6">
        <f>SUM($O$62:O70)</f>
        <v>213.67369272862868</v>
      </c>
      <c r="S70" s="5">
        <f>IF(J70="P7", G70, 9999)</f>
        <v>9999</v>
      </c>
      <c r="T70" s="5">
        <f>IF(J70="P8", G70, 9999)</f>
        <v>48</v>
      </c>
      <c r="U70" s="5">
        <f>IF(J70="P9", G70, 9999)</f>
        <v>9999</v>
      </c>
    </row>
    <row r="71" spans="1:21" s="5" customFormat="1" x14ac:dyDescent="0.25">
      <c r="A71" s="5">
        <v>5</v>
      </c>
      <c r="B71" s="5">
        <v>9</v>
      </c>
      <c r="C71" s="5">
        <v>0.16666666666666599</v>
      </c>
      <c r="D71" s="5">
        <v>100</v>
      </c>
      <c r="E71" s="5">
        <v>106.858092430466</v>
      </c>
      <c r="F71" s="5">
        <v>0</v>
      </c>
      <c r="G71" s="5">
        <v>51</v>
      </c>
      <c r="H71" s="5">
        <v>0</v>
      </c>
      <c r="I71" s="5">
        <v>52.360465290928502</v>
      </c>
      <c r="J71" s="5" t="s">
        <v>45</v>
      </c>
      <c r="K71" s="5" t="s">
        <v>21</v>
      </c>
      <c r="L71" s="5" t="s">
        <v>22</v>
      </c>
      <c r="M71" s="6">
        <f>IF(J71="P7", I71, 0)</f>
        <v>52.360465290928502</v>
      </c>
      <c r="N71" s="6">
        <f>IF(J71="P8", I71, 0)</f>
        <v>0</v>
      </c>
      <c r="O71" s="6">
        <f>IF(J71="P9", I71, 0)</f>
        <v>0</v>
      </c>
      <c r="P71" s="6">
        <f>SUM($M$62:M71)</f>
        <v>161.47189347901229</v>
      </c>
      <c r="Q71" s="6">
        <f>SUM($N$62:N71)</f>
        <v>167.2091223719348</v>
      </c>
      <c r="R71" s="6">
        <f>SUM($O$62:O71)</f>
        <v>213.67369272862868</v>
      </c>
      <c r="S71" s="5">
        <f>IF(J71="P7", G71, 9999)</f>
        <v>51</v>
      </c>
      <c r="T71" s="5">
        <f>IF(J71="P8", G71, 9999)</f>
        <v>9999</v>
      </c>
      <c r="U71" s="5">
        <f>IF(J71="P9", G71, 9999)</f>
        <v>9999</v>
      </c>
    </row>
    <row r="72" spans="1:21" s="5" customFormat="1" x14ac:dyDescent="0.25">
      <c r="A72" s="5">
        <v>5</v>
      </c>
      <c r="B72" s="5">
        <v>10</v>
      </c>
      <c r="C72" s="5">
        <v>0.16666666666666599</v>
      </c>
      <c r="D72" s="5">
        <v>100</v>
      </c>
      <c r="E72" s="5">
        <v>139.32379240179401</v>
      </c>
      <c r="F72" s="5">
        <v>0</v>
      </c>
      <c r="G72" s="5">
        <v>71</v>
      </c>
      <c r="H72" s="5">
        <v>0</v>
      </c>
      <c r="I72" s="5">
        <v>40.403899796520399</v>
      </c>
      <c r="J72" s="5" t="s">
        <v>45</v>
      </c>
      <c r="K72" s="5" t="s">
        <v>21</v>
      </c>
      <c r="L72" s="5" t="s">
        <v>22</v>
      </c>
      <c r="M72" s="6">
        <f>IF(J72="P7", I72, 0)</f>
        <v>40.403899796520399</v>
      </c>
      <c r="N72" s="6">
        <f>IF(J72="P8", I72, 0)</f>
        <v>0</v>
      </c>
      <c r="O72" s="6">
        <f>IF(J72="P9", I72, 0)</f>
        <v>0</v>
      </c>
      <c r="P72" s="6">
        <f>SUM($M$62:M72)</f>
        <v>201.87579327553269</v>
      </c>
      <c r="Q72" s="6">
        <f>SUM($N$62:N72)</f>
        <v>167.2091223719348</v>
      </c>
      <c r="R72" s="6">
        <f>SUM($O$62:O72)</f>
        <v>213.67369272862868</v>
      </c>
      <c r="S72" s="5">
        <f>IF(J72="P7", G72, 9999)</f>
        <v>71</v>
      </c>
      <c r="T72" s="5">
        <f>IF(J72="P8", G72, 9999)</f>
        <v>9999</v>
      </c>
      <c r="U72" s="5">
        <f>IF(J72="P9", G72, 9999)</f>
        <v>9999</v>
      </c>
    </row>
    <row r="73" spans="1:21" s="5" customFormat="1" x14ac:dyDescent="0.25">
      <c r="A73" s="5">
        <v>5</v>
      </c>
      <c r="B73" s="5">
        <v>11</v>
      </c>
      <c r="C73" s="5">
        <v>0.16666666666666599</v>
      </c>
      <c r="D73" s="5">
        <v>100</v>
      </c>
      <c r="E73" s="5">
        <v>82.4801938486154</v>
      </c>
      <c r="F73" s="5">
        <v>0</v>
      </c>
      <c r="G73" s="5">
        <v>17</v>
      </c>
      <c r="H73" s="5">
        <v>0</v>
      </c>
      <c r="I73" s="5">
        <v>68.458560894350697</v>
      </c>
      <c r="J73" s="5" t="s">
        <v>46</v>
      </c>
      <c r="K73" s="5" t="s">
        <v>21</v>
      </c>
      <c r="L73" s="5" t="s">
        <v>22</v>
      </c>
      <c r="M73" s="6">
        <f>IF(J73="P7", I73, 0)</f>
        <v>0</v>
      </c>
      <c r="N73" s="6">
        <f>IF(J73="P8", I73, 0)</f>
        <v>68.458560894350697</v>
      </c>
      <c r="O73" s="6">
        <f>IF(J73="P9", I73, 0)</f>
        <v>0</v>
      </c>
      <c r="P73" s="6">
        <f>SUM($M$62:M73)</f>
        <v>201.87579327553269</v>
      </c>
      <c r="Q73" s="6">
        <f>SUM($N$62:N73)</f>
        <v>235.66768326628551</v>
      </c>
      <c r="R73" s="6">
        <f>SUM($O$62:O73)</f>
        <v>213.67369272862868</v>
      </c>
      <c r="S73" s="5">
        <f>IF(J73="P7", G73, 9999)</f>
        <v>9999</v>
      </c>
      <c r="T73" s="5">
        <f>IF(J73="P8", G73, 9999)</f>
        <v>17</v>
      </c>
      <c r="U73" s="5">
        <f>IF(J73="P9", G73, 9999)</f>
        <v>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U73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45</v>
      </c>
      <c r="B2">
        <v>400</v>
      </c>
      <c r="C2">
        <v>40.238956831136498</v>
      </c>
      <c r="D2">
        <v>0</v>
      </c>
    </row>
    <row r="3" spans="1:4" x14ac:dyDescent="0.25">
      <c r="A3" t="s">
        <v>46</v>
      </c>
      <c r="B3">
        <v>500</v>
      </c>
      <c r="C3">
        <v>10.545447115383601</v>
      </c>
      <c r="D3">
        <v>0</v>
      </c>
    </row>
    <row r="4" spans="1:4" x14ac:dyDescent="0.25">
      <c r="A4" t="s">
        <v>47</v>
      </c>
      <c r="B4">
        <v>300</v>
      </c>
      <c r="C4">
        <v>108.023217165475</v>
      </c>
      <c r="D4">
        <v>0</v>
      </c>
    </row>
    <row r="5" spans="1:4" x14ac:dyDescent="0.25">
      <c r="A5" t="s">
        <v>45</v>
      </c>
      <c r="B5">
        <v>300</v>
      </c>
      <c r="C5">
        <v>84.016372424546901</v>
      </c>
      <c r="D5">
        <v>1</v>
      </c>
    </row>
    <row r="6" spans="1:4" x14ac:dyDescent="0.25">
      <c r="A6" t="s">
        <v>46</v>
      </c>
      <c r="B6">
        <v>400</v>
      </c>
      <c r="C6">
        <v>7.9209070385820697</v>
      </c>
      <c r="D6">
        <v>1</v>
      </c>
    </row>
    <row r="7" spans="1:4" x14ac:dyDescent="0.25">
      <c r="A7" t="s">
        <v>47</v>
      </c>
      <c r="B7">
        <v>500</v>
      </c>
      <c r="C7">
        <v>11.443284962526899</v>
      </c>
      <c r="D7">
        <v>1</v>
      </c>
    </row>
    <row r="8" spans="1:4" x14ac:dyDescent="0.25">
      <c r="A8" t="s">
        <v>45</v>
      </c>
      <c r="B8">
        <v>400</v>
      </c>
      <c r="C8">
        <v>50.565924540150299</v>
      </c>
      <c r="D8">
        <v>2</v>
      </c>
    </row>
    <row r="9" spans="1:4" x14ac:dyDescent="0.25">
      <c r="A9" t="s">
        <v>46</v>
      </c>
      <c r="B9">
        <v>300</v>
      </c>
      <c r="C9">
        <v>92.221101475854496</v>
      </c>
      <c r="D9">
        <v>2</v>
      </c>
    </row>
    <row r="10" spans="1:4" x14ac:dyDescent="0.25">
      <c r="A10" t="s">
        <v>47</v>
      </c>
      <c r="B10">
        <v>500</v>
      </c>
      <c r="C10">
        <v>3.5623511687247502</v>
      </c>
      <c r="D10">
        <v>2</v>
      </c>
    </row>
    <row r="11" spans="1:4" x14ac:dyDescent="0.25">
      <c r="A11" t="s">
        <v>45</v>
      </c>
      <c r="B11">
        <v>300</v>
      </c>
      <c r="C11">
        <v>65.502001954531906</v>
      </c>
      <c r="D11">
        <v>3</v>
      </c>
    </row>
    <row r="12" spans="1:4" x14ac:dyDescent="0.25">
      <c r="A12" t="s">
        <v>46</v>
      </c>
      <c r="B12">
        <v>400</v>
      </c>
      <c r="C12">
        <v>48.197799723460101</v>
      </c>
      <c r="D12">
        <v>3</v>
      </c>
    </row>
    <row r="13" spans="1:4" x14ac:dyDescent="0.25">
      <c r="A13" t="s">
        <v>47</v>
      </c>
      <c r="B13">
        <v>500</v>
      </c>
      <c r="C13">
        <v>2.80203680003223</v>
      </c>
      <c r="D13">
        <v>3</v>
      </c>
    </row>
    <row r="14" spans="1:4" x14ac:dyDescent="0.25">
      <c r="A14" t="s">
        <v>45</v>
      </c>
      <c r="B14">
        <v>400</v>
      </c>
      <c r="C14">
        <v>37.973003714617299</v>
      </c>
      <c r="D14">
        <v>4</v>
      </c>
    </row>
    <row r="15" spans="1:4" x14ac:dyDescent="0.25">
      <c r="A15" t="s">
        <v>46</v>
      </c>
      <c r="B15">
        <v>300</v>
      </c>
      <c r="C15">
        <v>87.857308458917004</v>
      </c>
      <c r="D15">
        <v>4</v>
      </c>
    </row>
    <row r="16" spans="1:4" x14ac:dyDescent="0.25">
      <c r="A16" t="s">
        <v>47</v>
      </c>
      <c r="B16">
        <v>500</v>
      </c>
      <c r="C16">
        <v>7.1238570732177102</v>
      </c>
      <c r="D16">
        <v>4</v>
      </c>
    </row>
    <row r="17" spans="1:4" x14ac:dyDescent="0.25">
      <c r="A17" t="s">
        <v>45</v>
      </c>
      <c r="B17">
        <v>400</v>
      </c>
      <c r="C17">
        <v>48.124206724467101</v>
      </c>
      <c r="D17">
        <v>5</v>
      </c>
    </row>
    <row r="18" spans="1:4" x14ac:dyDescent="0.25">
      <c r="A18" t="s">
        <v>46</v>
      </c>
      <c r="B18">
        <v>400</v>
      </c>
      <c r="C18">
        <v>14.3323167337143</v>
      </c>
      <c r="D18">
        <v>5</v>
      </c>
    </row>
    <row r="19" spans="1:4" x14ac:dyDescent="0.25">
      <c r="A19" t="s">
        <v>47</v>
      </c>
      <c r="B19">
        <v>400</v>
      </c>
      <c r="C19">
        <v>36.3263072713711</v>
      </c>
      <c r="D1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sqref="A1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77</v>
      </c>
      <c r="N1" t="s">
        <v>76</v>
      </c>
      <c r="O1" t="s">
        <v>75</v>
      </c>
      <c r="P1" t="s">
        <v>74</v>
      </c>
      <c r="Q1" t="s">
        <v>73</v>
      </c>
      <c r="R1" t="s">
        <v>72</v>
      </c>
      <c r="S1" t="s">
        <v>71</v>
      </c>
      <c r="T1" t="s">
        <v>70</v>
      </c>
      <c r="U1" t="s">
        <v>69</v>
      </c>
    </row>
    <row r="2" spans="1:21" s="1" customFormat="1" x14ac:dyDescent="0.25">
      <c r="A2" s="1">
        <v>0</v>
      </c>
      <c r="B2" s="1">
        <v>0</v>
      </c>
      <c r="C2" s="1">
        <v>0.16666666666666599</v>
      </c>
      <c r="D2" s="1">
        <v>100</v>
      </c>
      <c r="E2" s="1">
        <v>116.840727297228</v>
      </c>
      <c r="F2" s="1">
        <v>0</v>
      </c>
      <c r="G2" s="1">
        <v>55</v>
      </c>
      <c r="H2" s="1">
        <v>0</v>
      </c>
      <c r="I2" s="1">
        <v>52.578327283752699</v>
      </c>
      <c r="J2" s="1" t="s">
        <v>48</v>
      </c>
      <c r="K2" s="1" t="s">
        <v>21</v>
      </c>
      <c r="L2" s="1" t="s">
        <v>22</v>
      </c>
      <c r="M2" s="2">
        <f>IF(J2="P10", I2, 0)</f>
        <v>0</v>
      </c>
      <c r="N2" s="2">
        <f>IF(J2="P11", I2, 0)</f>
        <v>52.578327283752699</v>
      </c>
      <c r="O2" s="2">
        <f>IF(J2="P12", I2, 0)</f>
        <v>0</v>
      </c>
      <c r="P2" s="2">
        <f>SUM($M$2:M2)</f>
        <v>0</v>
      </c>
      <c r="Q2" s="2">
        <f>SUM($N$2:N2)</f>
        <v>52.578327283752699</v>
      </c>
      <c r="R2" s="2">
        <f>SUM($O$2:O2)</f>
        <v>0</v>
      </c>
      <c r="S2" s="1">
        <f>IF(J2="P10", G2, 9999)</f>
        <v>9999</v>
      </c>
      <c r="T2" s="1">
        <f>IF(J2="P11", G2, 9999)</f>
        <v>55</v>
      </c>
      <c r="U2" s="1">
        <f>IF(J2="P12", G2, 9999)</f>
        <v>9999</v>
      </c>
    </row>
    <row r="3" spans="1:21" s="1" customFormat="1" x14ac:dyDescent="0.25">
      <c r="A3" s="1">
        <v>0</v>
      </c>
      <c r="B3" s="1">
        <v>1</v>
      </c>
      <c r="C3" s="1">
        <v>0.16666666666666599</v>
      </c>
      <c r="D3" s="1">
        <v>100</v>
      </c>
      <c r="E3" s="1">
        <v>92.0917290295464</v>
      </c>
      <c r="F3" s="1">
        <v>0</v>
      </c>
      <c r="G3" s="1">
        <v>36</v>
      </c>
      <c r="H3" s="1">
        <v>0</v>
      </c>
      <c r="I3" s="1">
        <v>58.938706578909702</v>
      </c>
      <c r="J3" s="1" t="s">
        <v>49</v>
      </c>
      <c r="K3" s="1" t="s">
        <v>21</v>
      </c>
      <c r="L3" s="1" t="s">
        <v>22</v>
      </c>
      <c r="M3" s="2">
        <f>IF(J3="P10", I3, 0)</f>
        <v>0</v>
      </c>
      <c r="N3" s="2">
        <f>IF(J3="P11", I3, 0)</f>
        <v>0</v>
      </c>
      <c r="O3" s="2">
        <f>IF(J3="P12", I3, 0)</f>
        <v>58.938706578909702</v>
      </c>
      <c r="P3" s="2">
        <f>SUM($M$2:M3)</f>
        <v>0</v>
      </c>
      <c r="Q3" s="2">
        <f>SUM($N$2:N3)</f>
        <v>52.578327283752699</v>
      </c>
      <c r="R3" s="2">
        <f>SUM($O$2:O3)</f>
        <v>58.938706578909702</v>
      </c>
      <c r="S3" s="1">
        <f>IF(J3="P10", G3, 9999)</f>
        <v>9999</v>
      </c>
      <c r="T3" s="1">
        <f>IF(J3="P11", G3, 9999)</f>
        <v>9999</v>
      </c>
      <c r="U3" s="1">
        <f>IF(J3="P12", G3, 9999)</f>
        <v>36</v>
      </c>
    </row>
    <row r="4" spans="1:21" s="1" customFormat="1" x14ac:dyDescent="0.25">
      <c r="A4" s="1">
        <v>0</v>
      </c>
      <c r="B4" s="1">
        <v>2</v>
      </c>
      <c r="C4" s="1">
        <v>0.16666666666666599</v>
      </c>
      <c r="D4" s="1">
        <v>100</v>
      </c>
      <c r="E4" s="1">
        <v>111.292203306993</v>
      </c>
      <c r="F4" s="1">
        <v>0</v>
      </c>
      <c r="G4" s="1">
        <v>31</v>
      </c>
      <c r="H4" s="1">
        <v>0</v>
      </c>
      <c r="I4" s="1">
        <v>75.678698248755296</v>
      </c>
      <c r="J4" s="1" t="s">
        <v>48</v>
      </c>
      <c r="K4" s="1" t="s">
        <v>21</v>
      </c>
      <c r="L4" s="1" t="s">
        <v>22</v>
      </c>
      <c r="M4" s="2">
        <f>IF(J4="P10", I4, 0)</f>
        <v>0</v>
      </c>
      <c r="N4" s="2">
        <f>IF(J4="P11", I4, 0)</f>
        <v>75.678698248755296</v>
      </c>
      <c r="O4" s="2">
        <f>IF(J4="P12", I4, 0)</f>
        <v>0</v>
      </c>
      <c r="P4" s="2">
        <f>SUM($M$2:M4)</f>
        <v>0</v>
      </c>
      <c r="Q4" s="2">
        <f>SUM($N$2:N4)</f>
        <v>128.25702553250801</v>
      </c>
      <c r="R4" s="2">
        <f>SUM($O$2:O4)</f>
        <v>58.938706578909702</v>
      </c>
      <c r="S4" s="1">
        <f>IF(J4="P10", G4, 9999)</f>
        <v>9999</v>
      </c>
      <c r="T4" s="1">
        <f>IF(J4="P11", G4, 9999)</f>
        <v>31</v>
      </c>
      <c r="U4" s="1">
        <f>IF(J4="P12", G4, 9999)</f>
        <v>9999</v>
      </c>
    </row>
    <row r="5" spans="1:21" s="1" customFormat="1" x14ac:dyDescent="0.25">
      <c r="A5" s="1">
        <v>0</v>
      </c>
      <c r="B5" s="1">
        <v>3</v>
      </c>
      <c r="C5" s="1">
        <v>0.16666666666666599</v>
      </c>
      <c r="D5" s="1">
        <v>100</v>
      </c>
      <c r="E5" s="1">
        <v>140.874974908486</v>
      </c>
      <c r="F5" s="1">
        <v>0</v>
      </c>
      <c r="G5" s="1">
        <v>55</v>
      </c>
      <c r="H5" s="1">
        <v>0</v>
      </c>
      <c r="I5" s="1">
        <v>63.393738708818702</v>
      </c>
      <c r="J5" s="1" t="s">
        <v>50</v>
      </c>
      <c r="K5" s="1" t="s">
        <v>21</v>
      </c>
      <c r="L5" s="1" t="s">
        <v>22</v>
      </c>
      <c r="M5" s="2">
        <f>IF(J5="P10", I5, 0)</f>
        <v>63.393738708818702</v>
      </c>
      <c r="N5" s="2">
        <f>IF(J5="P11", I5, 0)</f>
        <v>0</v>
      </c>
      <c r="O5" s="2">
        <f>IF(J5="P12", I5, 0)</f>
        <v>0</v>
      </c>
      <c r="P5" s="2">
        <f>SUM($M$2:M5)</f>
        <v>63.393738708818702</v>
      </c>
      <c r="Q5" s="2">
        <f>SUM($N$2:N5)</f>
        <v>128.25702553250801</v>
      </c>
      <c r="R5" s="2">
        <f>SUM($O$2:O5)</f>
        <v>58.938706578909702</v>
      </c>
      <c r="S5" s="1">
        <f>IF(J5="P10", G5, 9999)</f>
        <v>55</v>
      </c>
      <c r="T5" s="1">
        <f>IF(J5="P11", G5, 9999)</f>
        <v>9999</v>
      </c>
      <c r="U5" s="1">
        <f>IF(J5="P12", G5, 9999)</f>
        <v>9999</v>
      </c>
    </row>
    <row r="6" spans="1:21" s="1" customFormat="1" x14ac:dyDescent="0.25">
      <c r="A6" s="1">
        <v>0</v>
      </c>
      <c r="B6" s="1">
        <v>4</v>
      </c>
      <c r="C6" s="1">
        <v>0.16666666666666599</v>
      </c>
      <c r="D6" s="1">
        <v>100</v>
      </c>
      <c r="E6" s="1">
        <v>86.383982236104799</v>
      </c>
      <c r="F6" s="1">
        <v>0</v>
      </c>
      <c r="G6" s="1">
        <v>34</v>
      </c>
      <c r="H6" s="1">
        <v>0</v>
      </c>
      <c r="I6" s="1">
        <v>57.013428275829099</v>
      </c>
      <c r="J6" s="1" t="s">
        <v>48</v>
      </c>
      <c r="K6" s="1" t="s">
        <v>21</v>
      </c>
      <c r="L6" s="1" t="s">
        <v>22</v>
      </c>
      <c r="M6" s="2">
        <f>IF(J6="P10", I6, 0)</f>
        <v>0</v>
      </c>
      <c r="N6" s="2">
        <f>IF(J6="P11", I6, 0)</f>
        <v>57.013428275829099</v>
      </c>
      <c r="O6" s="2">
        <f>IF(J6="P12", I6, 0)</f>
        <v>0</v>
      </c>
      <c r="P6" s="2">
        <f>SUM($M$2:M6)</f>
        <v>63.393738708818702</v>
      </c>
      <c r="Q6" s="2">
        <f>SUM($N$2:N6)</f>
        <v>185.27045380833709</v>
      </c>
      <c r="R6" s="2">
        <f>SUM($O$2:O6)</f>
        <v>58.938706578909702</v>
      </c>
      <c r="S6" s="1">
        <f>IF(J6="P10", G6, 9999)</f>
        <v>9999</v>
      </c>
      <c r="T6" s="1">
        <f>IF(J6="P11", G6, 9999)</f>
        <v>34</v>
      </c>
      <c r="U6" s="1">
        <f>IF(J6="P12", G6, 9999)</f>
        <v>9999</v>
      </c>
    </row>
    <row r="7" spans="1:21" s="1" customFormat="1" x14ac:dyDescent="0.25">
      <c r="A7" s="1">
        <v>0</v>
      </c>
      <c r="B7" s="1">
        <v>5</v>
      </c>
      <c r="C7" s="1">
        <v>0.16666666666666599</v>
      </c>
      <c r="D7" s="1">
        <v>100</v>
      </c>
      <c r="E7" s="1">
        <v>92.711169032980493</v>
      </c>
      <c r="F7" s="1">
        <v>0</v>
      </c>
      <c r="G7" s="1">
        <v>48</v>
      </c>
      <c r="H7" s="1">
        <v>0</v>
      </c>
      <c r="I7" s="1">
        <v>48.209807897149801</v>
      </c>
      <c r="J7" s="1" t="s">
        <v>49</v>
      </c>
      <c r="K7" s="1" t="s">
        <v>21</v>
      </c>
      <c r="L7" s="1" t="s">
        <v>22</v>
      </c>
      <c r="M7" s="2">
        <f>IF(J7="P10", I7, 0)</f>
        <v>0</v>
      </c>
      <c r="N7" s="2">
        <f>IF(J7="P11", I7, 0)</f>
        <v>0</v>
      </c>
      <c r="O7" s="2">
        <f>IF(J7="P12", I7, 0)</f>
        <v>48.209807897149801</v>
      </c>
      <c r="P7" s="2">
        <f>SUM($M$2:M7)</f>
        <v>63.393738708818702</v>
      </c>
      <c r="Q7" s="2">
        <f>SUM($N$2:N7)</f>
        <v>185.27045380833709</v>
      </c>
      <c r="R7" s="2">
        <f>SUM($O$2:O7)</f>
        <v>107.1485144760595</v>
      </c>
      <c r="S7" s="1">
        <f>IF(J7="P10", G7, 9999)</f>
        <v>9999</v>
      </c>
      <c r="T7" s="1">
        <f>IF(J7="P11", G7, 9999)</f>
        <v>9999</v>
      </c>
      <c r="U7" s="1">
        <f>IF(J7="P12", G7, 9999)</f>
        <v>48</v>
      </c>
    </row>
    <row r="8" spans="1:21" s="1" customFormat="1" x14ac:dyDescent="0.25">
      <c r="A8" s="1">
        <v>0</v>
      </c>
      <c r="B8" s="1">
        <v>6</v>
      </c>
      <c r="C8" s="1">
        <v>0.16666666666666599</v>
      </c>
      <c r="D8" s="1">
        <v>100</v>
      </c>
      <c r="E8" s="1">
        <v>63.7936699181897</v>
      </c>
      <c r="F8" s="1">
        <v>0</v>
      </c>
      <c r="G8" s="1">
        <v>12</v>
      </c>
      <c r="H8" s="1">
        <v>0</v>
      </c>
      <c r="I8" s="1">
        <v>55.500492828825003</v>
      </c>
      <c r="J8" s="1" t="s">
        <v>50</v>
      </c>
      <c r="K8" s="1" t="s">
        <v>21</v>
      </c>
      <c r="L8" s="1" t="s">
        <v>22</v>
      </c>
      <c r="M8" s="2">
        <f>IF(J8="P10", I8, 0)</f>
        <v>55.500492828825003</v>
      </c>
      <c r="N8" s="2">
        <f>IF(J8="P11", I8, 0)</f>
        <v>0</v>
      </c>
      <c r="O8" s="2">
        <f>IF(J8="P12", I8, 0)</f>
        <v>0</v>
      </c>
      <c r="P8" s="2">
        <f>SUM($M$2:M8)</f>
        <v>118.89423153764371</v>
      </c>
      <c r="Q8" s="2">
        <f>SUM($N$2:N8)</f>
        <v>185.27045380833709</v>
      </c>
      <c r="R8" s="2">
        <f>SUM($O$2:O8)</f>
        <v>107.1485144760595</v>
      </c>
      <c r="S8" s="1">
        <f>IF(J8="P10", G8, 9999)</f>
        <v>12</v>
      </c>
      <c r="T8" s="1">
        <f>IF(J8="P11", G8, 9999)</f>
        <v>9999</v>
      </c>
      <c r="U8" s="1">
        <f>IF(J8="P12", G8, 9999)</f>
        <v>9999</v>
      </c>
    </row>
    <row r="9" spans="1:21" s="1" customFormat="1" x14ac:dyDescent="0.25">
      <c r="A9" s="1">
        <v>0</v>
      </c>
      <c r="B9" s="1">
        <v>7</v>
      </c>
      <c r="C9" s="1">
        <v>0.16666666666666599</v>
      </c>
      <c r="D9" s="1">
        <v>100</v>
      </c>
      <c r="E9" s="1">
        <v>51.655671688627997</v>
      </c>
      <c r="F9" s="1">
        <v>0</v>
      </c>
      <c r="G9" s="1">
        <v>6</v>
      </c>
      <c r="H9" s="1">
        <v>0</v>
      </c>
      <c r="I9" s="1">
        <v>48.039774670424002</v>
      </c>
      <c r="J9" s="1" t="s">
        <v>49</v>
      </c>
      <c r="K9" s="1" t="s">
        <v>21</v>
      </c>
      <c r="L9" s="1" t="s">
        <v>22</v>
      </c>
      <c r="M9" s="2">
        <f>IF(J9="P10", I9, 0)</f>
        <v>0</v>
      </c>
      <c r="N9" s="2">
        <f>IF(J9="P11", I9, 0)</f>
        <v>0</v>
      </c>
      <c r="O9" s="2">
        <f>IF(J9="P12", I9, 0)</f>
        <v>48.039774670424002</v>
      </c>
      <c r="P9" s="2">
        <f>SUM($M$2:M9)</f>
        <v>118.89423153764371</v>
      </c>
      <c r="Q9" s="2">
        <f>SUM($N$2:N9)</f>
        <v>185.27045380833709</v>
      </c>
      <c r="R9" s="2">
        <f>SUM($O$2:O9)</f>
        <v>155.1882891464835</v>
      </c>
      <c r="S9" s="1">
        <f>IF(J9="P10", G9, 9999)</f>
        <v>9999</v>
      </c>
      <c r="T9" s="1">
        <f>IF(J9="P11", G9, 9999)</f>
        <v>9999</v>
      </c>
      <c r="U9" s="1">
        <f>IF(J9="P12", G9, 9999)</f>
        <v>6</v>
      </c>
    </row>
    <row r="10" spans="1:21" s="1" customFormat="1" x14ac:dyDescent="0.25">
      <c r="A10" s="1">
        <v>0</v>
      </c>
      <c r="B10" s="1">
        <v>8</v>
      </c>
      <c r="C10" s="1">
        <v>0.16666666666666599</v>
      </c>
      <c r="D10" s="1">
        <v>100</v>
      </c>
      <c r="E10" s="1">
        <v>63.572173036056199</v>
      </c>
      <c r="F10" s="1">
        <v>0</v>
      </c>
      <c r="G10" s="1">
        <v>6</v>
      </c>
      <c r="H10" s="1">
        <v>0</v>
      </c>
      <c r="I10" s="1">
        <v>59.1221209235323</v>
      </c>
      <c r="J10" s="1" t="s">
        <v>50</v>
      </c>
      <c r="K10" s="1" t="s">
        <v>21</v>
      </c>
      <c r="L10" s="1" t="s">
        <v>22</v>
      </c>
      <c r="M10" s="2">
        <f>IF(J10="P10", I10, 0)</f>
        <v>59.1221209235323</v>
      </c>
      <c r="N10" s="2">
        <f>IF(J10="P11", I10, 0)</f>
        <v>0</v>
      </c>
      <c r="O10" s="2">
        <f>IF(J10="P12", I10, 0)</f>
        <v>0</v>
      </c>
      <c r="P10" s="2">
        <f>SUM($M$2:M10)</f>
        <v>178.01635246117601</v>
      </c>
      <c r="Q10" s="2">
        <f>SUM($N$2:N10)</f>
        <v>185.27045380833709</v>
      </c>
      <c r="R10" s="2">
        <f>SUM($O$2:O10)</f>
        <v>155.1882891464835</v>
      </c>
      <c r="S10" s="1">
        <f>IF(J10="P10", G10, 9999)</f>
        <v>6</v>
      </c>
      <c r="T10" s="1">
        <f>IF(J10="P11", G10, 9999)</f>
        <v>9999</v>
      </c>
      <c r="U10" s="1">
        <f>IF(J10="P12", G10, 9999)</f>
        <v>9999</v>
      </c>
    </row>
    <row r="11" spans="1:21" s="1" customFormat="1" x14ac:dyDescent="0.25">
      <c r="A11" s="1">
        <v>0</v>
      </c>
      <c r="B11" s="1">
        <v>9</v>
      </c>
      <c r="C11" s="1">
        <v>0.16666666666666599</v>
      </c>
      <c r="D11" s="1">
        <v>100</v>
      </c>
      <c r="E11" s="1">
        <v>72.5167286143041</v>
      </c>
      <c r="F11" s="1">
        <v>0</v>
      </c>
      <c r="G11" s="1">
        <v>34</v>
      </c>
      <c r="H11" s="1">
        <v>0</v>
      </c>
      <c r="I11" s="1">
        <v>47.861040885440701</v>
      </c>
      <c r="J11" s="1" t="s">
        <v>48</v>
      </c>
      <c r="K11" s="1" t="s">
        <v>21</v>
      </c>
      <c r="L11" s="1" t="s">
        <v>22</v>
      </c>
      <c r="M11" s="2">
        <f>IF(J11="P10", I11, 0)</f>
        <v>0</v>
      </c>
      <c r="N11" s="2">
        <f>IF(J11="P11", I11, 0)</f>
        <v>47.861040885440701</v>
      </c>
      <c r="O11" s="2">
        <f>IF(J11="P12", I11, 0)</f>
        <v>0</v>
      </c>
      <c r="P11" s="2">
        <f>SUM($M$2:M11)</f>
        <v>178.01635246117601</v>
      </c>
      <c r="Q11" s="2">
        <f>SUM($N$2:N11)</f>
        <v>233.1314946937778</v>
      </c>
      <c r="R11" s="2">
        <f>SUM($O$2:O11)</f>
        <v>155.1882891464835</v>
      </c>
      <c r="S11" s="1">
        <f>IF(J11="P10", G11, 9999)</f>
        <v>9999</v>
      </c>
      <c r="T11" s="1">
        <f>IF(J11="P11", G11, 9999)</f>
        <v>34</v>
      </c>
      <c r="U11" s="1">
        <f>IF(J11="P12", G11, 9999)</f>
        <v>9999</v>
      </c>
    </row>
    <row r="12" spans="1:21" s="1" customFormat="1" x14ac:dyDescent="0.25">
      <c r="A12" s="1">
        <v>0</v>
      </c>
      <c r="B12" s="1">
        <v>10</v>
      </c>
      <c r="C12" s="1">
        <v>0.16666666666666599</v>
      </c>
      <c r="D12" s="1">
        <v>100</v>
      </c>
      <c r="E12" s="1">
        <v>147.850499517576</v>
      </c>
      <c r="F12" s="1">
        <v>0</v>
      </c>
      <c r="G12" s="1">
        <v>73</v>
      </c>
      <c r="H12" s="1">
        <v>0</v>
      </c>
      <c r="I12" s="1">
        <v>38.441129874569903</v>
      </c>
      <c r="J12" s="1" t="s">
        <v>49</v>
      </c>
      <c r="K12" s="1" t="s">
        <v>21</v>
      </c>
      <c r="L12" s="1" t="s">
        <v>22</v>
      </c>
      <c r="M12" s="2">
        <f>IF(J12="P10", I12, 0)</f>
        <v>0</v>
      </c>
      <c r="N12" s="2">
        <f>IF(J12="P11", I12, 0)</f>
        <v>0</v>
      </c>
      <c r="O12" s="2">
        <f>IF(J12="P12", I12, 0)</f>
        <v>38.441129874569903</v>
      </c>
      <c r="P12" s="2">
        <f>SUM($M$2:M12)</f>
        <v>178.01635246117601</v>
      </c>
      <c r="Q12" s="2">
        <f>SUM($N$2:N12)</f>
        <v>233.1314946937778</v>
      </c>
      <c r="R12" s="2">
        <f>SUM($O$2:O12)</f>
        <v>193.62941902105339</v>
      </c>
      <c r="S12" s="1">
        <f>IF(J12="P10", G12, 9999)</f>
        <v>9999</v>
      </c>
      <c r="T12" s="1">
        <f>IF(J12="P11", G12, 9999)</f>
        <v>9999</v>
      </c>
      <c r="U12" s="1">
        <f>IF(J12="P12", G12, 9999)</f>
        <v>73</v>
      </c>
    </row>
    <row r="13" spans="1:21" s="1" customFormat="1" x14ac:dyDescent="0.25">
      <c r="A13" s="1">
        <v>0</v>
      </c>
      <c r="B13" s="1">
        <v>11</v>
      </c>
      <c r="C13" s="1">
        <v>0.16666666666666599</v>
      </c>
      <c r="D13" s="1">
        <v>100</v>
      </c>
      <c r="E13" s="1">
        <v>88.069788078814199</v>
      </c>
      <c r="F13" s="1">
        <v>0</v>
      </c>
      <c r="G13" s="1">
        <v>45</v>
      </c>
      <c r="H13" s="1">
        <v>0</v>
      </c>
      <c r="I13" s="1">
        <v>48.438383443347803</v>
      </c>
      <c r="J13" s="1" t="s">
        <v>50</v>
      </c>
      <c r="K13" s="1" t="s">
        <v>21</v>
      </c>
      <c r="L13" s="1" t="s">
        <v>22</v>
      </c>
      <c r="M13" s="2">
        <f>IF(J13="P10", I13, 0)</f>
        <v>48.438383443347803</v>
      </c>
      <c r="N13" s="2">
        <f>IF(J13="P11", I13, 0)</f>
        <v>0</v>
      </c>
      <c r="O13" s="2">
        <f>IF(J13="P12", I13, 0)</f>
        <v>0</v>
      </c>
      <c r="P13" s="2">
        <f>SUM($M$2:M13)</f>
        <v>226.45473590452383</v>
      </c>
      <c r="Q13" s="2">
        <f>SUM($N$2:N13)</f>
        <v>233.1314946937778</v>
      </c>
      <c r="R13" s="2">
        <f>SUM($O$2:O13)</f>
        <v>193.62941902105339</v>
      </c>
      <c r="S13" s="1">
        <f>IF(J13="P10", G13, 9999)</f>
        <v>45</v>
      </c>
      <c r="T13" s="1">
        <f>IF(J13="P11", G13, 9999)</f>
        <v>9999</v>
      </c>
      <c r="U13" s="1">
        <f>IF(J13="P12", G13, 9999)</f>
        <v>9999</v>
      </c>
    </row>
    <row r="14" spans="1:21" s="5" customFormat="1" x14ac:dyDescent="0.25">
      <c r="A14" s="5">
        <v>1</v>
      </c>
      <c r="B14" s="5">
        <v>0</v>
      </c>
      <c r="C14" s="5">
        <v>0.16666666666666599</v>
      </c>
      <c r="D14" s="5">
        <v>100</v>
      </c>
      <c r="E14" s="5">
        <v>131.51622506685399</v>
      </c>
      <c r="F14" s="5">
        <v>0</v>
      </c>
      <c r="G14" s="5">
        <v>61</v>
      </c>
      <c r="H14" s="5">
        <v>0</v>
      </c>
      <c r="I14" s="5">
        <v>51.291327776073302</v>
      </c>
      <c r="J14" s="5" t="s">
        <v>50</v>
      </c>
      <c r="K14" s="5" t="s">
        <v>21</v>
      </c>
      <c r="L14" s="5" t="s">
        <v>22</v>
      </c>
      <c r="M14" s="6">
        <f>IF(J14="P10", I14, 0)</f>
        <v>51.291327776073302</v>
      </c>
      <c r="N14" s="6">
        <f>IF(J14="P11", I14, 0)</f>
        <v>0</v>
      </c>
      <c r="O14" s="6">
        <f>IF(J14="P12", I14, 0)</f>
        <v>0</v>
      </c>
      <c r="P14" s="6">
        <f>SUM($M$14:M14)</f>
        <v>51.291327776073302</v>
      </c>
      <c r="Q14" s="6">
        <f>SUM($N$14:N14)</f>
        <v>0</v>
      </c>
      <c r="R14" s="6">
        <f>SUM($O$14:O14)</f>
        <v>0</v>
      </c>
      <c r="S14" s="5">
        <f>IF(J14="P10", G14, 9999)</f>
        <v>61</v>
      </c>
      <c r="T14" s="5">
        <f>IF(J14="P11", G14, 9999)</f>
        <v>9999</v>
      </c>
      <c r="U14" s="5">
        <f>IF(J14="P12", G14, 9999)</f>
        <v>9999</v>
      </c>
    </row>
    <row r="15" spans="1:21" s="5" customFormat="1" x14ac:dyDescent="0.25">
      <c r="A15" s="5">
        <v>1</v>
      </c>
      <c r="B15" s="5">
        <v>1</v>
      </c>
      <c r="C15" s="5">
        <v>0.16666666666666599</v>
      </c>
      <c r="D15" s="5">
        <v>100</v>
      </c>
      <c r="E15" s="5">
        <v>139.39410709510699</v>
      </c>
      <c r="F15" s="5">
        <v>0</v>
      </c>
      <c r="G15" s="5">
        <v>52</v>
      </c>
      <c r="H15" s="5">
        <v>0</v>
      </c>
      <c r="I15" s="5">
        <v>66.909171405651605</v>
      </c>
      <c r="J15" s="5" t="s">
        <v>48</v>
      </c>
      <c r="K15" s="5" t="s">
        <v>21</v>
      </c>
      <c r="L15" s="5" t="s">
        <v>22</v>
      </c>
      <c r="M15" s="6">
        <f>IF(J15="P10", I15, 0)</f>
        <v>0</v>
      </c>
      <c r="N15" s="6">
        <f>IF(J15="P11", I15, 0)</f>
        <v>66.909171405651605</v>
      </c>
      <c r="O15" s="6">
        <f>IF(J15="P12", I15, 0)</f>
        <v>0</v>
      </c>
      <c r="P15" s="6">
        <f>SUM($M$14:M15)</f>
        <v>51.291327776073302</v>
      </c>
      <c r="Q15" s="6">
        <f>SUM($N$14:N15)</f>
        <v>66.909171405651605</v>
      </c>
      <c r="R15" s="6">
        <f>SUM($O$14:O15)</f>
        <v>0</v>
      </c>
      <c r="S15" s="5">
        <f>IF(J15="P10", G15, 9999)</f>
        <v>9999</v>
      </c>
      <c r="T15" s="5">
        <f>IF(J15="P11", G15, 9999)</f>
        <v>52</v>
      </c>
      <c r="U15" s="5">
        <f>IF(J15="P12", G15, 9999)</f>
        <v>9999</v>
      </c>
    </row>
    <row r="16" spans="1:21" s="5" customFormat="1" x14ac:dyDescent="0.25">
      <c r="A16" s="5">
        <v>1</v>
      </c>
      <c r="B16" s="5">
        <v>2</v>
      </c>
      <c r="C16" s="5">
        <v>0.16666666666666599</v>
      </c>
      <c r="D16" s="5">
        <v>100</v>
      </c>
      <c r="E16" s="5">
        <v>146.61218142405301</v>
      </c>
      <c r="F16" s="5">
        <v>0</v>
      </c>
      <c r="G16" s="5">
        <v>57</v>
      </c>
      <c r="H16" s="5">
        <v>0</v>
      </c>
      <c r="I16" s="5">
        <v>61.577116198102402</v>
      </c>
      <c r="J16" s="5" t="s">
        <v>48</v>
      </c>
      <c r="K16" s="5" t="s">
        <v>21</v>
      </c>
      <c r="L16" s="5" t="s">
        <v>22</v>
      </c>
      <c r="M16" s="6">
        <f>IF(J16="P10", I16, 0)</f>
        <v>0</v>
      </c>
      <c r="N16" s="6">
        <f>IF(J16="P11", I16, 0)</f>
        <v>61.577116198102402</v>
      </c>
      <c r="O16" s="6">
        <f>IF(J16="P12", I16, 0)</f>
        <v>0</v>
      </c>
      <c r="P16" s="6">
        <f>SUM($M$14:M16)</f>
        <v>51.291327776073302</v>
      </c>
      <c r="Q16" s="6">
        <f>SUM($N$14:N16)</f>
        <v>128.48628760375402</v>
      </c>
      <c r="R16" s="6">
        <f>SUM($O$14:O16)</f>
        <v>0</v>
      </c>
      <c r="S16" s="5">
        <f>IF(J16="P10", G16, 9999)</f>
        <v>9999</v>
      </c>
      <c r="T16" s="5">
        <f>IF(J16="P11", G16, 9999)</f>
        <v>57</v>
      </c>
      <c r="U16" s="5">
        <f>IF(J16="P12", G16, 9999)</f>
        <v>9999</v>
      </c>
    </row>
    <row r="17" spans="1:21" s="5" customFormat="1" x14ac:dyDescent="0.25">
      <c r="A17" s="5">
        <v>1</v>
      </c>
      <c r="B17" s="5">
        <v>3</v>
      </c>
      <c r="C17" s="5">
        <v>0.16666666666666599</v>
      </c>
      <c r="D17" s="5">
        <v>100</v>
      </c>
      <c r="E17" s="5">
        <v>122.44798078243301</v>
      </c>
      <c r="F17" s="5">
        <v>0</v>
      </c>
      <c r="G17" s="5">
        <v>53</v>
      </c>
      <c r="H17" s="5">
        <v>0</v>
      </c>
      <c r="I17" s="5">
        <v>56.326071159919302</v>
      </c>
      <c r="J17" s="5" t="s">
        <v>49</v>
      </c>
      <c r="K17" s="5" t="s">
        <v>21</v>
      </c>
      <c r="L17" s="5" t="s">
        <v>22</v>
      </c>
      <c r="M17" s="6">
        <f>IF(J17="P10", I17, 0)</f>
        <v>0</v>
      </c>
      <c r="N17" s="6">
        <f>IF(J17="P11", I17, 0)</f>
        <v>0</v>
      </c>
      <c r="O17" s="6">
        <f>IF(J17="P12", I17, 0)</f>
        <v>56.326071159919302</v>
      </c>
      <c r="P17" s="6">
        <f>SUM($M$14:M17)</f>
        <v>51.291327776073302</v>
      </c>
      <c r="Q17" s="6">
        <f>SUM($N$14:N17)</f>
        <v>128.48628760375402</v>
      </c>
      <c r="R17" s="6">
        <f>SUM($O$14:O17)</f>
        <v>56.326071159919302</v>
      </c>
      <c r="S17" s="5">
        <f>IF(J17="P10", G17, 9999)</f>
        <v>9999</v>
      </c>
      <c r="T17" s="5">
        <f>IF(J17="P11", G17, 9999)</f>
        <v>9999</v>
      </c>
      <c r="U17" s="5">
        <f>IF(J17="P12", G17, 9999)</f>
        <v>53</v>
      </c>
    </row>
    <row r="18" spans="1:21" s="5" customFormat="1" x14ac:dyDescent="0.25">
      <c r="A18" s="5">
        <v>1</v>
      </c>
      <c r="B18" s="5">
        <v>4</v>
      </c>
      <c r="C18" s="5">
        <v>0.16666666666666599</v>
      </c>
      <c r="D18" s="5">
        <v>100</v>
      </c>
      <c r="E18" s="5">
        <v>108.609904712768</v>
      </c>
      <c r="F18" s="5">
        <v>0</v>
      </c>
      <c r="G18" s="5">
        <v>48</v>
      </c>
      <c r="H18" s="5">
        <v>0</v>
      </c>
      <c r="I18" s="5">
        <v>56.477150450639698</v>
      </c>
      <c r="J18" s="5" t="s">
        <v>50</v>
      </c>
      <c r="K18" s="5" t="s">
        <v>21</v>
      </c>
      <c r="L18" s="5" t="s">
        <v>22</v>
      </c>
      <c r="M18" s="6">
        <f>IF(J18="P10", I18, 0)</f>
        <v>56.477150450639698</v>
      </c>
      <c r="N18" s="6">
        <f>IF(J18="P11", I18, 0)</f>
        <v>0</v>
      </c>
      <c r="O18" s="6">
        <f>IF(J18="P12", I18, 0)</f>
        <v>0</v>
      </c>
      <c r="P18" s="6">
        <f>SUM($M$14:M18)</f>
        <v>107.768478226713</v>
      </c>
      <c r="Q18" s="6">
        <f>SUM($N$14:N18)</f>
        <v>128.48628760375402</v>
      </c>
      <c r="R18" s="6">
        <f>SUM($O$14:O18)</f>
        <v>56.326071159919302</v>
      </c>
      <c r="S18" s="5">
        <f>IF(J18="P10", G18, 9999)</f>
        <v>48</v>
      </c>
      <c r="T18" s="5">
        <f>IF(J18="P11", G18, 9999)</f>
        <v>9999</v>
      </c>
      <c r="U18" s="5">
        <f>IF(J18="P12", G18, 9999)</f>
        <v>9999</v>
      </c>
    </row>
    <row r="19" spans="1:21" s="5" customFormat="1" x14ac:dyDescent="0.25">
      <c r="A19" s="5">
        <v>1</v>
      </c>
      <c r="B19" s="5">
        <v>5</v>
      </c>
      <c r="C19" s="5">
        <v>0.16666666666666599</v>
      </c>
      <c r="D19" s="5">
        <v>100</v>
      </c>
      <c r="E19" s="5">
        <v>142.49304372457601</v>
      </c>
      <c r="F19" s="5">
        <v>0</v>
      </c>
      <c r="G19" s="5">
        <v>48</v>
      </c>
      <c r="H19" s="5">
        <v>0</v>
      </c>
      <c r="I19" s="5">
        <v>72.671452299533797</v>
      </c>
      <c r="J19" s="5" t="s">
        <v>49</v>
      </c>
      <c r="K19" s="5" t="s">
        <v>21</v>
      </c>
      <c r="L19" s="5" t="s">
        <v>22</v>
      </c>
      <c r="M19" s="6">
        <f>IF(J19="P10", I19, 0)</f>
        <v>0</v>
      </c>
      <c r="N19" s="6">
        <f>IF(J19="P11", I19, 0)</f>
        <v>0</v>
      </c>
      <c r="O19" s="6">
        <f>IF(J19="P12", I19, 0)</f>
        <v>72.671452299533797</v>
      </c>
      <c r="P19" s="6">
        <f>SUM($M$14:M19)</f>
        <v>107.768478226713</v>
      </c>
      <c r="Q19" s="6">
        <f>SUM($N$14:N19)</f>
        <v>128.48628760375402</v>
      </c>
      <c r="R19" s="6">
        <f>SUM($O$14:O19)</f>
        <v>128.99752345945311</v>
      </c>
      <c r="S19" s="5">
        <f>IF(J19="P10", G19, 9999)</f>
        <v>9999</v>
      </c>
      <c r="T19" s="5">
        <f>IF(J19="P11", G19, 9999)</f>
        <v>9999</v>
      </c>
      <c r="U19" s="5">
        <f>IF(J19="P12", G19, 9999)</f>
        <v>48</v>
      </c>
    </row>
    <row r="20" spans="1:21" s="5" customFormat="1" x14ac:dyDescent="0.25">
      <c r="A20" s="5">
        <v>1</v>
      </c>
      <c r="B20" s="5">
        <v>6</v>
      </c>
      <c r="C20" s="5">
        <v>0.16666666666666599</v>
      </c>
      <c r="D20" s="5">
        <v>100</v>
      </c>
      <c r="E20" s="5">
        <v>125.003673026199</v>
      </c>
      <c r="F20" s="5">
        <v>0</v>
      </c>
      <c r="G20" s="5">
        <v>47</v>
      </c>
      <c r="H20" s="5">
        <v>0</v>
      </c>
      <c r="I20" s="5">
        <v>65.001909973623896</v>
      </c>
      <c r="J20" s="5" t="s">
        <v>48</v>
      </c>
      <c r="K20" s="5" t="s">
        <v>21</v>
      </c>
      <c r="L20" s="5" t="s">
        <v>22</v>
      </c>
      <c r="M20" s="6">
        <f>IF(J20="P10", I20, 0)</f>
        <v>0</v>
      </c>
      <c r="N20" s="6">
        <f>IF(J20="P11", I20, 0)</f>
        <v>65.001909973623896</v>
      </c>
      <c r="O20" s="6">
        <f>IF(J20="P12", I20, 0)</f>
        <v>0</v>
      </c>
      <c r="P20" s="6">
        <f>SUM($M$14:M20)</f>
        <v>107.768478226713</v>
      </c>
      <c r="Q20" s="6">
        <f>SUM($N$14:N20)</f>
        <v>193.48819757737792</v>
      </c>
      <c r="R20" s="6">
        <f>SUM($O$14:O20)</f>
        <v>128.99752345945311</v>
      </c>
      <c r="S20" s="5">
        <f>IF(J20="P10", G20, 9999)</f>
        <v>9999</v>
      </c>
      <c r="T20" s="5">
        <f>IF(J20="P11", G20, 9999)</f>
        <v>47</v>
      </c>
      <c r="U20" s="5">
        <f>IF(J20="P12", G20, 9999)</f>
        <v>9999</v>
      </c>
    </row>
    <row r="21" spans="1:21" s="5" customFormat="1" x14ac:dyDescent="0.25">
      <c r="A21" s="5">
        <v>1</v>
      </c>
      <c r="B21" s="5">
        <v>7</v>
      </c>
      <c r="C21" s="5">
        <v>0.16666666666666599</v>
      </c>
      <c r="D21" s="5">
        <v>100</v>
      </c>
      <c r="E21" s="5">
        <v>69.5189422921258</v>
      </c>
      <c r="F21" s="5">
        <v>0</v>
      </c>
      <c r="G21" s="5">
        <v>9</v>
      </c>
      <c r="H21" s="5">
        <v>0</v>
      </c>
      <c r="I21" s="5">
        <v>63.262237485834397</v>
      </c>
      <c r="J21" s="5" t="s">
        <v>50</v>
      </c>
      <c r="K21" s="5" t="s">
        <v>21</v>
      </c>
      <c r="L21" s="5" t="s">
        <v>22</v>
      </c>
      <c r="M21" s="6">
        <f>IF(J21="P10", I21, 0)</f>
        <v>63.262237485834397</v>
      </c>
      <c r="N21" s="6">
        <f>IF(J21="P11", I21, 0)</f>
        <v>0</v>
      </c>
      <c r="O21" s="6">
        <f>IF(J21="P12", I21, 0)</f>
        <v>0</v>
      </c>
      <c r="P21" s="6">
        <f>SUM($M$14:M21)</f>
        <v>171.03071571254739</v>
      </c>
      <c r="Q21" s="6">
        <f>SUM($N$14:N21)</f>
        <v>193.48819757737792</v>
      </c>
      <c r="R21" s="6">
        <f>SUM($O$14:O21)</f>
        <v>128.99752345945311</v>
      </c>
      <c r="S21" s="5">
        <f>IF(J21="P10", G21, 9999)</f>
        <v>9</v>
      </c>
      <c r="T21" s="5">
        <f>IF(J21="P11", G21, 9999)</f>
        <v>9999</v>
      </c>
      <c r="U21" s="5">
        <f>IF(J21="P12", G21, 9999)</f>
        <v>9999</v>
      </c>
    </row>
    <row r="22" spans="1:21" s="5" customFormat="1" x14ac:dyDescent="0.25">
      <c r="A22" s="5">
        <v>1</v>
      </c>
      <c r="B22" s="5">
        <v>8</v>
      </c>
      <c r="C22" s="5">
        <v>0.16666666666666599</v>
      </c>
      <c r="D22" s="5">
        <v>100</v>
      </c>
      <c r="E22" s="5">
        <v>52.0468376537316</v>
      </c>
      <c r="F22" s="5">
        <v>0</v>
      </c>
      <c r="G22" s="5">
        <v>4</v>
      </c>
      <c r="H22" s="5">
        <v>0</v>
      </c>
      <c r="I22" s="5">
        <v>49.444495771045098</v>
      </c>
      <c r="J22" s="5" t="s">
        <v>49</v>
      </c>
      <c r="K22" s="5" t="s">
        <v>21</v>
      </c>
      <c r="L22" s="5" t="s">
        <v>22</v>
      </c>
      <c r="M22" s="6">
        <f>IF(J22="P10", I22, 0)</f>
        <v>0</v>
      </c>
      <c r="N22" s="6">
        <f>IF(J22="P11", I22, 0)</f>
        <v>0</v>
      </c>
      <c r="O22" s="6">
        <f>IF(J22="P12", I22, 0)</f>
        <v>49.444495771045098</v>
      </c>
      <c r="P22" s="6">
        <f>SUM($M$14:M22)</f>
        <v>171.03071571254739</v>
      </c>
      <c r="Q22" s="6">
        <f>SUM($N$14:N22)</f>
        <v>193.48819757737792</v>
      </c>
      <c r="R22" s="6">
        <f>SUM($O$14:O22)</f>
        <v>178.4420192304982</v>
      </c>
      <c r="S22" s="5">
        <f>IF(J22="P10", G22, 9999)</f>
        <v>9999</v>
      </c>
      <c r="T22" s="5">
        <f>IF(J22="P11", G22, 9999)</f>
        <v>9999</v>
      </c>
      <c r="U22" s="5">
        <f>IF(J22="P12", G22, 9999)</f>
        <v>4</v>
      </c>
    </row>
    <row r="23" spans="1:21" s="5" customFormat="1" x14ac:dyDescent="0.25">
      <c r="A23" s="5">
        <v>1</v>
      </c>
      <c r="B23" s="5">
        <v>9</v>
      </c>
      <c r="C23" s="5">
        <v>0.16666666666666599</v>
      </c>
      <c r="D23" s="5">
        <v>100</v>
      </c>
      <c r="E23" s="5">
        <v>102.306155218306</v>
      </c>
      <c r="F23" s="5">
        <v>0</v>
      </c>
      <c r="G23" s="5">
        <v>37</v>
      </c>
      <c r="H23" s="5">
        <v>0</v>
      </c>
      <c r="I23" s="5">
        <v>64.452877787533097</v>
      </c>
      <c r="J23" s="5" t="s">
        <v>50</v>
      </c>
      <c r="K23" s="5" t="s">
        <v>21</v>
      </c>
      <c r="L23" s="5" t="s">
        <v>22</v>
      </c>
      <c r="M23" s="6">
        <f>IF(J23="P10", I23, 0)</f>
        <v>64.452877787533097</v>
      </c>
      <c r="N23" s="6">
        <f>IF(J23="P11", I23, 0)</f>
        <v>0</v>
      </c>
      <c r="O23" s="6">
        <f>IF(J23="P12", I23, 0)</f>
        <v>0</v>
      </c>
      <c r="P23" s="6">
        <f>SUM($M$14:M23)</f>
        <v>235.48359350008047</v>
      </c>
      <c r="Q23" s="6">
        <f>SUM($N$14:N23)</f>
        <v>193.48819757737792</v>
      </c>
      <c r="R23" s="6">
        <f>SUM($O$14:O23)</f>
        <v>178.4420192304982</v>
      </c>
      <c r="S23" s="5">
        <f>IF(J23="P10", G23, 9999)</f>
        <v>37</v>
      </c>
      <c r="T23" s="5">
        <f>IF(J23="P11", G23, 9999)</f>
        <v>9999</v>
      </c>
      <c r="U23" s="5">
        <f>IF(J23="P12", G23, 9999)</f>
        <v>9999</v>
      </c>
    </row>
    <row r="24" spans="1:21" s="5" customFormat="1" x14ac:dyDescent="0.25">
      <c r="A24" s="5">
        <v>1</v>
      </c>
      <c r="B24" s="5">
        <v>10</v>
      </c>
      <c r="C24" s="5">
        <v>0.16666666666666599</v>
      </c>
      <c r="D24" s="5">
        <v>100</v>
      </c>
      <c r="E24" s="5">
        <v>63.207855086524098</v>
      </c>
      <c r="F24" s="5">
        <v>0</v>
      </c>
      <c r="G24" s="5">
        <v>19</v>
      </c>
      <c r="H24" s="5">
        <v>0</v>
      </c>
      <c r="I24" s="5">
        <v>50.566284069219201</v>
      </c>
      <c r="J24" s="5" t="s">
        <v>48</v>
      </c>
      <c r="K24" s="5" t="s">
        <v>21</v>
      </c>
      <c r="L24" s="5" t="s">
        <v>22</v>
      </c>
      <c r="M24" s="6">
        <f>IF(J24="P10", I24, 0)</f>
        <v>0</v>
      </c>
      <c r="N24" s="6">
        <f>IF(J24="P11", I24, 0)</f>
        <v>50.566284069219201</v>
      </c>
      <c r="O24" s="6">
        <f>IF(J24="P12", I24, 0)</f>
        <v>0</v>
      </c>
      <c r="P24" s="6">
        <f>SUM($M$14:M24)</f>
        <v>235.48359350008047</v>
      </c>
      <c r="Q24" s="6">
        <f>SUM($N$14:N24)</f>
        <v>244.05448164659711</v>
      </c>
      <c r="R24" s="6">
        <f>SUM($O$14:O24)</f>
        <v>178.4420192304982</v>
      </c>
      <c r="S24" s="5">
        <f>IF(J24="P10", G24, 9999)</f>
        <v>9999</v>
      </c>
      <c r="T24" s="5">
        <f>IF(J24="P11", G24, 9999)</f>
        <v>19</v>
      </c>
      <c r="U24" s="5">
        <f>IF(J24="P12", G24, 9999)</f>
        <v>9999</v>
      </c>
    </row>
    <row r="25" spans="1:21" s="5" customFormat="1" x14ac:dyDescent="0.25">
      <c r="A25" s="5">
        <v>1</v>
      </c>
      <c r="B25" s="5">
        <v>11</v>
      </c>
      <c r="C25" s="5">
        <v>0.16666666666666599</v>
      </c>
      <c r="D25" s="5">
        <v>100</v>
      </c>
      <c r="E25" s="5">
        <v>81.884252680860101</v>
      </c>
      <c r="F25" s="5">
        <v>0</v>
      </c>
      <c r="G25" s="5">
        <v>24</v>
      </c>
      <c r="H25" s="5">
        <v>0</v>
      </c>
      <c r="I25" s="5">
        <v>62.232032037453699</v>
      </c>
      <c r="J25" s="5" t="s">
        <v>49</v>
      </c>
      <c r="K25" s="5" t="s">
        <v>21</v>
      </c>
      <c r="L25" s="5" t="s">
        <v>22</v>
      </c>
      <c r="M25" s="6">
        <f>IF(J25="P10", I25, 0)</f>
        <v>0</v>
      </c>
      <c r="N25" s="6">
        <f>IF(J25="P11", I25, 0)</f>
        <v>0</v>
      </c>
      <c r="O25" s="6">
        <f>IF(J25="P12", I25, 0)</f>
        <v>62.232032037453699</v>
      </c>
      <c r="P25" s="6">
        <f>SUM($M$14:M25)</f>
        <v>235.48359350008047</v>
      </c>
      <c r="Q25" s="6">
        <f>SUM($N$14:N25)</f>
        <v>244.05448164659711</v>
      </c>
      <c r="R25" s="6">
        <f>SUM($O$14:O25)</f>
        <v>240.67405126795191</v>
      </c>
      <c r="S25" s="5">
        <f>IF(J25="P10", G25, 9999)</f>
        <v>9999</v>
      </c>
      <c r="T25" s="5">
        <f>IF(J25="P11", G25, 9999)</f>
        <v>9999</v>
      </c>
      <c r="U25" s="5">
        <f>IF(J25="P12", G25, 9999)</f>
        <v>24</v>
      </c>
    </row>
    <row r="26" spans="1:21" s="1" customFormat="1" x14ac:dyDescent="0.25">
      <c r="A26" s="1">
        <v>2</v>
      </c>
      <c r="B26" s="1">
        <v>0</v>
      </c>
      <c r="C26" s="1">
        <v>0.16666666666666599</v>
      </c>
      <c r="D26" s="1">
        <v>100</v>
      </c>
      <c r="E26" s="1">
        <v>95.424640206473896</v>
      </c>
      <c r="F26" s="1">
        <v>0</v>
      </c>
      <c r="G26" s="1">
        <v>35</v>
      </c>
      <c r="H26" s="1">
        <v>0</v>
      </c>
      <c r="I26" s="1">
        <v>61.071769732143302</v>
      </c>
      <c r="J26" s="1" t="s">
        <v>48</v>
      </c>
      <c r="K26" s="1" t="s">
        <v>21</v>
      </c>
      <c r="L26" s="1" t="s">
        <v>22</v>
      </c>
      <c r="M26" s="2">
        <f>IF(J26="P10", I26, 0)</f>
        <v>0</v>
      </c>
      <c r="N26" s="2">
        <f>IF(J26="P11", I26, 0)</f>
        <v>61.071769732143302</v>
      </c>
      <c r="O26" s="2">
        <f>IF(J26="P12", I26, 0)</f>
        <v>0</v>
      </c>
      <c r="P26" s="2">
        <f>SUM($M$26:M26)</f>
        <v>0</v>
      </c>
      <c r="Q26" s="2">
        <f>SUM($N$26:N26)</f>
        <v>61.071769732143302</v>
      </c>
      <c r="R26" s="2">
        <f>SUM($O$26:O26)</f>
        <v>0</v>
      </c>
      <c r="S26" s="1">
        <f>IF(J26="P10", G26, 9999)</f>
        <v>9999</v>
      </c>
      <c r="T26" s="1">
        <f>IF(J26="P11", G26, 9999)</f>
        <v>35</v>
      </c>
      <c r="U26" s="1">
        <f>IF(J26="P12", G26, 9999)</f>
        <v>9999</v>
      </c>
    </row>
    <row r="27" spans="1:21" s="1" customFormat="1" x14ac:dyDescent="0.25">
      <c r="A27" s="1">
        <v>2</v>
      </c>
      <c r="B27" s="1">
        <v>1</v>
      </c>
      <c r="C27" s="1">
        <v>0.16666666666666599</v>
      </c>
      <c r="D27" s="1">
        <v>100</v>
      </c>
      <c r="E27" s="1">
        <v>138.409789502781</v>
      </c>
      <c r="F27" s="1">
        <v>0</v>
      </c>
      <c r="G27" s="1">
        <v>57</v>
      </c>
      <c r="H27" s="1">
        <v>0</v>
      </c>
      <c r="I27" s="1">
        <v>59.516209486195997</v>
      </c>
      <c r="J27" s="1" t="s">
        <v>50</v>
      </c>
      <c r="K27" s="1" t="s">
        <v>21</v>
      </c>
      <c r="L27" s="1" t="s">
        <v>22</v>
      </c>
      <c r="M27" s="2">
        <f>IF(J27="P10", I27, 0)</f>
        <v>59.516209486195997</v>
      </c>
      <c r="N27" s="2">
        <f>IF(J27="P11", I27, 0)</f>
        <v>0</v>
      </c>
      <c r="O27" s="2">
        <f>IF(J27="P12", I27, 0)</f>
        <v>0</v>
      </c>
      <c r="P27" s="2">
        <f>SUM($M$26:M27)</f>
        <v>59.516209486195997</v>
      </c>
      <c r="Q27" s="2">
        <f>SUM($N$26:N27)</f>
        <v>61.071769732143302</v>
      </c>
      <c r="R27" s="2">
        <f>SUM($O$26:O27)</f>
        <v>0</v>
      </c>
      <c r="S27" s="1">
        <f>IF(J27="P10", G27, 9999)</f>
        <v>57</v>
      </c>
      <c r="T27" s="1">
        <f>IF(J27="P11", G27, 9999)</f>
        <v>9999</v>
      </c>
      <c r="U27" s="1">
        <f>IF(J27="P12", G27, 9999)</f>
        <v>9999</v>
      </c>
    </row>
    <row r="28" spans="1:21" s="1" customFormat="1" x14ac:dyDescent="0.25">
      <c r="A28" s="1">
        <v>2</v>
      </c>
      <c r="B28" s="1">
        <v>2</v>
      </c>
      <c r="C28" s="1">
        <v>0.16666666666666599</v>
      </c>
      <c r="D28" s="1">
        <v>100</v>
      </c>
      <c r="E28" s="1">
        <v>68.314110342672095</v>
      </c>
      <c r="F28" s="1">
        <v>0</v>
      </c>
      <c r="G28" s="1">
        <v>14</v>
      </c>
      <c r="H28" s="1">
        <v>0</v>
      </c>
      <c r="I28" s="1">
        <v>58.750134894698</v>
      </c>
      <c r="J28" s="1" t="s">
        <v>49</v>
      </c>
      <c r="K28" s="1" t="s">
        <v>21</v>
      </c>
      <c r="L28" s="1" t="s">
        <v>22</v>
      </c>
      <c r="M28" s="2">
        <f>IF(J28="P10", I28, 0)</f>
        <v>0</v>
      </c>
      <c r="N28" s="2">
        <f>IF(J28="P11", I28, 0)</f>
        <v>0</v>
      </c>
      <c r="O28" s="2">
        <f>IF(J28="P12", I28, 0)</f>
        <v>58.750134894698</v>
      </c>
      <c r="P28" s="2">
        <f>SUM($M$26:M28)</f>
        <v>59.516209486195997</v>
      </c>
      <c r="Q28" s="2">
        <f>SUM($N$26:N28)</f>
        <v>61.071769732143302</v>
      </c>
      <c r="R28" s="2">
        <f>SUM($O$26:O28)</f>
        <v>58.750134894698</v>
      </c>
      <c r="S28" s="1">
        <f>IF(J28="P10", G28, 9999)</f>
        <v>9999</v>
      </c>
      <c r="T28" s="1">
        <f>IF(J28="P11", G28, 9999)</f>
        <v>9999</v>
      </c>
      <c r="U28" s="1">
        <f>IF(J28="P12", G28, 9999)</f>
        <v>14</v>
      </c>
    </row>
    <row r="29" spans="1:21" s="1" customFormat="1" x14ac:dyDescent="0.25">
      <c r="A29" s="1">
        <v>2</v>
      </c>
      <c r="B29" s="1">
        <v>3</v>
      </c>
      <c r="C29" s="1">
        <v>0.16666666666666599</v>
      </c>
      <c r="D29" s="1">
        <v>100</v>
      </c>
      <c r="E29" s="1">
        <v>122.26767476565701</v>
      </c>
      <c r="F29" s="1">
        <v>0</v>
      </c>
      <c r="G29" s="1">
        <v>45</v>
      </c>
      <c r="H29" s="1">
        <v>0</v>
      </c>
      <c r="I29" s="1">
        <v>67.247221121111593</v>
      </c>
      <c r="J29" s="1" t="s">
        <v>48</v>
      </c>
      <c r="K29" s="1" t="s">
        <v>21</v>
      </c>
      <c r="L29" s="1" t="s">
        <v>22</v>
      </c>
      <c r="M29" s="2">
        <f>IF(J29="P10", I29, 0)</f>
        <v>0</v>
      </c>
      <c r="N29" s="2">
        <f>IF(J29="P11", I29, 0)</f>
        <v>67.247221121111593</v>
      </c>
      <c r="O29" s="2">
        <f>IF(J29="P12", I29, 0)</f>
        <v>0</v>
      </c>
      <c r="P29" s="2">
        <f>SUM($M$26:M29)</f>
        <v>59.516209486195997</v>
      </c>
      <c r="Q29" s="2">
        <f>SUM($N$26:N29)</f>
        <v>128.31899085325489</v>
      </c>
      <c r="R29" s="2">
        <f>SUM($O$26:O29)</f>
        <v>58.750134894698</v>
      </c>
      <c r="S29" s="1">
        <f>IF(J29="P10", G29, 9999)</f>
        <v>9999</v>
      </c>
      <c r="T29" s="1">
        <f>IF(J29="P11", G29, 9999)</f>
        <v>45</v>
      </c>
      <c r="U29" s="1">
        <f>IF(J29="P12", G29, 9999)</f>
        <v>9999</v>
      </c>
    </row>
    <row r="30" spans="1:21" s="1" customFormat="1" x14ac:dyDescent="0.25">
      <c r="A30" s="1">
        <v>2</v>
      </c>
      <c r="B30" s="1">
        <v>4</v>
      </c>
      <c r="C30" s="1">
        <v>0.16666666666666599</v>
      </c>
      <c r="D30" s="1">
        <v>100</v>
      </c>
      <c r="E30" s="1">
        <v>88.2989888164077</v>
      </c>
      <c r="F30" s="1">
        <v>0</v>
      </c>
      <c r="G30" s="1">
        <v>40</v>
      </c>
      <c r="H30" s="1">
        <v>0</v>
      </c>
      <c r="I30" s="1">
        <v>52.979393289844602</v>
      </c>
      <c r="J30" s="1" t="s">
        <v>49</v>
      </c>
      <c r="K30" s="1" t="s">
        <v>21</v>
      </c>
      <c r="L30" s="1" t="s">
        <v>22</v>
      </c>
      <c r="M30" s="2">
        <f>IF(J30="P10", I30, 0)</f>
        <v>0</v>
      </c>
      <c r="N30" s="2">
        <f>IF(J30="P11", I30, 0)</f>
        <v>0</v>
      </c>
      <c r="O30" s="2">
        <f>IF(J30="P12", I30, 0)</f>
        <v>52.979393289844602</v>
      </c>
      <c r="P30" s="2">
        <f>SUM($M$26:M30)</f>
        <v>59.516209486195997</v>
      </c>
      <c r="Q30" s="2">
        <f>SUM($N$26:N30)</f>
        <v>128.31899085325489</v>
      </c>
      <c r="R30" s="2">
        <f>SUM($O$26:O30)</f>
        <v>111.7295281845426</v>
      </c>
      <c r="S30" s="1">
        <f>IF(J30="P10", G30, 9999)</f>
        <v>9999</v>
      </c>
      <c r="T30" s="1">
        <f>IF(J30="P11", G30, 9999)</f>
        <v>9999</v>
      </c>
      <c r="U30" s="1">
        <f>IF(J30="P12", G30, 9999)</f>
        <v>40</v>
      </c>
    </row>
    <row r="31" spans="1:21" s="1" customFormat="1" x14ac:dyDescent="0.25">
      <c r="A31" s="1">
        <v>2</v>
      </c>
      <c r="B31" s="1">
        <v>5</v>
      </c>
      <c r="C31" s="1">
        <v>0.16666666666666599</v>
      </c>
      <c r="D31" s="1">
        <v>100</v>
      </c>
      <c r="E31" s="1">
        <v>137.91812561395801</v>
      </c>
      <c r="F31" s="1">
        <v>0</v>
      </c>
      <c r="G31" s="1">
        <v>52</v>
      </c>
      <c r="H31" s="1">
        <v>0</v>
      </c>
      <c r="I31" s="1">
        <v>66.200700294700098</v>
      </c>
      <c r="J31" s="1" t="s">
        <v>50</v>
      </c>
      <c r="K31" s="1" t="s">
        <v>21</v>
      </c>
      <c r="L31" s="1" t="s">
        <v>22</v>
      </c>
      <c r="M31" s="2">
        <f>IF(J31="P10", I31, 0)</f>
        <v>66.200700294700098</v>
      </c>
      <c r="N31" s="2">
        <f>IF(J31="P11", I31, 0)</f>
        <v>0</v>
      </c>
      <c r="O31" s="2">
        <f>IF(J31="P12", I31, 0)</f>
        <v>0</v>
      </c>
      <c r="P31" s="2">
        <f>SUM($M$26:M31)</f>
        <v>125.71690978089609</v>
      </c>
      <c r="Q31" s="2">
        <f>SUM($N$26:N31)</f>
        <v>128.31899085325489</v>
      </c>
      <c r="R31" s="2">
        <f>SUM($O$26:O31)</f>
        <v>111.7295281845426</v>
      </c>
      <c r="S31" s="1">
        <f>IF(J31="P10", G31, 9999)</f>
        <v>52</v>
      </c>
      <c r="T31" s="1">
        <f>IF(J31="P11", G31, 9999)</f>
        <v>9999</v>
      </c>
      <c r="U31" s="1">
        <f>IF(J31="P12", G31, 9999)</f>
        <v>9999</v>
      </c>
    </row>
    <row r="32" spans="1:21" s="1" customFormat="1" x14ac:dyDescent="0.25">
      <c r="A32" s="1">
        <v>2</v>
      </c>
      <c r="B32" s="1">
        <v>6</v>
      </c>
      <c r="C32" s="1">
        <v>0.16666666666666599</v>
      </c>
      <c r="D32" s="1">
        <v>100</v>
      </c>
      <c r="E32" s="1">
        <v>72.422317742697501</v>
      </c>
      <c r="F32" s="1">
        <v>0</v>
      </c>
      <c r="G32" s="1">
        <v>30</v>
      </c>
      <c r="H32" s="1">
        <v>0</v>
      </c>
      <c r="I32" s="1">
        <v>50.695622419888203</v>
      </c>
      <c r="J32" s="1" t="s">
        <v>48</v>
      </c>
      <c r="K32" s="1" t="s">
        <v>21</v>
      </c>
      <c r="L32" s="1" t="s">
        <v>22</v>
      </c>
      <c r="M32" s="2">
        <f>IF(J32="P10", I32, 0)</f>
        <v>0</v>
      </c>
      <c r="N32" s="2">
        <f>IF(J32="P11", I32, 0)</f>
        <v>50.695622419888203</v>
      </c>
      <c r="O32" s="2">
        <f>IF(J32="P12", I32, 0)</f>
        <v>0</v>
      </c>
      <c r="P32" s="2">
        <f>SUM($M$26:M32)</f>
        <v>125.71690978089609</v>
      </c>
      <c r="Q32" s="2">
        <f>SUM($N$26:N32)</f>
        <v>179.01461327314308</v>
      </c>
      <c r="R32" s="2">
        <f>SUM($O$26:O32)</f>
        <v>111.7295281845426</v>
      </c>
      <c r="S32" s="1">
        <f>IF(J32="P10", G32, 9999)</f>
        <v>9999</v>
      </c>
      <c r="T32" s="1">
        <f>IF(J32="P11", G32, 9999)</f>
        <v>30</v>
      </c>
      <c r="U32" s="1">
        <f>IF(J32="P12", G32, 9999)</f>
        <v>9999</v>
      </c>
    </row>
    <row r="33" spans="1:21" s="1" customFormat="1" x14ac:dyDescent="0.25">
      <c r="A33" s="1">
        <v>2</v>
      </c>
      <c r="B33" s="1">
        <v>7</v>
      </c>
      <c r="C33" s="1">
        <v>0.16666666666666599</v>
      </c>
      <c r="D33" s="1">
        <v>100</v>
      </c>
      <c r="E33" s="1">
        <v>93.693306744119894</v>
      </c>
      <c r="F33" s="1">
        <v>0</v>
      </c>
      <c r="G33" s="1">
        <v>41</v>
      </c>
      <c r="H33" s="1">
        <v>0</v>
      </c>
      <c r="I33" s="1">
        <v>54.342117911589497</v>
      </c>
      <c r="J33" s="1" t="s">
        <v>50</v>
      </c>
      <c r="K33" s="1" t="s">
        <v>21</v>
      </c>
      <c r="L33" s="1" t="s">
        <v>22</v>
      </c>
      <c r="M33" s="2">
        <f>IF(J33="P10", I33, 0)</f>
        <v>54.342117911589497</v>
      </c>
      <c r="N33" s="2">
        <f>IF(J33="P11", I33, 0)</f>
        <v>0</v>
      </c>
      <c r="O33" s="2">
        <f>IF(J33="P12", I33, 0)</f>
        <v>0</v>
      </c>
      <c r="P33" s="2">
        <f>SUM($M$26:M33)</f>
        <v>180.05902769248559</v>
      </c>
      <c r="Q33" s="2">
        <f>SUM($N$26:N33)</f>
        <v>179.01461327314308</v>
      </c>
      <c r="R33" s="2">
        <f>SUM($O$26:O33)</f>
        <v>111.7295281845426</v>
      </c>
      <c r="S33" s="1">
        <f>IF(J33="P10", G33, 9999)</f>
        <v>41</v>
      </c>
      <c r="T33" s="1">
        <f>IF(J33="P11", G33, 9999)</f>
        <v>9999</v>
      </c>
      <c r="U33" s="1">
        <f>IF(J33="P12", G33, 9999)</f>
        <v>9999</v>
      </c>
    </row>
    <row r="34" spans="1:21" s="1" customFormat="1" x14ac:dyDescent="0.25">
      <c r="A34" s="1">
        <v>2</v>
      </c>
      <c r="B34" s="1">
        <v>8</v>
      </c>
      <c r="C34" s="1">
        <v>0.16666666666666599</v>
      </c>
      <c r="D34" s="1">
        <v>100</v>
      </c>
      <c r="E34" s="1">
        <v>58.513965471942399</v>
      </c>
      <c r="F34" s="1">
        <v>0</v>
      </c>
      <c r="G34" s="1">
        <v>24</v>
      </c>
      <c r="H34" s="1">
        <v>0</v>
      </c>
      <c r="I34" s="1">
        <v>43.885474103956803</v>
      </c>
      <c r="J34" s="1" t="s">
        <v>49</v>
      </c>
      <c r="K34" s="1" t="s">
        <v>21</v>
      </c>
      <c r="L34" s="1" t="s">
        <v>22</v>
      </c>
      <c r="M34" s="2">
        <f>IF(J34="P10", I34, 0)</f>
        <v>0</v>
      </c>
      <c r="N34" s="2">
        <f>IF(J34="P11", I34, 0)</f>
        <v>0</v>
      </c>
      <c r="O34" s="2">
        <f>IF(J34="P12", I34, 0)</f>
        <v>43.885474103956803</v>
      </c>
      <c r="P34" s="2">
        <f>SUM($M$26:M34)</f>
        <v>180.05902769248559</v>
      </c>
      <c r="Q34" s="2">
        <f>SUM($N$26:N34)</f>
        <v>179.01461327314308</v>
      </c>
      <c r="R34" s="2">
        <f>SUM($O$26:O34)</f>
        <v>155.6150022884994</v>
      </c>
      <c r="S34" s="1">
        <f>IF(J34="P10", G34, 9999)</f>
        <v>9999</v>
      </c>
      <c r="T34" s="1">
        <f>IF(J34="P11", G34, 9999)</f>
        <v>9999</v>
      </c>
      <c r="U34" s="1">
        <f>IF(J34="P12", G34, 9999)</f>
        <v>24</v>
      </c>
    </row>
    <row r="35" spans="1:21" s="1" customFormat="1" x14ac:dyDescent="0.25">
      <c r="A35" s="1">
        <v>2</v>
      </c>
      <c r="B35" s="1">
        <v>9</v>
      </c>
      <c r="C35" s="1">
        <v>0.16666666666666599</v>
      </c>
      <c r="D35" s="1">
        <v>100</v>
      </c>
      <c r="E35" s="1">
        <v>96.160243205164306</v>
      </c>
      <c r="F35" s="1">
        <v>0</v>
      </c>
      <c r="G35" s="1">
        <v>47</v>
      </c>
      <c r="H35" s="1">
        <v>0</v>
      </c>
      <c r="I35" s="1">
        <v>50.964928898737099</v>
      </c>
      <c r="J35" s="1" t="s">
        <v>48</v>
      </c>
      <c r="K35" s="1" t="s">
        <v>21</v>
      </c>
      <c r="L35" s="1" t="s">
        <v>22</v>
      </c>
      <c r="M35" s="2">
        <f>IF(J35="P10", I35, 0)</f>
        <v>0</v>
      </c>
      <c r="N35" s="2">
        <f>IF(J35="P11", I35, 0)</f>
        <v>50.964928898737099</v>
      </c>
      <c r="O35" s="2">
        <f>IF(J35="P12", I35, 0)</f>
        <v>0</v>
      </c>
      <c r="P35" s="2">
        <f>SUM($M$26:M35)</f>
        <v>180.05902769248559</v>
      </c>
      <c r="Q35" s="2">
        <f>SUM($N$26:N35)</f>
        <v>229.97954217188018</v>
      </c>
      <c r="R35" s="2">
        <f>SUM($O$26:O35)</f>
        <v>155.6150022884994</v>
      </c>
      <c r="S35" s="1">
        <f>IF(J35="P10", G35, 9999)</f>
        <v>9999</v>
      </c>
      <c r="T35" s="1">
        <f>IF(J35="P11", G35, 9999)</f>
        <v>47</v>
      </c>
      <c r="U35" s="1">
        <f>IF(J35="P12", G35, 9999)</f>
        <v>9999</v>
      </c>
    </row>
    <row r="36" spans="1:21" s="1" customFormat="1" x14ac:dyDescent="0.25">
      <c r="A36" s="1">
        <v>2</v>
      </c>
      <c r="B36" s="1">
        <v>10</v>
      </c>
      <c r="C36" s="1">
        <v>0.16666666666666599</v>
      </c>
      <c r="D36" s="1">
        <v>100</v>
      </c>
      <c r="E36" s="1">
        <v>90.800428475539903</v>
      </c>
      <c r="F36" s="1">
        <v>0</v>
      </c>
      <c r="G36" s="1">
        <v>39</v>
      </c>
      <c r="H36" s="1">
        <v>0</v>
      </c>
      <c r="I36" s="1">
        <v>54.480257085323899</v>
      </c>
      <c r="J36" s="1" t="s">
        <v>49</v>
      </c>
      <c r="K36" s="1" t="s">
        <v>21</v>
      </c>
      <c r="L36" s="1" t="s">
        <v>22</v>
      </c>
      <c r="M36" s="2">
        <f>IF(J36="P10", I36, 0)</f>
        <v>0</v>
      </c>
      <c r="N36" s="2">
        <f>IF(J36="P11", I36, 0)</f>
        <v>0</v>
      </c>
      <c r="O36" s="2">
        <f>IF(J36="P12", I36, 0)</f>
        <v>54.480257085323899</v>
      </c>
      <c r="P36" s="2">
        <f>SUM($M$26:M36)</f>
        <v>180.05902769248559</v>
      </c>
      <c r="Q36" s="2">
        <f>SUM($N$26:N36)</f>
        <v>229.97954217188018</v>
      </c>
      <c r="R36" s="2">
        <f>SUM($O$26:O36)</f>
        <v>210.0952593738233</v>
      </c>
      <c r="S36" s="1">
        <f>IF(J36="P10", G36, 9999)</f>
        <v>9999</v>
      </c>
      <c r="T36" s="1">
        <f>IF(J36="P11", G36, 9999)</f>
        <v>9999</v>
      </c>
      <c r="U36" s="1">
        <f>IF(J36="P12", G36, 9999)</f>
        <v>39</v>
      </c>
    </row>
    <row r="37" spans="1:21" s="1" customFormat="1" x14ac:dyDescent="0.25">
      <c r="A37" s="1">
        <v>2</v>
      </c>
      <c r="B37" s="1">
        <v>11</v>
      </c>
      <c r="C37" s="1">
        <v>0.16666666666666599</v>
      </c>
      <c r="D37" s="1">
        <v>100</v>
      </c>
      <c r="E37" s="1">
        <v>118.510392750598</v>
      </c>
      <c r="F37" s="1">
        <v>0</v>
      </c>
      <c r="G37" s="1">
        <v>62</v>
      </c>
      <c r="H37" s="1">
        <v>0</v>
      </c>
      <c r="I37" s="1">
        <v>45.033949245227397</v>
      </c>
      <c r="J37" s="1" t="s">
        <v>50</v>
      </c>
      <c r="K37" s="1" t="s">
        <v>21</v>
      </c>
      <c r="L37" s="1" t="s">
        <v>22</v>
      </c>
      <c r="M37" s="2">
        <f>IF(J37="P10", I37, 0)</f>
        <v>45.033949245227397</v>
      </c>
      <c r="N37" s="2">
        <f>IF(J37="P11", I37, 0)</f>
        <v>0</v>
      </c>
      <c r="O37" s="2">
        <f>IF(J37="P12", I37, 0)</f>
        <v>0</v>
      </c>
      <c r="P37" s="2">
        <f>SUM($M$26:M37)</f>
        <v>225.09297693771299</v>
      </c>
      <c r="Q37" s="2">
        <f>SUM($N$26:N37)</f>
        <v>229.97954217188018</v>
      </c>
      <c r="R37" s="2">
        <f>SUM($O$26:O37)</f>
        <v>210.0952593738233</v>
      </c>
      <c r="S37" s="1">
        <f>IF(J37="P10", G37, 9999)</f>
        <v>62</v>
      </c>
      <c r="T37" s="1">
        <f>IF(J37="P11", G37, 9999)</f>
        <v>9999</v>
      </c>
      <c r="U37" s="1">
        <f>IF(J37="P12", G37, 9999)</f>
        <v>9999</v>
      </c>
    </row>
    <row r="38" spans="1:21" s="5" customFormat="1" x14ac:dyDescent="0.25">
      <c r="A38" s="5">
        <v>3</v>
      </c>
      <c r="B38" s="5">
        <v>0</v>
      </c>
      <c r="C38" s="5">
        <v>0.16666666666666599</v>
      </c>
      <c r="D38" s="5">
        <v>100</v>
      </c>
      <c r="E38" s="5">
        <v>51.871339795631897</v>
      </c>
      <c r="F38" s="5">
        <v>0</v>
      </c>
      <c r="G38" s="5">
        <v>6</v>
      </c>
      <c r="H38" s="5">
        <v>0</v>
      </c>
      <c r="I38" s="5">
        <v>48.240346009937703</v>
      </c>
      <c r="J38" s="5" t="s">
        <v>48</v>
      </c>
      <c r="K38" s="5" t="s">
        <v>21</v>
      </c>
      <c r="L38" s="5" t="s">
        <v>22</v>
      </c>
      <c r="M38" s="6">
        <f>IF(J38="P10", I38, 0)</f>
        <v>0</v>
      </c>
      <c r="N38" s="6">
        <f>IF(J38="P11", I38, 0)</f>
        <v>48.240346009937703</v>
      </c>
      <c r="O38" s="6">
        <f>IF(J38="P12", I38, 0)</f>
        <v>0</v>
      </c>
      <c r="P38" s="6">
        <f>SUM($M$38:M38)</f>
        <v>0</v>
      </c>
      <c r="Q38" s="6">
        <f>SUM($N$38:N38)</f>
        <v>48.240346009937703</v>
      </c>
      <c r="R38" s="6">
        <f>SUM($O$38:O38)</f>
        <v>0</v>
      </c>
      <c r="S38" s="5">
        <f>IF(J38="P10", G38, 9999)</f>
        <v>9999</v>
      </c>
      <c r="T38" s="5">
        <f>IF(J38="P11", G38, 9999)</f>
        <v>6</v>
      </c>
      <c r="U38" s="5">
        <f>IF(J38="P12", G38, 9999)</f>
        <v>9999</v>
      </c>
    </row>
    <row r="39" spans="1:21" s="5" customFormat="1" x14ac:dyDescent="0.25">
      <c r="A39" s="5">
        <v>3</v>
      </c>
      <c r="B39" s="5">
        <v>1</v>
      </c>
      <c r="C39" s="5">
        <v>0.16666666666666599</v>
      </c>
      <c r="D39" s="5">
        <v>100</v>
      </c>
      <c r="E39" s="5">
        <v>124.92556650605199</v>
      </c>
      <c r="F39" s="5">
        <v>0</v>
      </c>
      <c r="G39" s="5">
        <v>54</v>
      </c>
      <c r="H39" s="5">
        <v>0</v>
      </c>
      <c r="I39" s="5">
        <v>56.216504927723498</v>
      </c>
      <c r="J39" s="5" t="s">
        <v>48</v>
      </c>
      <c r="K39" s="5" t="s">
        <v>21</v>
      </c>
      <c r="L39" s="5" t="s">
        <v>22</v>
      </c>
      <c r="M39" s="6">
        <f>IF(J39="P10", I39, 0)</f>
        <v>0</v>
      </c>
      <c r="N39" s="6">
        <f>IF(J39="P11", I39, 0)</f>
        <v>56.216504927723498</v>
      </c>
      <c r="O39" s="6">
        <f>IF(J39="P12", I39, 0)</f>
        <v>0</v>
      </c>
      <c r="P39" s="6">
        <f>SUM($M$38:M39)</f>
        <v>0</v>
      </c>
      <c r="Q39" s="6">
        <f>SUM($N$38:N39)</f>
        <v>104.4568509376612</v>
      </c>
      <c r="R39" s="6">
        <f>SUM($O$38:O39)</f>
        <v>0</v>
      </c>
      <c r="S39" s="5">
        <f>IF(J39="P10", G39, 9999)</f>
        <v>9999</v>
      </c>
      <c r="T39" s="5">
        <f>IF(J39="P11", G39, 9999)</f>
        <v>54</v>
      </c>
      <c r="U39" s="5">
        <f>IF(J39="P12", G39, 9999)</f>
        <v>9999</v>
      </c>
    </row>
    <row r="40" spans="1:21" s="5" customFormat="1" x14ac:dyDescent="0.25">
      <c r="A40" s="5">
        <v>3</v>
      </c>
      <c r="B40" s="5">
        <v>2</v>
      </c>
      <c r="C40" s="5">
        <v>0.16666666666666599</v>
      </c>
      <c r="D40" s="5">
        <v>100</v>
      </c>
      <c r="E40" s="5">
        <v>99.367526325770399</v>
      </c>
      <c r="F40" s="5">
        <v>0</v>
      </c>
      <c r="G40" s="5">
        <v>47</v>
      </c>
      <c r="H40" s="5">
        <v>0</v>
      </c>
      <c r="I40" s="5">
        <v>52.664788952658299</v>
      </c>
      <c r="J40" s="5" t="s">
        <v>49</v>
      </c>
      <c r="K40" s="5" t="s">
        <v>21</v>
      </c>
      <c r="L40" s="5" t="s">
        <v>22</v>
      </c>
      <c r="M40" s="6">
        <f>IF(J40="P10", I40, 0)</f>
        <v>0</v>
      </c>
      <c r="N40" s="6">
        <f>IF(J40="P11", I40, 0)</f>
        <v>0</v>
      </c>
      <c r="O40" s="6">
        <f>IF(J40="P12", I40, 0)</f>
        <v>52.664788952658299</v>
      </c>
      <c r="P40" s="6">
        <f>SUM($M$38:M40)</f>
        <v>0</v>
      </c>
      <c r="Q40" s="6">
        <f>SUM($N$38:N40)</f>
        <v>104.4568509376612</v>
      </c>
      <c r="R40" s="6">
        <f>SUM($O$38:O40)</f>
        <v>52.664788952658299</v>
      </c>
      <c r="S40" s="5">
        <f>IF(J40="P10", G40, 9999)</f>
        <v>9999</v>
      </c>
      <c r="T40" s="5">
        <f>IF(J40="P11", G40, 9999)</f>
        <v>9999</v>
      </c>
      <c r="U40" s="5">
        <f>IF(J40="P12", G40, 9999)</f>
        <v>47</v>
      </c>
    </row>
    <row r="41" spans="1:21" s="5" customFormat="1" x14ac:dyDescent="0.25">
      <c r="A41" s="5">
        <v>3</v>
      </c>
      <c r="B41" s="5">
        <v>3</v>
      </c>
      <c r="C41" s="5">
        <v>0.16666666666666599</v>
      </c>
      <c r="D41" s="5">
        <v>100</v>
      </c>
      <c r="E41" s="5">
        <v>137.716013240585</v>
      </c>
      <c r="F41" s="5">
        <v>0</v>
      </c>
      <c r="G41" s="5">
        <v>60</v>
      </c>
      <c r="H41" s="5">
        <v>0</v>
      </c>
      <c r="I41" s="5">
        <v>53.709245163828399</v>
      </c>
      <c r="J41" s="5" t="s">
        <v>48</v>
      </c>
      <c r="K41" s="5" t="s">
        <v>21</v>
      </c>
      <c r="L41" s="5" t="s">
        <v>22</v>
      </c>
      <c r="M41" s="6">
        <f>IF(J41="P10", I41, 0)</f>
        <v>0</v>
      </c>
      <c r="N41" s="6">
        <f>IF(J41="P11", I41, 0)</f>
        <v>53.709245163828399</v>
      </c>
      <c r="O41" s="6">
        <f>IF(J41="P12", I41, 0)</f>
        <v>0</v>
      </c>
      <c r="P41" s="6">
        <f>SUM($M$38:M41)</f>
        <v>0</v>
      </c>
      <c r="Q41" s="6">
        <f>SUM($N$38:N41)</f>
        <v>158.16609610148959</v>
      </c>
      <c r="R41" s="6">
        <f>SUM($O$38:O41)</f>
        <v>52.664788952658299</v>
      </c>
      <c r="S41" s="5">
        <f>IF(J41="P10", G41, 9999)</f>
        <v>9999</v>
      </c>
      <c r="T41" s="5">
        <f>IF(J41="P11", G41, 9999)</f>
        <v>60</v>
      </c>
      <c r="U41" s="5">
        <f>IF(J41="P12", G41, 9999)</f>
        <v>9999</v>
      </c>
    </row>
    <row r="42" spans="1:21" s="5" customFormat="1" x14ac:dyDescent="0.25">
      <c r="A42" s="5">
        <v>3</v>
      </c>
      <c r="B42" s="5">
        <v>4</v>
      </c>
      <c r="C42" s="5">
        <v>0.16666666666666599</v>
      </c>
      <c r="D42" s="5">
        <v>100</v>
      </c>
      <c r="E42" s="5">
        <v>117.44930294602401</v>
      </c>
      <c r="F42" s="5">
        <v>0</v>
      </c>
      <c r="G42" s="5">
        <v>50</v>
      </c>
      <c r="H42" s="5">
        <v>0</v>
      </c>
      <c r="I42" s="5">
        <v>58.724651473012102</v>
      </c>
      <c r="J42" s="5" t="s">
        <v>50</v>
      </c>
      <c r="K42" s="5" t="s">
        <v>21</v>
      </c>
      <c r="L42" s="5" t="s">
        <v>22</v>
      </c>
      <c r="M42" s="6">
        <f>IF(J42="P10", I42, 0)</f>
        <v>58.724651473012102</v>
      </c>
      <c r="N42" s="6">
        <f>IF(J42="P11", I42, 0)</f>
        <v>0</v>
      </c>
      <c r="O42" s="6">
        <f>IF(J42="P12", I42, 0)</f>
        <v>0</v>
      </c>
      <c r="P42" s="6">
        <f>SUM($M$38:M42)</f>
        <v>58.724651473012102</v>
      </c>
      <c r="Q42" s="6">
        <f>SUM($N$38:N42)</f>
        <v>158.16609610148959</v>
      </c>
      <c r="R42" s="6">
        <f>SUM($O$38:O42)</f>
        <v>52.664788952658299</v>
      </c>
      <c r="S42" s="5">
        <f>IF(J42="P10", G42, 9999)</f>
        <v>50</v>
      </c>
      <c r="T42" s="5">
        <f>IF(J42="P11", G42, 9999)</f>
        <v>9999</v>
      </c>
      <c r="U42" s="5">
        <f>IF(J42="P12", G42, 9999)</f>
        <v>9999</v>
      </c>
    </row>
    <row r="43" spans="1:21" s="5" customFormat="1" x14ac:dyDescent="0.25">
      <c r="A43" s="5">
        <v>3</v>
      </c>
      <c r="B43" s="5">
        <v>5</v>
      </c>
      <c r="C43" s="5">
        <v>0.16666666666666599</v>
      </c>
      <c r="D43" s="5">
        <v>100</v>
      </c>
      <c r="E43" s="5">
        <v>56.028688458905897</v>
      </c>
      <c r="F43" s="5">
        <v>0</v>
      </c>
      <c r="G43" s="5">
        <v>7</v>
      </c>
      <c r="H43" s="5">
        <v>0</v>
      </c>
      <c r="I43" s="5">
        <v>52.106680266782497</v>
      </c>
      <c r="J43" s="5" t="s">
        <v>48</v>
      </c>
      <c r="K43" s="5" t="s">
        <v>21</v>
      </c>
      <c r="L43" s="5" t="s">
        <v>22</v>
      </c>
      <c r="M43" s="6">
        <f>IF(J43="P10", I43, 0)</f>
        <v>0</v>
      </c>
      <c r="N43" s="6">
        <f>IF(J43="P11", I43, 0)</f>
        <v>52.106680266782497</v>
      </c>
      <c r="O43" s="6">
        <f>IF(J43="P12", I43, 0)</f>
        <v>0</v>
      </c>
      <c r="P43" s="6">
        <f>SUM($M$38:M43)</f>
        <v>58.724651473012102</v>
      </c>
      <c r="Q43" s="6">
        <f>SUM($N$38:N43)</f>
        <v>210.27277636827208</v>
      </c>
      <c r="R43" s="6">
        <f>SUM($O$38:O43)</f>
        <v>52.664788952658299</v>
      </c>
      <c r="S43" s="5">
        <f>IF(J43="P10", G43, 9999)</f>
        <v>9999</v>
      </c>
      <c r="T43" s="5">
        <f>IF(J43="P11", G43, 9999)</f>
        <v>7</v>
      </c>
      <c r="U43" s="5">
        <f>IF(J43="P12", G43, 9999)</f>
        <v>9999</v>
      </c>
    </row>
    <row r="44" spans="1:21" s="5" customFormat="1" x14ac:dyDescent="0.25">
      <c r="A44" s="5">
        <v>3</v>
      </c>
      <c r="B44" s="5">
        <v>6</v>
      </c>
      <c r="C44" s="5">
        <v>0.16666666666666599</v>
      </c>
      <c r="D44" s="5">
        <v>100</v>
      </c>
      <c r="E44" s="5">
        <v>134.04791664558499</v>
      </c>
      <c r="F44" s="5">
        <v>0</v>
      </c>
      <c r="G44" s="5">
        <v>47</v>
      </c>
      <c r="H44" s="5">
        <v>0</v>
      </c>
      <c r="I44" s="5">
        <v>69.704916655704395</v>
      </c>
      <c r="J44" s="5" t="s">
        <v>50</v>
      </c>
      <c r="K44" s="5" t="s">
        <v>21</v>
      </c>
      <c r="L44" s="5" t="s">
        <v>22</v>
      </c>
      <c r="M44" s="6">
        <f>IF(J44="P10", I44, 0)</f>
        <v>69.704916655704395</v>
      </c>
      <c r="N44" s="6">
        <f>IF(J44="P11", I44, 0)</f>
        <v>0</v>
      </c>
      <c r="O44" s="6">
        <f>IF(J44="P12", I44, 0)</f>
        <v>0</v>
      </c>
      <c r="P44" s="6">
        <f>SUM($M$38:M44)</f>
        <v>128.42956812871648</v>
      </c>
      <c r="Q44" s="6">
        <f>SUM($N$38:N44)</f>
        <v>210.27277636827208</v>
      </c>
      <c r="R44" s="6">
        <f>SUM($O$38:O44)</f>
        <v>52.664788952658299</v>
      </c>
      <c r="S44" s="5">
        <f>IF(J44="P10", G44, 9999)</f>
        <v>47</v>
      </c>
      <c r="T44" s="5">
        <f>IF(J44="P11", G44, 9999)</f>
        <v>9999</v>
      </c>
      <c r="U44" s="5">
        <f>IF(J44="P12", G44, 9999)</f>
        <v>9999</v>
      </c>
    </row>
    <row r="45" spans="1:21" s="5" customFormat="1" x14ac:dyDescent="0.25">
      <c r="A45" s="5">
        <v>3</v>
      </c>
      <c r="B45" s="5">
        <v>7</v>
      </c>
      <c r="C45" s="5">
        <v>0.16666666666666599</v>
      </c>
      <c r="D45" s="5">
        <v>100</v>
      </c>
      <c r="E45" s="5">
        <v>86.706648917107302</v>
      </c>
      <c r="F45" s="5">
        <v>0</v>
      </c>
      <c r="G45" s="5">
        <v>39</v>
      </c>
      <c r="H45" s="5">
        <v>0</v>
      </c>
      <c r="I45" s="5">
        <v>52.891055839435403</v>
      </c>
      <c r="J45" s="5" t="s">
        <v>49</v>
      </c>
      <c r="K45" s="5" t="s">
        <v>21</v>
      </c>
      <c r="L45" s="5" t="s">
        <v>22</v>
      </c>
      <c r="M45" s="6">
        <f>IF(J45="P10", I45, 0)</f>
        <v>0</v>
      </c>
      <c r="N45" s="6">
        <f>IF(J45="P11", I45, 0)</f>
        <v>0</v>
      </c>
      <c r="O45" s="6">
        <f>IF(J45="P12", I45, 0)</f>
        <v>52.891055839435403</v>
      </c>
      <c r="P45" s="6">
        <f>SUM($M$38:M45)</f>
        <v>128.42956812871648</v>
      </c>
      <c r="Q45" s="6">
        <f>SUM($N$38:N45)</f>
        <v>210.27277636827208</v>
      </c>
      <c r="R45" s="6">
        <f>SUM($O$38:O45)</f>
        <v>105.55584479209369</v>
      </c>
      <c r="S45" s="5">
        <f>IF(J45="P10", G45, 9999)</f>
        <v>9999</v>
      </c>
      <c r="T45" s="5">
        <f>IF(J45="P11", G45, 9999)</f>
        <v>9999</v>
      </c>
      <c r="U45" s="5">
        <f>IF(J45="P12", G45, 9999)</f>
        <v>39</v>
      </c>
    </row>
    <row r="46" spans="1:21" s="5" customFormat="1" x14ac:dyDescent="0.25">
      <c r="A46" s="5">
        <v>3</v>
      </c>
      <c r="B46" s="5">
        <v>8</v>
      </c>
      <c r="C46" s="5">
        <v>0.16666666666666599</v>
      </c>
      <c r="D46" s="5">
        <v>100</v>
      </c>
      <c r="E46" s="5">
        <v>88.442625142138496</v>
      </c>
      <c r="F46" s="5">
        <v>0</v>
      </c>
      <c r="G46" s="5">
        <v>44</v>
      </c>
      <c r="H46" s="5">
        <v>0</v>
      </c>
      <c r="I46" s="5">
        <v>49.527870079597598</v>
      </c>
      <c r="J46" s="5" t="s">
        <v>50</v>
      </c>
      <c r="K46" s="5" t="s">
        <v>21</v>
      </c>
      <c r="L46" s="5" t="s">
        <v>22</v>
      </c>
      <c r="M46" s="6">
        <f>IF(J46="P10", I46, 0)</f>
        <v>49.527870079597598</v>
      </c>
      <c r="N46" s="6">
        <f>IF(J46="P11", I46, 0)</f>
        <v>0</v>
      </c>
      <c r="O46" s="6">
        <f>IF(J46="P12", I46, 0)</f>
        <v>0</v>
      </c>
      <c r="P46" s="6">
        <f>SUM($M$38:M46)</f>
        <v>177.95743820831407</v>
      </c>
      <c r="Q46" s="6">
        <f>SUM($N$38:N46)</f>
        <v>210.27277636827208</v>
      </c>
      <c r="R46" s="6">
        <f>SUM($O$38:O46)</f>
        <v>105.55584479209369</v>
      </c>
      <c r="S46" s="5">
        <f>IF(J46="P10", G46, 9999)</f>
        <v>44</v>
      </c>
      <c r="T46" s="5">
        <f>IF(J46="P11", G46, 9999)</f>
        <v>9999</v>
      </c>
      <c r="U46" s="5">
        <f>IF(J46="P12", G46, 9999)</f>
        <v>9999</v>
      </c>
    </row>
    <row r="47" spans="1:21" s="5" customFormat="1" x14ac:dyDescent="0.25">
      <c r="A47" s="5">
        <v>3</v>
      </c>
      <c r="B47" s="5">
        <v>9</v>
      </c>
      <c r="C47" s="5">
        <v>0.16666666666666599</v>
      </c>
      <c r="D47" s="5">
        <v>100</v>
      </c>
      <c r="E47" s="5">
        <v>74.568036832125301</v>
      </c>
      <c r="F47" s="5">
        <v>0</v>
      </c>
      <c r="G47" s="5">
        <v>29</v>
      </c>
      <c r="H47" s="5">
        <v>0</v>
      </c>
      <c r="I47" s="5">
        <v>52.943306150809001</v>
      </c>
      <c r="J47" s="5" t="s">
        <v>49</v>
      </c>
      <c r="K47" s="5" t="s">
        <v>21</v>
      </c>
      <c r="L47" s="5" t="s">
        <v>22</v>
      </c>
      <c r="M47" s="6">
        <f>IF(J47="P10", I47, 0)</f>
        <v>0</v>
      </c>
      <c r="N47" s="6">
        <f>IF(J47="P11", I47, 0)</f>
        <v>0</v>
      </c>
      <c r="O47" s="6">
        <f>IF(J47="P12", I47, 0)</f>
        <v>52.943306150809001</v>
      </c>
      <c r="P47" s="6">
        <f>SUM($M$38:M47)</f>
        <v>177.95743820831407</v>
      </c>
      <c r="Q47" s="6">
        <f>SUM($N$38:N47)</f>
        <v>210.27277636827208</v>
      </c>
      <c r="R47" s="6">
        <f>SUM($O$38:O47)</f>
        <v>158.4991509429027</v>
      </c>
      <c r="S47" s="5">
        <f>IF(J47="P10", G47, 9999)</f>
        <v>9999</v>
      </c>
      <c r="T47" s="5">
        <f>IF(J47="P11", G47, 9999)</f>
        <v>9999</v>
      </c>
      <c r="U47" s="5">
        <f>IF(J47="P12", G47, 9999)</f>
        <v>29</v>
      </c>
    </row>
    <row r="48" spans="1:21" s="5" customFormat="1" x14ac:dyDescent="0.25">
      <c r="A48" s="5">
        <v>3</v>
      </c>
      <c r="B48" s="5">
        <v>10</v>
      </c>
      <c r="C48" s="5">
        <v>0.16666666666666599</v>
      </c>
      <c r="D48" s="5">
        <v>100</v>
      </c>
      <c r="E48" s="5">
        <v>69.737402374371399</v>
      </c>
      <c r="F48" s="5">
        <v>0</v>
      </c>
      <c r="G48" s="5">
        <v>24</v>
      </c>
      <c r="H48" s="5">
        <v>0</v>
      </c>
      <c r="I48" s="5">
        <v>53.000425804522202</v>
      </c>
      <c r="J48" s="5" t="s">
        <v>50</v>
      </c>
      <c r="K48" s="5" t="s">
        <v>21</v>
      </c>
      <c r="L48" s="5" t="s">
        <v>22</v>
      </c>
      <c r="M48" s="6">
        <f>IF(J48="P10", I48, 0)</f>
        <v>53.000425804522202</v>
      </c>
      <c r="N48" s="6">
        <f>IF(J48="P11", I48, 0)</f>
        <v>0</v>
      </c>
      <c r="O48" s="6">
        <f>IF(J48="P12", I48, 0)</f>
        <v>0</v>
      </c>
      <c r="P48" s="6">
        <f>SUM($M$38:M48)</f>
        <v>230.95786401283627</v>
      </c>
      <c r="Q48" s="6">
        <f>SUM($N$38:N48)</f>
        <v>210.27277636827208</v>
      </c>
      <c r="R48" s="6">
        <f>SUM($O$38:O48)</f>
        <v>158.4991509429027</v>
      </c>
      <c r="S48" s="5">
        <f>IF(J48="P10", G48, 9999)</f>
        <v>24</v>
      </c>
      <c r="T48" s="5">
        <f>IF(J48="P11", G48, 9999)</f>
        <v>9999</v>
      </c>
      <c r="U48" s="5">
        <f>IF(J48="P12", G48, 9999)</f>
        <v>9999</v>
      </c>
    </row>
    <row r="49" spans="1:21" s="5" customFormat="1" x14ac:dyDescent="0.25">
      <c r="A49" s="5">
        <v>3</v>
      </c>
      <c r="B49" s="5">
        <v>11</v>
      </c>
      <c r="C49" s="5">
        <v>0.16666666666666599</v>
      </c>
      <c r="D49" s="5">
        <v>100</v>
      </c>
      <c r="E49" s="5">
        <v>65.1350999461811</v>
      </c>
      <c r="F49" s="5">
        <v>0</v>
      </c>
      <c r="G49" s="5">
        <v>31</v>
      </c>
      <c r="H49" s="5">
        <v>0</v>
      </c>
      <c r="I49" s="5">
        <v>44.291867963403099</v>
      </c>
      <c r="J49" s="5" t="s">
        <v>49</v>
      </c>
      <c r="K49" s="5" t="s">
        <v>21</v>
      </c>
      <c r="L49" s="5" t="s">
        <v>22</v>
      </c>
      <c r="M49" s="6">
        <f>IF(J49="P10", I49, 0)</f>
        <v>0</v>
      </c>
      <c r="N49" s="6">
        <f>IF(J49="P11", I49, 0)</f>
        <v>0</v>
      </c>
      <c r="O49" s="6">
        <f>IF(J49="P12", I49, 0)</f>
        <v>44.291867963403099</v>
      </c>
      <c r="P49" s="6">
        <f>SUM($M$38:M49)</f>
        <v>230.95786401283627</v>
      </c>
      <c r="Q49" s="6">
        <f>SUM($N$38:N49)</f>
        <v>210.27277636827208</v>
      </c>
      <c r="R49" s="6">
        <f>SUM($O$38:O49)</f>
        <v>202.79101890630579</v>
      </c>
      <c r="S49" s="5">
        <f>IF(J49="P10", G49, 9999)</f>
        <v>9999</v>
      </c>
      <c r="T49" s="5">
        <f>IF(J49="P11", G49, 9999)</f>
        <v>9999</v>
      </c>
      <c r="U49" s="5">
        <f>IF(J49="P12", G49, 9999)</f>
        <v>31</v>
      </c>
    </row>
    <row r="50" spans="1:21" s="1" customFormat="1" x14ac:dyDescent="0.25">
      <c r="A50" s="1">
        <v>4</v>
      </c>
      <c r="B50" s="1">
        <v>0</v>
      </c>
      <c r="C50" s="1">
        <v>0.16666666666666599</v>
      </c>
      <c r="D50" s="1">
        <v>100</v>
      </c>
      <c r="E50" s="1">
        <v>66.339935587780204</v>
      </c>
      <c r="F50" s="1">
        <v>0</v>
      </c>
      <c r="G50" s="1">
        <v>9</v>
      </c>
      <c r="H50" s="1">
        <v>0</v>
      </c>
      <c r="I50" s="1">
        <v>59.705942029002202</v>
      </c>
      <c r="J50" s="1" t="s">
        <v>49</v>
      </c>
      <c r="K50" s="1" t="s">
        <v>21</v>
      </c>
      <c r="L50" s="1" t="s">
        <v>22</v>
      </c>
      <c r="M50" s="2">
        <f>IF(J50="P10", I50, 0)</f>
        <v>0</v>
      </c>
      <c r="N50" s="2">
        <f>IF(J50="P11", I50, 0)</f>
        <v>0</v>
      </c>
      <c r="O50" s="2">
        <f>IF(J50="P12", I50, 0)</f>
        <v>59.705942029002202</v>
      </c>
      <c r="P50" s="2">
        <f>SUM($M$50:M50)</f>
        <v>0</v>
      </c>
      <c r="Q50" s="2">
        <f>SUM($N$50:N50)</f>
        <v>0</v>
      </c>
      <c r="R50" s="2">
        <f>SUM($O$50:O50)</f>
        <v>59.705942029002202</v>
      </c>
      <c r="S50" s="1">
        <f>IF(J50="P10", G50, 9999)</f>
        <v>9999</v>
      </c>
      <c r="T50" s="1">
        <f>IF(J50="P11", G50, 9999)</f>
        <v>9999</v>
      </c>
      <c r="U50" s="1">
        <f>IF(J50="P12", G50, 9999)</f>
        <v>9</v>
      </c>
    </row>
    <row r="51" spans="1:21" s="1" customFormat="1" x14ac:dyDescent="0.25">
      <c r="A51" s="1">
        <v>4</v>
      </c>
      <c r="B51" s="1">
        <v>1</v>
      </c>
      <c r="C51" s="1">
        <v>0.16666666666666599</v>
      </c>
      <c r="D51" s="1">
        <v>100</v>
      </c>
      <c r="E51" s="1">
        <v>90.865036698033805</v>
      </c>
      <c r="F51" s="1">
        <v>0</v>
      </c>
      <c r="G51" s="1">
        <v>9</v>
      </c>
      <c r="H51" s="1">
        <v>0</v>
      </c>
      <c r="I51" s="1">
        <v>82.687183395210795</v>
      </c>
      <c r="J51" s="1" t="s">
        <v>50</v>
      </c>
      <c r="K51" s="1" t="s">
        <v>21</v>
      </c>
      <c r="L51" s="1" t="s">
        <v>22</v>
      </c>
      <c r="M51" s="2">
        <f>IF(J51="P10", I51, 0)</f>
        <v>82.687183395210795</v>
      </c>
      <c r="N51" s="2">
        <f>IF(J51="P11", I51, 0)</f>
        <v>0</v>
      </c>
      <c r="O51" s="2">
        <f>IF(J51="P12", I51, 0)</f>
        <v>0</v>
      </c>
      <c r="P51" s="2">
        <f>SUM($M$50:M51)</f>
        <v>82.687183395210795</v>
      </c>
      <c r="Q51" s="2">
        <f>SUM($N$50:N51)</f>
        <v>0</v>
      </c>
      <c r="R51" s="2">
        <f>SUM($O$50:O51)</f>
        <v>59.705942029002202</v>
      </c>
      <c r="S51" s="1">
        <f>IF(J51="P10", G51, 9999)</f>
        <v>9</v>
      </c>
      <c r="T51" s="1">
        <f>IF(J51="P11", G51, 9999)</f>
        <v>9999</v>
      </c>
      <c r="U51" s="1">
        <f>IF(J51="P12", G51, 9999)</f>
        <v>9999</v>
      </c>
    </row>
    <row r="52" spans="1:21" s="1" customFormat="1" x14ac:dyDescent="0.25">
      <c r="A52" s="1">
        <v>4</v>
      </c>
      <c r="B52" s="1">
        <v>2</v>
      </c>
      <c r="C52" s="1">
        <v>0.16666666666666599</v>
      </c>
      <c r="D52" s="1">
        <v>100</v>
      </c>
      <c r="E52" s="1">
        <v>52.961015142878601</v>
      </c>
      <c r="F52" s="1">
        <v>0</v>
      </c>
      <c r="G52" s="1">
        <v>6</v>
      </c>
      <c r="H52" s="1">
        <v>0</v>
      </c>
      <c r="I52" s="1">
        <v>49.253744082877098</v>
      </c>
      <c r="J52" s="1" t="s">
        <v>49</v>
      </c>
      <c r="K52" s="1" t="s">
        <v>21</v>
      </c>
      <c r="L52" s="1" t="s">
        <v>22</v>
      </c>
      <c r="M52" s="2">
        <f>IF(J52="P10", I52, 0)</f>
        <v>0</v>
      </c>
      <c r="N52" s="2">
        <f>IF(J52="P11", I52, 0)</f>
        <v>0</v>
      </c>
      <c r="O52" s="2">
        <f>IF(J52="P12", I52, 0)</f>
        <v>49.253744082877098</v>
      </c>
      <c r="P52" s="2">
        <f>SUM($M$50:M52)</f>
        <v>82.687183395210795</v>
      </c>
      <c r="Q52" s="2">
        <f>SUM($N$50:N52)</f>
        <v>0</v>
      </c>
      <c r="R52" s="2">
        <f>SUM($O$50:O52)</f>
        <v>108.95968611187931</v>
      </c>
      <c r="S52" s="1">
        <f>IF(J52="P10", G52, 9999)</f>
        <v>9999</v>
      </c>
      <c r="T52" s="1">
        <f>IF(J52="P11", G52, 9999)</f>
        <v>9999</v>
      </c>
      <c r="U52" s="1">
        <f>IF(J52="P12", G52, 9999)</f>
        <v>6</v>
      </c>
    </row>
    <row r="53" spans="1:21" s="1" customFormat="1" x14ac:dyDescent="0.25">
      <c r="A53" s="1">
        <v>4</v>
      </c>
      <c r="B53" s="1">
        <v>3</v>
      </c>
      <c r="C53" s="1">
        <v>0.16666666666666599</v>
      </c>
      <c r="D53" s="1">
        <v>100</v>
      </c>
      <c r="E53" s="1">
        <v>136.01261000971499</v>
      </c>
      <c r="F53" s="1">
        <v>0</v>
      </c>
      <c r="G53" s="1">
        <v>30</v>
      </c>
      <c r="H53" s="1">
        <v>0</v>
      </c>
      <c r="I53" s="1">
        <v>95.208827006801101</v>
      </c>
      <c r="J53" s="1" t="s">
        <v>50</v>
      </c>
      <c r="K53" s="1" t="s">
        <v>21</v>
      </c>
      <c r="L53" s="1" t="s">
        <v>22</v>
      </c>
      <c r="M53" s="2">
        <f>IF(J53="P10", I53, 0)</f>
        <v>95.208827006801101</v>
      </c>
      <c r="N53" s="2">
        <f>IF(J53="P11", I53, 0)</f>
        <v>0</v>
      </c>
      <c r="O53" s="2">
        <f>IF(J53="P12", I53, 0)</f>
        <v>0</v>
      </c>
      <c r="P53" s="2">
        <f>SUM($M$50:M53)</f>
        <v>177.89601040201188</v>
      </c>
      <c r="Q53" s="2">
        <f>SUM($N$50:N53)</f>
        <v>0</v>
      </c>
      <c r="R53" s="2">
        <f>SUM($O$50:O53)</f>
        <v>108.95968611187931</v>
      </c>
      <c r="S53" s="1">
        <f>IF(J53="P10", G53, 9999)</f>
        <v>30</v>
      </c>
      <c r="T53" s="1">
        <f>IF(J53="P11", G53, 9999)</f>
        <v>9999</v>
      </c>
      <c r="U53" s="1">
        <f>IF(J53="P12", G53, 9999)</f>
        <v>9999</v>
      </c>
    </row>
    <row r="54" spans="1:21" s="1" customFormat="1" x14ac:dyDescent="0.25">
      <c r="A54" s="1">
        <v>4</v>
      </c>
      <c r="B54" s="1">
        <v>4</v>
      </c>
      <c r="C54" s="1">
        <v>0.16666666666666599</v>
      </c>
      <c r="D54" s="1">
        <v>100</v>
      </c>
      <c r="E54" s="1">
        <v>75.823017728645894</v>
      </c>
      <c r="F54" s="1">
        <v>0</v>
      </c>
      <c r="G54" s="1">
        <v>23</v>
      </c>
      <c r="H54" s="1">
        <v>0</v>
      </c>
      <c r="I54" s="1">
        <v>58.383723651057302</v>
      </c>
      <c r="J54" s="1" t="s">
        <v>48</v>
      </c>
      <c r="K54" s="1" t="s">
        <v>21</v>
      </c>
      <c r="L54" s="1" t="s">
        <v>22</v>
      </c>
      <c r="M54" s="2">
        <f>IF(J54="P10", I54, 0)</f>
        <v>0</v>
      </c>
      <c r="N54" s="2">
        <f>IF(J54="P11", I54, 0)</f>
        <v>58.383723651057302</v>
      </c>
      <c r="O54" s="2">
        <f>IF(J54="P12", I54, 0)</f>
        <v>0</v>
      </c>
      <c r="P54" s="2">
        <f>SUM($M$50:M54)</f>
        <v>177.89601040201188</v>
      </c>
      <c r="Q54" s="2">
        <f>SUM($N$50:N54)</f>
        <v>58.383723651057302</v>
      </c>
      <c r="R54" s="2">
        <f>SUM($O$50:O54)</f>
        <v>108.95968611187931</v>
      </c>
      <c r="S54" s="1">
        <f>IF(J54="P10", G54, 9999)</f>
        <v>9999</v>
      </c>
      <c r="T54" s="1">
        <f>IF(J54="P11", G54, 9999)</f>
        <v>23</v>
      </c>
      <c r="U54" s="1">
        <f>IF(J54="P12", G54, 9999)</f>
        <v>9999</v>
      </c>
    </row>
    <row r="55" spans="1:21" s="1" customFormat="1" x14ac:dyDescent="0.25">
      <c r="A55" s="1">
        <v>4</v>
      </c>
      <c r="B55" s="1">
        <v>5</v>
      </c>
      <c r="C55" s="1">
        <v>0.16666666666666599</v>
      </c>
      <c r="D55" s="1">
        <v>100</v>
      </c>
      <c r="E55" s="1">
        <v>91.449326074024597</v>
      </c>
      <c r="F55" s="1">
        <v>0</v>
      </c>
      <c r="G55" s="1">
        <v>27</v>
      </c>
      <c r="H55" s="1">
        <v>0</v>
      </c>
      <c r="I55" s="1">
        <v>66.758008034037999</v>
      </c>
      <c r="J55" s="1" t="s">
        <v>48</v>
      </c>
      <c r="K55" s="1" t="s">
        <v>21</v>
      </c>
      <c r="L55" s="1" t="s">
        <v>22</v>
      </c>
      <c r="M55" s="2">
        <f>IF(J55="P10", I55, 0)</f>
        <v>0</v>
      </c>
      <c r="N55" s="2">
        <f>IF(J55="P11", I55, 0)</f>
        <v>66.758008034037999</v>
      </c>
      <c r="O55" s="2">
        <f>IF(J55="P12", I55, 0)</f>
        <v>0</v>
      </c>
      <c r="P55" s="2">
        <f>SUM($M$50:M55)</f>
        <v>177.89601040201188</v>
      </c>
      <c r="Q55" s="2">
        <f>SUM($N$50:N55)</f>
        <v>125.14173168509529</v>
      </c>
      <c r="R55" s="2">
        <f>SUM($O$50:O55)</f>
        <v>108.95968611187931</v>
      </c>
      <c r="S55" s="1">
        <f>IF(J55="P10", G55, 9999)</f>
        <v>9999</v>
      </c>
      <c r="T55" s="1">
        <f>IF(J55="P11", G55, 9999)</f>
        <v>27</v>
      </c>
      <c r="U55" s="1">
        <f>IF(J55="P12", G55, 9999)</f>
        <v>9999</v>
      </c>
    </row>
    <row r="56" spans="1:21" s="1" customFormat="1" x14ac:dyDescent="0.25">
      <c r="A56" s="1">
        <v>4</v>
      </c>
      <c r="B56" s="1">
        <v>6</v>
      </c>
      <c r="C56" s="1">
        <v>0.16666666666666599</v>
      </c>
      <c r="D56" s="1">
        <v>100</v>
      </c>
      <c r="E56" s="1">
        <v>107.873676997804</v>
      </c>
      <c r="F56" s="1">
        <v>0</v>
      </c>
      <c r="G56" s="1">
        <v>45</v>
      </c>
      <c r="H56" s="1">
        <v>0</v>
      </c>
      <c r="I56" s="1">
        <v>59.330522348792599</v>
      </c>
      <c r="J56" s="1" t="s">
        <v>49</v>
      </c>
      <c r="K56" s="1" t="s">
        <v>21</v>
      </c>
      <c r="L56" s="1" t="s">
        <v>22</v>
      </c>
      <c r="M56" s="2">
        <f>IF(J56="P10", I56, 0)</f>
        <v>0</v>
      </c>
      <c r="N56" s="2">
        <f>IF(J56="P11", I56, 0)</f>
        <v>0</v>
      </c>
      <c r="O56" s="2">
        <f>IF(J56="P12", I56, 0)</f>
        <v>59.330522348792599</v>
      </c>
      <c r="P56" s="2">
        <f>SUM($M$50:M56)</f>
        <v>177.89601040201188</v>
      </c>
      <c r="Q56" s="2">
        <f>SUM($N$50:N56)</f>
        <v>125.14173168509529</v>
      </c>
      <c r="R56" s="2">
        <f>SUM($O$50:O56)</f>
        <v>168.29020846067192</v>
      </c>
      <c r="S56" s="1">
        <f>IF(J56="P10", G56, 9999)</f>
        <v>9999</v>
      </c>
      <c r="T56" s="1">
        <f>IF(J56="P11", G56, 9999)</f>
        <v>9999</v>
      </c>
      <c r="U56" s="1">
        <f>IF(J56="P12", G56, 9999)</f>
        <v>45</v>
      </c>
    </row>
    <row r="57" spans="1:21" s="1" customFormat="1" x14ac:dyDescent="0.25">
      <c r="A57" s="1">
        <v>4</v>
      </c>
      <c r="B57" s="1">
        <v>7</v>
      </c>
      <c r="C57" s="1">
        <v>0.16666666666666599</v>
      </c>
      <c r="D57" s="1">
        <v>100</v>
      </c>
      <c r="E57" s="1">
        <v>97.355899639170303</v>
      </c>
      <c r="F57" s="1">
        <v>0</v>
      </c>
      <c r="G57" s="1">
        <v>35</v>
      </c>
      <c r="H57" s="1">
        <v>0</v>
      </c>
      <c r="I57" s="1">
        <v>63.281334765460699</v>
      </c>
      <c r="J57" s="1" t="s">
        <v>50</v>
      </c>
      <c r="K57" s="1" t="s">
        <v>21</v>
      </c>
      <c r="L57" s="1" t="s">
        <v>22</v>
      </c>
      <c r="M57" s="2">
        <f>IF(J57="P10", I57, 0)</f>
        <v>63.281334765460699</v>
      </c>
      <c r="N57" s="2">
        <f>IF(J57="P11", I57, 0)</f>
        <v>0</v>
      </c>
      <c r="O57" s="2">
        <f>IF(J57="P12", I57, 0)</f>
        <v>0</v>
      </c>
      <c r="P57" s="2">
        <f>SUM($M$50:M57)</f>
        <v>241.17734516747259</v>
      </c>
      <c r="Q57" s="2">
        <f>SUM($N$50:N57)</f>
        <v>125.14173168509529</v>
      </c>
      <c r="R57" s="2">
        <f>SUM($O$50:O57)</f>
        <v>168.29020846067192</v>
      </c>
      <c r="S57" s="1">
        <f>IF(J57="P10", G57, 9999)</f>
        <v>35</v>
      </c>
      <c r="T57" s="1">
        <f>IF(J57="P11", G57, 9999)</f>
        <v>9999</v>
      </c>
      <c r="U57" s="1">
        <f>IF(J57="P12", G57, 9999)</f>
        <v>9999</v>
      </c>
    </row>
    <row r="58" spans="1:21" s="1" customFormat="1" x14ac:dyDescent="0.25">
      <c r="A58" s="1">
        <v>4</v>
      </c>
      <c r="B58" s="1">
        <v>8</v>
      </c>
      <c r="C58" s="1">
        <v>0.16666666666666599</v>
      </c>
      <c r="D58" s="1">
        <v>100</v>
      </c>
      <c r="E58" s="1">
        <v>100.415760292759</v>
      </c>
      <c r="F58" s="1">
        <v>0</v>
      </c>
      <c r="G58" s="1">
        <v>34</v>
      </c>
      <c r="H58" s="1">
        <v>0</v>
      </c>
      <c r="I58" s="1">
        <v>66.2744017932215</v>
      </c>
      <c r="J58" s="1" t="s">
        <v>48</v>
      </c>
      <c r="K58" s="1" t="s">
        <v>21</v>
      </c>
      <c r="L58" s="1" t="s">
        <v>22</v>
      </c>
      <c r="M58" s="2">
        <f>IF(J58="P10", I58, 0)</f>
        <v>0</v>
      </c>
      <c r="N58" s="2">
        <f>IF(J58="P11", I58, 0)</f>
        <v>66.2744017932215</v>
      </c>
      <c r="O58" s="2">
        <f>IF(J58="P12", I58, 0)</f>
        <v>0</v>
      </c>
      <c r="P58" s="2">
        <f>SUM($M$50:M58)</f>
        <v>241.17734516747259</v>
      </c>
      <c r="Q58" s="2">
        <f>SUM($N$50:N58)</f>
        <v>191.41613347831679</v>
      </c>
      <c r="R58" s="2">
        <f>SUM($O$50:O58)</f>
        <v>168.29020846067192</v>
      </c>
      <c r="S58" s="1">
        <f>IF(J58="P10", G58, 9999)</f>
        <v>9999</v>
      </c>
      <c r="T58" s="1">
        <f>IF(J58="P11", G58, 9999)</f>
        <v>34</v>
      </c>
      <c r="U58" s="1">
        <f>IF(J58="P12", G58, 9999)</f>
        <v>9999</v>
      </c>
    </row>
    <row r="59" spans="1:21" s="1" customFormat="1" x14ac:dyDescent="0.25">
      <c r="A59" s="1">
        <v>4</v>
      </c>
      <c r="B59" s="1">
        <v>9</v>
      </c>
      <c r="C59" s="1">
        <v>0.16666666666666599</v>
      </c>
      <c r="D59" s="1">
        <v>100</v>
      </c>
      <c r="E59" s="1">
        <v>87.464940695119594</v>
      </c>
      <c r="F59" s="1">
        <v>0</v>
      </c>
      <c r="G59" s="1">
        <v>38</v>
      </c>
      <c r="H59" s="1">
        <v>0</v>
      </c>
      <c r="I59" s="1">
        <v>54.2282632309742</v>
      </c>
      <c r="J59" s="1" t="s">
        <v>48</v>
      </c>
      <c r="K59" s="1" t="s">
        <v>21</v>
      </c>
      <c r="L59" s="1" t="s">
        <v>22</v>
      </c>
      <c r="M59" s="2">
        <f>IF(J59="P10", I59, 0)</f>
        <v>0</v>
      </c>
      <c r="N59" s="2">
        <f>IF(J59="P11", I59, 0)</f>
        <v>54.2282632309742</v>
      </c>
      <c r="O59" s="2">
        <f>IF(J59="P12", I59, 0)</f>
        <v>0</v>
      </c>
      <c r="P59" s="2">
        <f>SUM($M$50:M59)</f>
        <v>241.17734516747259</v>
      </c>
      <c r="Q59" s="2">
        <f>SUM($N$50:N59)</f>
        <v>245.64439670929099</v>
      </c>
      <c r="R59" s="2">
        <f>SUM($O$50:O59)</f>
        <v>168.29020846067192</v>
      </c>
      <c r="S59" s="1">
        <f>IF(J59="P10", G59, 9999)</f>
        <v>9999</v>
      </c>
      <c r="T59" s="1">
        <f>IF(J59="P11", G59, 9999)</f>
        <v>38</v>
      </c>
      <c r="U59" s="1">
        <f>IF(J59="P12", G59, 9999)</f>
        <v>9999</v>
      </c>
    </row>
    <row r="60" spans="1:21" s="1" customFormat="1" x14ac:dyDescent="0.25">
      <c r="A60" s="1">
        <v>4</v>
      </c>
      <c r="B60" s="1">
        <v>10</v>
      </c>
      <c r="C60" s="1">
        <v>0.16666666666666599</v>
      </c>
      <c r="D60" s="1">
        <v>100</v>
      </c>
      <c r="E60" s="1">
        <v>113.524050084015</v>
      </c>
      <c r="F60" s="1">
        <v>0</v>
      </c>
      <c r="G60" s="1">
        <v>66</v>
      </c>
      <c r="H60" s="1">
        <v>0</v>
      </c>
      <c r="I60" s="1">
        <v>38.598177028565097</v>
      </c>
      <c r="J60" s="1" t="s">
        <v>49</v>
      </c>
      <c r="K60" s="1" t="s">
        <v>21</v>
      </c>
      <c r="L60" s="1" t="s">
        <v>22</v>
      </c>
      <c r="M60" s="2">
        <f>IF(J60="P10", I60, 0)</f>
        <v>0</v>
      </c>
      <c r="N60" s="2">
        <f>IF(J60="P11", I60, 0)</f>
        <v>0</v>
      </c>
      <c r="O60" s="2">
        <f>IF(J60="P12", I60, 0)</f>
        <v>38.598177028565097</v>
      </c>
      <c r="P60" s="2">
        <f>SUM($M$50:M60)</f>
        <v>241.17734516747259</v>
      </c>
      <c r="Q60" s="2">
        <f>SUM($N$50:N60)</f>
        <v>245.64439670929099</v>
      </c>
      <c r="R60" s="2">
        <f>SUM($O$50:O60)</f>
        <v>206.88838548923701</v>
      </c>
      <c r="S60" s="1">
        <f>IF(J60="P10", G60, 9999)</f>
        <v>9999</v>
      </c>
      <c r="T60" s="1">
        <f>IF(J60="P11", G60, 9999)</f>
        <v>9999</v>
      </c>
      <c r="U60" s="1">
        <f>IF(J60="P12", G60, 9999)</f>
        <v>66</v>
      </c>
    </row>
    <row r="61" spans="1:21" s="1" customFormat="1" x14ac:dyDescent="0.25">
      <c r="A61" s="1">
        <v>4</v>
      </c>
      <c r="B61" s="1">
        <v>11</v>
      </c>
      <c r="C61" s="1">
        <v>0.16666666666666599</v>
      </c>
      <c r="D61" s="1">
        <v>100</v>
      </c>
      <c r="E61" s="1">
        <v>95.731889529621895</v>
      </c>
      <c r="F61" s="1">
        <v>0</v>
      </c>
      <c r="G61" s="1">
        <v>56</v>
      </c>
      <c r="H61" s="1">
        <v>0</v>
      </c>
      <c r="I61" s="1">
        <v>42.122031393033602</v>
      </c>
      <c r="J61" s="1" t="s">
        <v>49</v>
      </c>
      <c r="K61" s="1" t="s">
        <v>21</v>
      </c>
      <c r="L61" s="1" t="s">
        <v>22</v>
      </c>
      <c r="M61" s="2">
        <f>IF(J61="P10", I61, 0)</f>
        <v>0</v>
      </c>
      <c r="N61" s="2">
        <f>IF(J61="P11", I61, 0)</f>
        <v>0</v>
      </c>
      <c r="O61" s="2">
        <f>IF(J61="P12", I61, 0)</f>
        <v>42.122031393033602</v>
      </c>
      <c r="P61" s="2">
        <f>SUM($M$50:M61)</f>
        <v>241.17734516747259</v>
      </c>
      <c r="Q61" s="2">
        <f>SUM($N$50:N61)</f>
        <v>245.64439670929099</v>
      </c>
      <c r="R61" s="2">
        <f>SUM($O$50:O61)</f>
        <v>249.01041688227062</v>
      </c>
      <c r="S61" s="1">
        <f>IF(J61="P10", G61, 9999)</f>
        <v>9999</v>
      </c>
      <c r="T61" s="1">
        <f>IF(J61="P11", G61, 9999)</f>
        <v>9999</v>
      </c>
      <c r="U61" s="1">
        <f>IF(J61="P12", G61, 9999)</f>
        <v>56</v>
      </c>
    </row>
    <row r="62" spans="1:21" s="5" customFormat="1" x14ac:dyDescent="0.25">
      <c r="A62" s="5">
        <v>5</v>
      </c>
      <c r="B62" s="5">
        <v>0</v>
      </c>
      <c r="C62" s="5">
        <v>0.16666666666666599</v>
      </c>
      <c r="D62" s="5">
        <v>100</v>
      </c>
      <c r="E62" s="5">
        <v>109.219451470249</v>
      </c>
      <c r="F62" s="5">
        <v>0</v>
      </c>
      <c r="G62" s="5">
        <v>44</v>
      </c>
      <c r="H62" s="5">
        <v>0</v>
      </c>
      <c r="I62" s="5">
        <v>61.162892823339703</v>
      </c>
      <c r="J62" s="5" t="s">
        <v>48</v>
      </c>
      <c r="K62" s="5" t="s">
        <v>21</v>
      </c>
      <c r="L62" s="5" t="s">
        <v>22</v>
      </c>
      <c r="M62" s="6">
        <f>IF(J62="P10", I62, 0)</f>
        <v>0</v>
      </c>
      <c r="N62" s="6">
        <f>IF(J62="P11", I62, 0)</f>
        <v>61.162892823339703</v>
      </c>
      <c r="O62" s="6">
        <f>IF(J62="P12", I62, 0)</f>
        <v>0</v>
      </c>
      <c r="P62" s="6">
        <f>SUM($M$62:M62)</f>
        <v>0</v>
      </c>
      <c r="Q62" s="6">
        <f>SUM($N$62:N62)</f>
        <v>61.162892823339703</v>
      </c>
      <c r="R62" s="6">
        <f>SUM($O$62:O62)</f>
        <v>0</v>
      </c>
      <c r="S62" s="5">
        <f>IF(J62="P10", G62, 9999)</f>
        <v>9999</v>
      </c>
      <c r="T62" s="5">
        <f>IF(J62="P11", G62, 9999)</f>
        <v>44</v>
      </c>
      <c r="U62" s="5">
        <f>IF(J62="P12", G62, 9999)</f>
        <v>9999</v>
      </c>
    </row>
    <row r="63" spans="1:21" s="5" customFormat="1" x14ac:dyDescent="0.25">
      <c r="A63" s="5">
        <v>5</v>
      </c>
      <c r="B63" s="5">
        <v>1</v>
      </c>
      <c r="C63" s="5">
        <v>0.16666666666666599</v>
      </c>
      <c r="D63" s="5">
        <v>100</v>
      </c>
      <c r="E63" s="5">
        <v>81.339084642192503</v>
      </c>
      <c r="F63" s="5">
        <v>0</v>
      </c>
      <c r="G63" s="5">
        <v>42</v>
      </c>
      <c r="H63" s="5">
        <v>0</v>
      </c>
      <c r="I63" s="5">
        <v>47.176669092471599</v>
      </c>
      <c r="J63" s="5" t="s">
        <v>48</v>
      </c>
      <c r="K63" s="5" t="s">
        <v>21</v>
      </c>
      <c r="L63" s="5" t="s">
        <v>22</v>
      </c>
      <c r="M63" s="6">
        <f>IF(J63="P10", I63, 0)</f>
        <v>0</v>
      </c>
      <c r="N63" s="6">
        <f>IF(J63="P11", I63, 0)</f>
        <v>47.176669092471599</v>
      </c>
      <c r="O63" s="6">
        <f>IF(J63="P12", I63, 0)</f>
        <v>0</v>
      </c>
      <c r="P63" s="6">
        <f>SUM($M$62:M63)</f>
        <v>0</v>
      </c>
      <c r="Q63" s="6">
        <f>SUM($N$62:N63)</f>
        <v>108.3395619158113</v>
      </c>
      <c r="R63" s="6">
        <f>SUM($O$62:O63)</f>
        <v>0</v>
      </c>
      <c r="S63" s="5">
        <f>IF(J63="P10", G63, 9999)</f>
        <v>9999</v>
      </c>
      <c r="T63" s="5">
        <f>IF(J63="P11", G63, 9999)</f>
        <v>42</v>
      </c>
      <c r="U63" s="5">
        <f>IF(J63="P12", G63, 9999)</f>
        <v>9999</v>
      </c>
    </row>
    <row r="64" spans="1:21" s="5" customFormat="1" x14ac:dyDescent="0.25">
      <c r="A64" s="5">
        <v>5</v>
      </c>
      <c r="B64" s="5">
        <v>2</v>
      </c>
      <c r="C64" s="5">
        <v>0.16666666666666599</v>
      </c>
      <c r="D64" s="5">
        <v>100</v>
      </c>
      <c r="E64" s="5">
        <v>122.54017380163</v>
      </c>
      <c r="F64" s="5">
        <v>0</v>
      </c>
      <c r="G64" s="5">
        <v>56</v>
      </c>
      <c r="H64" s="5">
        <v>0</v>
      </c>
      <c r="I64" s="5">
        <v>53.917676472717503</v>
      </c>
      <c r="J64" s="5" t="s">
        <v>49</v>
      </c>
      <c r="K64" s="5" t="s">
        <v>21</v>
      </c>
      <c r="L64" s="5" t="s">
        <v>22</v>
      </c>
      <c r="M64" s="6">
        <f>IF(J64="P10", I64, 0)</f>
        <v>0</v>
      </c>
      <c r="N64" s="6">
        <f>IF(J64="P11", I64, 0)</f>
        <v>0</v>
      </c>
      <c r="O64" s="6">
        <f>IF(J64="P12", I64, 0)</f>
        <v>53.917676472717503</v>
      </c>
      <c r="P64" s="6">
        <f>SUM($M$62:M64)</f>
        <v>0</v>
      </c>
      <c r="Q64" s="6">
        <f>SUM($N$62:N64)</f>
        <v>108.3395619158113</v>
      </c>
      <c r="R64" s="6">
        <f>SUM($O$62:O64)</f>
        <v>53.917676472717503</v>
      </c>
      <c r="S64" s="5">
        <f>IF(J64="P10", G64, 9999)</f>
        <v>9999</v>
      </c>
      <c r="T64" s="5">
        <f>IF(J64="P11", G64, 9999)</f>
        <v>9999</v>
      </c>
      <c r="U64" s="5">
        <f>IF(J64="P12", G64, 9999)</f>
        <v>56</v>
      </c>
    </row>
    <row r="65" spans="1:21" s="5" customFormat="1" x14ac:dyDescent="0.25">
      <c r="A65" s="5">
        <v>5</v>
      </c>
      <c r="B65" s="5">
        <v>3</v>
      </c>
      <c r="C65" s="5">
        <v>0.16666666666666599</v>
      </c>
      <c r="D65" s="5">
        <v>100</v>
      </c>
      <c r="E65" s="5">
        <v>127.039231764497</v>
      </c>
      <c r="F65" s="5">
        <v>0</v>
      </c>
      <c r="G65" s="5">
        <v>59</v>
      </c>
      <c r="H65" s="5">
        <v>0</v>
      </c>
      <c r="I65" s="5">
        <v>50.815692705798803</v>
      </c>
      <c r="J65" s="5" t="s">
        <v>48</v>
      </c>
      <c r="K65" s="5" t="s">
        <v>21</v>
      </c>
      <c r="L65" s="5" t="s">
        <v>22</v>
      </c>
      <c r="M65" s="6">
        <f>IF(J65="P10", I65, 0)</f>
        <v>0</v>
      </c>
      <c r="N65" s="6">
        <f>IF(J65="P11", I65, 0)</f>
        <v>50.815692705798803</v>
      </c>
      <c r="O65" s="6">
        <f>IF(J65="P12", I65, 0)</f>
        <v>0</v>
      </c>
      <c r="P65" s="6">
        <f>SUM($M$62:M65)</f>
        <v>0</v>
      </c>
      <c r="Q65" s="6">
        <f>SUM($N$62:N65)</f>
        <v>159.15525462161011</v>
      </c>
      <c r="R65" s="6">
        <f>SUM($O$62:O65)</f>
        <v>53.917676472717503</v>
      </c>
      <c r="S65" s="5">
        <f>IF(J65="P10", G65, 9999)</f>
        <v>9999</v>
      </c>
      <c r="T65" s="5">
        <f>IF(J65="P11", G65, 9999)</f>
        <v>59</v>
      </c>
      <c r="U65" s="5">
        <f>IF(J65="P12", G65, 9999)</f>
        <v>9999</v>
      </c>
    </row>
    <row r="66" spans="1:21" s="5" customFormat="1" x14ac:dyDescent="0.25">
      <c r="A66" s="5">
        <v>5</v>
      </c>
      <c r="B66" s="5">
        <v>4</v>
      </c>
      <c r="C66" s="5">
        <v>0.16666666666666599</v>
      </c>
      <c r="D66" s="5">
        <v>100</v>
      </c>
      <c r="E66" s="5">
        <v>113.106779880041</v>
      </c>
      <c r="F66" s="5">
        <v>0</v>
      </c>
      <c r="G66" s="5">
        <v>58</v>
      </c>
      <c r="H66" s="5">
        <v>0</v>
      </c>
      <c r="I66" s="5">
        <v>47.504847549617203</v>
      </c>
      <c r="J66" s="5" t="s">
        <v>49</v>
      </c>
      <c r="K66" s="5" t="s">
        <v>21</v>
      </c>
      <c r="L66" s="5" t="s">
        <v>22</v>
      </c>
      <c r="M66" s="6">
        <f>IF(J66="P10", I66, 0)</f>
        <v>0</v>
      </c>
      <c r="N66" s="6">
        <f>IF(J66="P11", I66, 0)</f>
        <v>0</v>
      </c>
      <c r="O66" s="6">
        <f>IF(J66="P12", I66, 0)</f>
        <v>47.504847549617203</v>
      </c>
      <c r="P66" s="6">
        <f>SUM($M$62:M66)</f>
        <v>0</v>
      </c>
      <c r="Q66" s="6">
        <f>SUM($N$62:N66)</f>
        <v>159.15525462161011</v>
      </c>
      <c r="R66" s="6">
        <f>SUM($O$62:O66)</f>
        <v>101.4225240223347</v>
      </c>
      <c r="S66" s="5">
        <f>IF(J66="P10", G66, 9999)</f>
        <v>9999</v>
      </c>
      <c r="T66" s="5">
        <f>IF(J66="P11", G66, 9999)</f>
        <v>9999</v>
      </c>
      <c r="U66" s="5">
        <f>IF(J66="P12", G66, 9999)</f>
        <v>58</v>
      </c>
    </row>
    <row r="67" spans="1:21" s="5" customFormat="1" x14ac:dyDescent="0.25">
      <c r="A67" s="5">
        <v>5</v>
      </c>
      <c r="B67" s="5">
        <v>5</v>
      </c>
      <c r="C67" s="5">
        <v>0.16666666666666599</v>
      </c>
      <c r="D67" s="5">
        <v>100</v>
      </c>
      <c r="E67" s="5">
        <v>67.3607737898799</v>
      </c>
      <c r="F67" s="5">
        <v>0</v>
      </c>
      <c r="G67" s="5">
        <v>30</v>
      </c>
      <c r="H67" s="5">
        <v>0</v>
      </c>
      <c r="I67" s="5">
        <v>46.478933915017102</v>
      </c>
      <c r="J67" s="5" t="s">
        <v>48</v>
      </c>
      <c r="K67" s="5" t="s">
        <v>21</v>
      </c>
      <c r="L67" s="5" t="s">
        <v>22</v>
      </c>
      <c r="M67" s="6">
        <f>IF(J67="P10", I67, 0)</f>
        <v>0</v>
      </c>
      <c r="N67" s="6">
        <f>IF(J67="P11", I67, 0)</f>
        <v>46.478933915017102</v>
      </c>
      <c r="O67" s="6">
        <f>IF(J67="P12", I67, 0)</f>
        <v>0</v>
      </c>
      <c r="P67" s="6">
        <f>SUM($M$62:M67)</f>
        <v>0</v>
      </c>
      <c r="Q67" s="6">
        <f>SUM($N$62:N67)</f>
        <v>205.63418853662722</v>
      </c>
      <c r="R67" s="6">
        <f>SUM($O$62:O67)</f>
        <v>101.4225240223347</v>
      </c>
      <c r="S67" s="5">
        <f>IF(J67="P10", G67, 9999)</f>
        <v>9999</v>
      </c>
      <c r="T67" s="5">
        <f>IF(J67="P11", G67, 9999)</f>
        <v>30</v>
      </c>
      <c r="U67" s="5">
        <f>IF(J67="P12", G67, 9999)</f>
        <v>9999</v>
      </c>
    </row>
    <row r="68" spans="1:21" s="5" customFormat="1" x14ac:dyDescent="0.25">
      <c r="A68" s="5">
        <v>5</v>
      </c>
      <c r="B68" s="5">
        <v>6</v>
      </c>
      <c r="C68" s="5">
        <v>0.16666666666666599</v>
      </c>
      <c r="D68" s="5">
        <v>100</v>
      </c>
      <c r="E68" s="5">
        <v>90.516828808370605</v>
      </c>
      <c r="F68" s="5">
        <v>0</v>
      </c>
      <c r="G68" s="5">
        <v>43</v>
      </c>
      <c r="H68" s="5">
        <v>0</v>
      </c>
      <c r="I68" s="5">
        <v>51.5945924207712</v>
      </c>
      <c r="J68" s="5" t="s">
        <v>49</v>
      </c>
      <c r="K68" s="5" t="s">
        <v>21</v>
      </c>
      <c r="L68" s="5" t="s">
        <v>22</v>
      </c>
      <c r="M68" s="6">
        <f>IF(J68="P10", I68, 0)</f>
        <v>0</v>
      </c>
      <c r="N68" s="6">
        <f>IF(J68="P11", I68, 0)</f>
        <v>0</v>
      </c>
      <c r="O68" s="6">
        <f>IF(J68="P12", I68, 0)</f>
        <v>51.5945924207712</v>
      </c>
      <c r="P68" s="6">
        <f>SUM($M$62:M68)</f>
        <v>0</v>
      </c>
      <c r="Q68" s="6">
        <f>SUM($N$62:N68)</f>
        <v>205.63418853662722</v>
      </c>
      <c r="R68" s="6">
        <f>SUM($O$62:O68)</f>
        <v>153.01711644310589</v>
      </c>
      <c r="S68" s="5">
        <f>IF(J68="P10", G68, 9999)</f>
        <v>9999</v>
      </c>
      <c r="T68" s="5">
        <f>IF(J68="P11", G68, 9999)</f>
        <v>9999</v>
      </c>
      <c r="U68" s="5">
        <f>IF(J68="P12", G68, 9999)</f>
        <v>43</v>
      </c>
    </row>
    <row r="69" spans="1:21" s="5" customFormat="1" x14ac:dyDescent="0.25">
      <c r="A69" s="5">
        <v>5</v>
      </c>
      <c r="B69" s="5">
        <v>7</v>
      </c>
      <c r="C69" s="5">
        <v>0.16666666666666599</v>
      </c>
      <c r="D69" s="5">
        <v>100</v>
      </c>
      <c r="E69" s="5">
        <v>139.67463482162799</v>
      </c>
      <c r="F69" s="5">
        <v>0</v>
      </c>
      <c r="G69" s="5">
        <v>68</v>
      </c>
      <c r="H69" s="5">
        <v>0</v>
      </c>
      <c r="I69" s="5">
        <v>44.695883142920998</v>
      </c>
      <c r="J69" s="5" t="s">
        <v>49</v>
      </c>
      <c r="K69" s="5" t="s">
        <v>21</v>
      </c>
      <c r="L69" s="5" t="s">
        <v>22</v>
      </c>
      <c r="M69" s="6">
        <f>IF(J69="P10", I69, 0)</f>
        <v>0</v>
      </c>
      <c r="N69" s="6">
        <f>IF(J69="P11", I69, 0)</f>
        <v>0</v>
      </c>
      <c r="O69" s="6">
        <f>IF(J69="P12", I69, 0)</f>
        <v>44.695883142920998</v>
      </c>
      <c r="P69" s="6">
        <f>SUM($M$62:M69)</f>
        <v>0</v>
      </c>
      <c r="Q69" s="6">
        <f>SUM($N$62:N69)</f>
        <v>205.63418853662722</v>
      </c>
      <c r="R69" s="6">
        <f>SUM($O$62:O69)</f>
        <v>197.71299958602688</v>
      </c>
      <c r="S69" s="5">
        <f>IF(J69="P10", G69, 9999)</f>
        <v>9999</v>
      </c>
      <c r="T69" s="5">
        <f>IF(J69="P11", G69, 9999)</f>
        <v>9999</v>
      </c>
      <c r="U69" s="5">
        <f>IF(J69="P12", G69, 9999)</f>
        <v>68</v>
      </c>
    </row>
    <row r="70" spans="1:21" s="5" customFormat="1" x14ac:dyDescent="0.25">
      <c r="A70" s="5">
        <v>5</v>
      </c>
      <c r="B70" s="5">
        <v>8</v>
      </c>
      <c r="C70" s="5">
        <v>0.16666666666666599</v>
      </c>
      <c r="D70" s="5">
        <v>100</v>
      </c>
      <c r="E70" s="5">
        <v>119.82190002809</v>
      </c>
      <c r="F70" s="5">
        <v>0</v>
      </c>
      <c r="G70" s="5">
        <v>67</v>
      </c>
      <c r="H70" s="5">
        <v>0</v>
      </c>
      <c r="I70" s="5">
        <v>39.541227009269697</v>
      </c>
      <c r="J70" s="5" t="s">
        <v>48</v>
      </c>
      <c r="K70" s="5" t="s">
        <v>21</v>
      </c>
      <c r="L70" s="5" t="s">
        <v>22</v>
      </c>
      <c r="M70" s="6">
        <f>IF(J70="P10", I70, 0)</f>
        <v>0</v>
      </c>
      <c r="N70" s="6">
        <f>IF(J70="P11", I70, 0)</f>
        <v>39.541227009269697</v>
      </c>
      <c r="O70" s="6">
        <f>IF(J70="P12", I70, 0)</f>
        <v>0</v>
      </c>
      <c r="P70" s="6">
        <f>SUM($M$62:M70)</f>
        <v>0</v>
      </c>
      <c r="Q70" s="6">
        <f>SUM($N$62:N70)</f>
        <v>245.17541554589693</v>
      </c>
      <c r="R70" s="6">
        <f>SUM($O$62:O70)</f>
        <v>197.71299958602688</v>
      </c>
      <c r="S70" s="5">
        <f>IF(J70="P10", G70, 9999)</f>
        <v>9999</v>
      </c>
      <c r="T70" s="5">
        <f>IF(J70="P11", G70, 9999)</f>
        <v>67</v>
      </c>
      <c r="U70" s="5">
        <f>IF(J70="P12", G70, 9999)</f>
        <v>9999</v>
      </c>
    </row>
    <row r="71" spans="1:21" s="5" customFormat="1" x14ac:dyDescent="0.25">
      <c r="A71" s="5">
        <v>5</v>
      </c>
      <c r="B71" s="5">
        <v>9</v>
      </c>
      <c r="C71" s="5">
        <v>0.16666666666666599</v>
      </c>
      <c r="D71" s="5">
        <v>100</v>
      </c>
      <c r="E71" s="5">
        <v>56.8515919005307</v>
      </c>
      <c r="F71" s="5">
        <v>0</v>
      </c>
      <c r="G71" s="5">
        <v>8</v>
      </c>
      <c r="H71" s="5">
        <v>0</v>
      </c>
      <c r="I71" s="5">
        <v>51.734948629482901</v>
      </c>
      <c r="J71" s="5" t="s">
        <v>49</v>
      </c>
      <c r="K71" s="5" t="s">
        <v>21</v>
      </c>
      <c r="L71" s="5" t="s">
        <v>22</v>
      </c>
      <c r="M71" s="6">
        <f>IF(J71="P10", I71, 0)</f>
        <v>0</v>
      </c>
      <c r="N71" s="6">
        <f>IF(J71="P11", I71, 0)</f>
        <v>0</v>
      </c>
      <c r="O71" s="6">
        <f>IF(J71="P12", I71, 0)</f>
        <v>51.734948629482901</v>
      </c>
      <c r="P71" s="6">
        <f>SUM($M$62:M71)</f>
        <v>0</v>
      </c>
      <c r="Q71" s="6">
        <f>SUM($N$62:N71)</f>
        <v>245.17541554589693</v>
      </c>
      <c r="R71" s="6">
        <f>SUM($O$62:O71)</f>
        <v>249.44794821550977</v>
      </c>
      <c r="S71" s="5">
        <f>IF(J71="P10", G71, 9999)</f>
        <v>9999</v>
      </c>
      <c r="T71" s="5">
        <f>IF(J71="P11", G71, 9999)</f>
        <v>9999</v>
      </c>
      <c r="U71" s="5">
        <f>IF(J71="P12", G71, 9999)</f>
        <v>8</v>
      </c>
    </row>
    <row r="72" spans="1:21" s="5" customFormat="1" x14ac:dyDescent="0.25">
      <c r="A72" s="5">
        <v>5</v>
      </c>
      <c r="B72" s="5">
        <v>10</v>
      </c>
      <c r="C72" s="5">
        <v>0.16666666666666599</v>
      </c>
      <c r="D72" s="5">
        <v>100</v>
      </c>
      <c r="E72" s="5">
        <v>81.249390568260495</v>
      </c>
      <c r="F72" s="5">
        <v>0</v>
      </c>
      <c r="G72" s="5">
        <v>58</v>
      </c>
      <c r="H72" s="5">
        <v>0</v>
      </c>
      <c r="I72" s="5">
        <v>34.124744038669398</v>
      </c>
      <c r="J72" s="5" t="s">
        <v>50</v>
      </c>
      <c r="K72" s="5" t="s">
        <v>21</v>
      </c>
      <c r="L72" s="5" t="s">
        <v>22</v>
      </c>
      <c r="M72" s="6">
        <f>IF(J72="P10", I72, 0)</f>
        <v>34.124744038669398</v>
      </c>
      <c r="N72" s="6">
        <f>IF(J72="P11", I72, 0)</f>
        <v>0</v>
      </c>
      <c r="O72" s="6">
        <f>IF(J72="P12", I72, 0)</f>
        <v>0</v>
      </c>
      <c r="P72" s="6">
        <f>SUM($M$62:M72)</f>
        <v>34.124744038669398</v>
      </c>
      <c r="Q72" s="6">
        <f>SUM($N$62:N72)</f>
        <v>245.17541554589693</v>
      </c>
      <c r="R72" s="6">
        <f>SUM($O$62:O72)</f>
        <v>249.44794821550977</v>
      </c>
      <c r="S72" s="5">
        <f>IF(J72="P10", G72, 9999)</f>
        <v>58</v>
      </c>
      <c r="T72" s="5">
        <f>IF(J72="P11", G72, 9999)</f>
        <v>9999</v>
      </c>
      <c r="U72" s="5">
        <f>IF(J72="P12", G72, 9999)</f>
        <v>9999</v>
      </c>
    </row>
    <row r="73" spans="1:21" s="5" customFormat="1" x14ac:dyDescent="0.25">
      <c r="A73" s="5">
        <v>5</v>
      </c>
      <c r="B73" s="5">
        <v>11</v>
      </c>
      <c r="C73" s="5">
        <v>0.16666666666666599</v>
      </c>
      <c r="D73" s="5">
        <v>100</v>
      </c>
      <c r="E73" s="5">
        <v>137.39027866767299</v>
      </c>
      <c r="F73" s="5">
        <v>0</v>
      </c>
      <c r="G73" s="5">
        <v>77</v>
      </c>
      <c r="H73" s="5">
        <v>0</v>
      </c>
      <c r="I73" s="5">
        <v>31.5997640935649</v>
      </c>
      <c r="J73" s="5" t="s">
        <v>50</v>
      </c>
      <c r="K73" s="5" t="s">
        <v>21</v>
      </c>
      <c r="L73" s="5" t="s">
        <v>22</v>
      </c>
      <c r="M73" s="6">
        <f>IF(J73="P10", I73, 0)</f>
        <v>31.5997640935649</v>
      </c>
      <c r="N73" s="6">
        <f>IF(J73="P11", I73, 0)</f>
        <v>0</v>
      </c>
      <c r="O73" s="6">
        <f>IF(J73="P12", I73, 0)</f>
        <v>0</v>
      </c>
      <c r="P73" s="6">
        <f>SUM($M$62:M73)</f>
        <v>65.724508132234291</v>
      </c>
      <c r="Q73" s="6">
        <f>SUM($N$62:N73)</f>
        <v>245.17541554589693</v>
      </c>
      <c r="R73" s="6">
        <f>SUM($O$62:O73)</f>
        <v>249.44794821550977</v>
      </c>
      <c r="S73" s="5">
        <f>IF(J73="P10", G73, 9999)</f>
        <v>77</v>
      </c>
      <c r="T73" s="5">
        <f>IF(J73="P11", G73, 9999)</f>
        <v>9999</v>
      </c>
      <c r="U73" s="5">
        <f>IF(J73="P12", G73, 9999)</f>
        <v>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U73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50</v>
      </c>
      <c r="B2">
        <v>400</v>
      </c>
      <c r="C2">
        <v>23.545264095476</v>
      </c>
      <c r="D2">
        <v>0</v>
      </c>
    </row>
    <row r="3" spans="1:4" x14ac:dyDescent="0.25">
      <c r="A3" t="s">
        <v>48</v>
      </c>
      <c r="B3">
        <v>400</v>
      </c>
      <c r="C3">
        <v>16.868505306221898</v>
      </c>
      <c r="D3">
        <v>0</v>
      </c>
    </row>
    <row r="4" spans="1:4" x14ac:dyDescent="0.25">
      <c r="A4" t="s">
        <v>49</v>
      </c>
      <c r="B4">
        <v>400</v>
      </c>
      <c r="C4">
        <v>56.3705809789464</v>
      </c>
      <c r="D4">
        <v>0</v>
      </c>
    </row>
    <row r="5" spans="1:4" x14ac:dyDescent="0.25">
      <c r="A5" t="s">
        <v>50</v>
      </c>
      <c r="B5">
        <v>400</v>
      </c>
      <c r="C5">
        <v>14.516406499919301</v>
      </c>
      <c r="D5">
        <v>1</v>
      </c>
    </row>
    <row r="6" spans="1:4" x14ac:dyDescent="0.25">
      <c r="A6" t="s">
        <v>48</v>
      </c>
      <c r="B6">
        <v>400</v>
      </c>
      <c r="C6">
        <v>5.9455183534026297</v>
      </c>
      <c r="D6">
        <v>1</v>
      </c>
    </row>
    <row r="7" spans="1:4" x14ac:dyDescent="0.25">
      <c r="A7" t="s">
        <v>49</v>
      </c>
      <c r="B7">
        <v>400</v>
      </c>
      <c r="C7">
        <v>9.3259487320478804</v>
      </c>
      <c r="D7">
        <v>1</v>
      </c>
    </row>
    <row r="8" spans="1:4" x14ac:dyDescent="0.25">
      <c r="A8" t="s">
        <v>50</v>
      </c>
      <c r="B8">
        <v>400</v>
      </c>
      <c r="C8">
        <v>24.907023062286701</v>
      </c>
      <c r="D8">
        <v>2</v>
      </c>
    </row>
    <row r="9" spans="1:4" x14ac:dyDescent="0.25">
      <c r="A9" t="s">
        <v>48</v>
      </c>
      <c r="B9">
        <v>400</v>
      </c>
      <c r="C9">
        <v>20.0204578281196</v>
      </c>
      <c r="D9">
        <v>2</v>
      </c>
    </row>
    <row r="10" spans="1:4" x14ac:dyDescent="0.25">
      <c r="A10" t="s">
        <v>49</v>
      </c>
      <c r="B10">
        <v>400</v>
      </c>
      <c r="C10">
        <v>39.904740626176498</v>
      </c>
      <c r="D10">
        <v>2</v>
      </c>
    </row>
    <row r="11" spans="1:4" x14ac:dyDescent="0.25">
      <c r="A11" t="s">
        <v>50</v>
      </c>
      <c r="B11">
        <v>400</v>
      </c>
      <c r="C11">
        <v>19.042135987163501</v>
      </c>
      <c r="D11">
        <v>3</v>
      </c>
    </row>
    <row r="12" spans="1:4" x14ac:dyDescent="0.25">
      <c r="A12" t="s">
        <v>48</v>
      </c>
      <c r="B12">
        <v>400</v>
      </c>
      <c r="C12">
        <v>39.727223631727597</v>
      </c>
      <c r="D12">
        <v>3</v>
      </c>
    </row>
    <row r="13" spans="1:4" x14ac:dyDescent="0.25">
      <c r="A13" t="s">
        <v>49</v>
      </c>
      <c r="B13">
        <v>400</v>
      </c>
      <c r="C13">
        <v>47.2089810936939</v>
      </c>
      <c r="D13">
        <v>3</v>
      </c>
    </row>
    <row r="14" spans="1:4" x14ac:dyDescent="0.25">
      <c r="A14" t="s">
        <v>50</v>
      </c>
      <c r="B14">
        <v>300</v>
      </c>
      <c r="C14">
        <v>8.8226548325272596</v>
      </c>
      <c r="D14">
        <v>4</v>
      </c>
    </row>
    <row r="15" spans="1:4" x14ac:dyDescent="0.25">
      <c r="A15" t="s">
        <v>48</v>
      </c>
      <c r="B15">
        <v>400</v>
      </c>
      <c r="C15">
        <v>4.3556032907089204</v>
      </c>
      <c r="D15">
        <v>4</v>
      </c>
    </row>
    <row r="16" spans="1:4" x14ac:dyDescent="0.25">
      <c r="A16" t="s">
        <v>49</v>
      </c>
      <c r="B16">
        <v>500</v>
      </c>
      <c r="C16">
        <v>0.98958311772918905</v>
      </c>
      <c r="D16">
        <v>4</v>
      </c>
    </row>
    <row r="17" spans="1:4" x14ac:dyDescent="0.25">
      <c r="A17" t="s">
        <v>50</v>
      </c>
      <c r="B17">
        <v>200</v>
      </c>
      <c r="C17">
        <v>184.275491867765</v>
      </c>
      <c r="D17">
        <v>5</v>
      </c>
    </row>
    <row r="18" spans="1:4" x14ac:dyDescent="0.25">
      <c r="A18" t="s">
        <v>48</v>
      </c>
      <c r="B18">
        <v>500</v>
      </c>
      <c r="C18">
        <v>4.8245844541028298</v>
      </c>
      <c r="D18">
        <v>5</v>
      </c>
    </row>
    <row r="19" spans="1:4" x14ac:dyDescent="0.25">
      <c r="A19" t="s">
        <v>49</v>
      </c>
      <c r="B19">
        <v>500</v>
      </c>
      <c r="C19">
        <v>0.55205178448996095</v>
      </c>
      <c r="D1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sqref="A1:U73"/>
    </sheetView>
  </sheetViews>
  <sheetFormatPr defaultRowHeight="15" x14ac:dyDescent="0.25"/>
  <cols>
    <col min="16" max="17" width="12.7109375" customWidth="1"/>
    <col min="18" max="18" width="12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86</v>
      </c>
      <c r="N1" t="s">
        <v>85</v>
      </c>
      <c r="O1" t="s">
        <v>84</v>
      </c>
      <c r="P1" t="s">
        <v>83</v>
      </c>
      <c r="Q1" t="s">
        <v>82</v>
      </c>
      <c r="R1" t="s">
        <v>81</v>
      </c>
      <c r="S1" t="s">
        <v>80</v>
      </c>
      <c r="T1" t="s">
        <v>79</v>
      </c>
      <c r="U1" t="s">
        <v>78</v>
      </c>
    </row>
    <row r="2" spans="1:21" s="1" customFormat="1" x14ac:dyDescent="0.25">
      <c r="A2" s="1">
        <v>0</v>
      </c>
      <c r="B2" s="1">
        <v>0</v>
      </c>
      <c r="C2" s="1">
        <v>0.16666666666666599</v>
      </c>
      <c r="D2" s="1">
        <v>100</v>
      </c>
      <c r="E2" s="1">
        <v>119.859427642272</v>
      </c>
      <c r="F2" s="1">
        <v>0</v>
      </c>
      <c r="G2" s="1">
        <v>59</v>
      </c>
      <c r="H2" s="1">
        <v>0</v>
      </c>
      <c r="I2" s="1">
        <v>49.142365333331803</v>
      </c>
      <c r="J2" s="1" t="s">
        <v>51</v>
      </c>
      <c r="K2" s="1" t="s">
        <v>21</v>
      </c>
      <c r="L2" s="1" t="s">
        <v>22</v>
      </c>
      <c r="M2" s="2">
        <f>IF(J2="P13", I2, 0)</f>
        <v>0</v>
      </c>
      <c r="N2" s="2">
        <f>IF(J2="P14", I2, 0)</f>
        <v>0</v>
      </c>
      <c r="O2" s="2">
        <f>IF(J2="P15", I2, 0)</f>
        <v>49.142365333331803</v>
      </c>
      <c r="P2" s="2">
        <f>SUM($M$2:M2)</f>
        <v>0</v>
      </c>
      <c r="Q2" s="2">
        <f>SUM($N$2:N2)</f>
        <v>0</v>
      </c>
      <c r="R2" s="2">
        <f>SUM($O$2:O2)</f>
        <v>49.142365333331803</v>
      </c>
      <c r="S2" s="1">
        <f>IF(J2="P13", G2, 9999)</f>
        <v>9999</v>
      </c>
      <c r="T2" s="1">
        <f>IF(J2="P14", G2, 9999)</f>
        <v>9999</v>
      </c>
      <c r="U2" s="1">
        <f>IF(J2="P15", G2, 9999)</f>
        <v>59</v>
      </c>
    </row>
    <row r="3" spans="1:21" s="1" customFormat="1" x14ac:dyDescent="0.25">
      <c r="A3" s="1">
        <v>0</v>
      </c>
      <c r="B3" s="1">
        <v>1</v>
      </c>
      <c r="C3" s="1">
        <v>0.16666666666666599</v>
      </c>
      <c r="D3" s="1">
        <v>100</v>
      </c>
      <c r="E3" s="1">
        <v>94.889992948757396</v>
      </c>
      <c r="F3" s="1">
        <v>0</v>
      </c>
      <c r="G3" s="1">
        <v>46</v>
      </c>
      <c r="H3" s="1">
        <v>0</v>
      </c>
      <c r="I3" s="1">
        <v>51.240596192329001</v>
      </c>
      <c r="J3" s="1" t="s">
        <v>52</v>
      </c>
      <c r="K3" s="1" t="s">
        <v>21</v>
      </c>
      <c r="L3" s="1" t="s">
        <v>22</v>
      </c>
      <c r="M3" s="2">
        <f>IF(J3="P13", I3, 0)</f>
        <v>0</v>
      </c>
      <c r="N3" s="2">
        <f>IF(J3="P14", I3, 0)</f>
        <v>51.240596192329001</v>
      </c>
      <c r="O3" s="2">
        <f>IF(J3="P15", I3, 0)</f>
        <v>0</v>
      </c>
      <c r="P3" s="2">
        <f>SUM($M$2:M3)</f>
        <v>0</v>
      </c>
      <c r="Q3" s="2">
        <f>SUM($N$2:N3)</f>
        <v>51.240596192329001</v>
      </c>
      <c r="R3" s="2">
        <f>SUM($O$2:O3)</f>
        <v>49.142365333331803</v>
      </c>
      <c r="S3" s="1">
        <f>IF(J3="P13", G3, 9999)</f>
        <v>9999</v>
      </c>
      <c r="T3" s="1">
        <f>IF(J3="P14", G3, 9999)</f>
        <v>46</v>
      </c>
      <c r="U3" s="1">
        <f>IF(J3="P15", G3, 9999)</f>
        <v>9999</v>
      </c>
    </row>
    <row r="4" spans="1:21" s="1" customFormat="1" x14ac:dyDescent="0.25">
      <c r="A4" s="1">
        <v>0</v>
      </c>
      <c r="B4" s="1">
        <v>2</v>
      </c>
      <c r="C4" s="1">
        <v>0.16666666666666599</v>
      </c>
      <c r="D4" s="1">
        <v>100</v>
      </c>
      <c r="E4" s="1">
        <v>73.566011845444805</v>
      </c>
      <c r="F4" s="1">
        <v>0</v>
      </c>
      <c r="G4" s="1">
        <v>6</v>
      </c>
      <c r="H4" s="1">
        <v>0</v>
      </c>
      <c r="I4" s="1">
        <v>68.416391016263603</v>
      </c>
      <c r="J4" s="1" t="s">
        <v>53</v>
      </c>
      <c r="K4" s="1" t="s">
        <v>21</v>
      </c>
      <c r="L4" s="1" t="s">
        <v>22</v>
      </c>
      <c r="M4" s="2">
        <f>IF(J4="P13", I4, 0)</f>
        <v>68.416391016263603</v>
      </c>
      <c r="N4" s="2">
        <f>IF(J4="P14", I4, 0)</f>
        <v>0</v>
      </c>
      <c r="O4" s="2">
        <f>IF(J4="P15", I4, 0)</f>
        <v>0</v>
      </c>
      <c r="P4" s="2">
        <f>SUM($M$2:M4)</f>
        <v>68.416391016263603</v>
      </c>
      <c r="Q4" s="2">
        <f>SUM($N$2:N4)</f>
        <v>51.240596192329001</v>
      </c>
      <c r="R4" s="2">
        <f>SUM($O$2:O4)</f>
        <v>49.142365333331803</v>
      </c>
      <c r="S4" s="1">
        <f>IF(J4="P13", G4, 9999)</f>
        <v>6</v>
      </c>
      <c r="T4" s="1">
        <f>IF(J4="P14", G4, 9999)</f>
        <v>9999</v>
      </c>
      <c r="U4" s="1">
        <f>IF(J4="P15", G4, 9999)</f>
        <v>9999</v>
      </c>
    </row>
    <row r="5" spans="1:21" s="1" customFormat="1" x14ac:dyDescent="0.25">
      <c r="A5" s="1">
        <v>0</v>
      </c>
      <c r="B5" s="1">
        <v>3</v>
      </c>
      <c r="C5" s="1">
        <v>0.16666666666666599</v>
      </c>
      <c r="D5" s="1">
        <v>100</v>
      </c>
      <c r="E5" s="1">
        <v>142.67580472907301</v>
      </c>
      <c r="F5" s="1">
        <v>0</v>
      </c>
      <c r="G5" s="1">
        <v>65</v>
      </c>
      <c r="H5" s="1">
        <v>0</v>
      </c>
      <c r="I5" s="1">
        <v>49.9365316551755</v>
      </c>
      <c r="J5" s="1" t="s">
        <v>52</v>
      </c>
      <c r="K5" s="1" t="s">
        <v>21</v>
      </c>
      <c r="L5" s="1" t="s">
        <v>22</v>
      </c>
      <c r="M5" s="2">
        <f>IF(J5="P13", I5, 0)</f>
        <v>0</v>
      </c>
      <c r="N5" s="2">
        <f>IF(J5="P14", I5, 0)</f>
        <v>49.9365316551755</v>
      </c>
      <c r="O5" s="2">
        <f>IF(J5="P15", I5, 0)</f>
        <v>0</v>
      </c>
      <c r="P5" s="2">
        <f>SUM($M$2:M5)</f>
        <v>68.416391016263603</v>
      </c>
      <c r="Q5" s="2">
        <f>SUM($N$2:N5)</f>
        <v>101.17712784750449</v>
      </c>
      <c r="R5" s="2">
        <f>SUM($O$2:O5)</f>
        <v>49.142365333331803</v>
      </c>
      <c r="S5" s="1">
        <f>IF(J5="P13", G5, 9999)</f>
        <v>9999</v>
      </c>
      <c r="T5" s="1">
        <f>IF(J5="P14", G5, 9999)</f>
        <v>65</v>
      </c>
      <c r="U5" s="1">
        <f>IF(J5="P15", G5, 9999)</f>
        <v>9999</v>
      </c>
    </row>
    <row r="6" spans="1:21" s="1" customFormat="1" x14ac:dyDescent="0.25">
      <c r="A6" s="1">
        <v>0</v>
      </c>
      <c r="B6" s="1">
        <v>4</v>
      </c>
      <c r="C6" s="1">
        <v>0.16666666666666599</v>
      </c>
      <c r="D6" s="1">
        <v>100</v>
      </c>
      <c r="E6" s="1">
        <v>124.735916591915</v>
      </c>
      <c r="F6" s="1">
        <v>0</v>
      </c>
      <c r="G6" s="1">
        <v>46</v>
      </c>
      <c r="H6" s="1">
        <v>0</v>
      </c>
      <c r="I6" s="1">
        <v>67.357394959634206</v>
      </c>
      <c r="J6" s="1" t="s">
        <v>51</v>
      </c>
      <c r="K6" s="1" t="s">
        <v>21</v>
      </c>
      <c r="L6" s="1" t="s">
        <v>22</v>
      </c>
      <c r="M6" s="2">
        <f>IF(J6="P13", I6, 0)</f>
        <v>0</v>
      </c>
      <c r="N6" s="2">
        <f>IF(J6="P14", I6, 0)</f>
        <v>0</v>
      </c>
      <c r="O6" s="2">
        <f>IF(J6="P15", I6, 0)</f>
        <v>67.357394959634206</v>
      </c>
      <c r="P6" s="2">
        <f>SUM($M$2:M6)</f>
        <v>68.416391016263603</v>
      </c>
      <c r="Q6" s="2">
        <f>SUM($N$2:N6)</f>
        <v>101.17712784750449</v>
      </c>
      <c r="R6" s="2">
        <f>SUM($O$2:O6)</f>
        <v>116.49976029296602</v>
      </c>
      <c r="S6" s="1">
        <f>IF(J6="P13", G6, 9999)</f>
        <v>9999</v>
      </c>
      <c r="T6" s="1">
        <f>IF(J6="P14", G6, 9999)</f>
        <v>9999</v>
      </c>
      <c r="U6" s="1">
        <f>IF(J6="P15", G6, 9999)</f>
        <v>46</v>
      </c>
    </row>
    <row r="7" spans="1:21" s="1" customFormat="1" x14ac:dyDescent="0.25">
      <c r="A7" s="1">
        <v>0</v>
      </c>
      <c r="B7" s="1">
        <v>5</v>
      </c>
      <c r="C7" s="1">
        <v>0.16666666666666599</v>
      </c>
      <c r="D7" s="1">
        <v>100</v>
      </c>
      <c r="E7" s="1">
        <v>124.593403760679</v>
      </c>
      <c r="F7" s="1">
        <v>0</v>
      </c>
      <c r="G7" s="1">
        <v>60</v>
      </c>
      <c r="H7" s="1">
        <v>0</v>
      </c>
      <c r="I7" s="1">
        <v>48.591427466664797</v>
      </c>
      <c r="J7" s="1" t="s">
        <v>52</v>
      </c>
      <c r="K7" s="1" t="s">
        <v>21</v>
      </c>
      <c r="L7" s="1" t="s">
        <v>22</v>
      </c>
      <c r="M7" s="2">
        <f>IF(J7="P13", I7, 0)</f>
        <v>0</v>
      </c>
      <c r="N7" s="2">
        <f>IF(J7="P14", I7, 0)</f>
        <v>48.591427466664797</v>
      </c>
      <c r="O7" s="2">
        <f>IF(J7="P15", I7, 0)</f>
        <v>0</v>
      </c>
      <c r="P7" s="2">
        <f>SUM($M$2:M7)</f>
        <v>68.416391016263603</v>
      </c>
      <c r="Q7" s="2">
        <f>SUM($N$2:N7)</f>
        <v>149.7685553141693</v>
      </c>
      <c r="R7" s="2">
        <f>SUM($O$2:O7)</f>
        <v>116.49976029296602</v>
      </c>
      <c r="S7" s="1">
        <f>IF(J7="P13", G7, 9999)</f>
        <v>9999</v>
      </c>
      <c r="T7" s="1">
        <f>IF(J7="P14", G7, 9999)</f>
        <v>60</v>
      </c>
      <c r="U7" s="1">
        <f>IF(J7="P15", G7, 9999)</f>
        <v>9999</v>
      </c>
    </row>
    <row r="8" spans="1:21" s="1" customFormat="1" x14ac:dyDescent="0.25">
      <c r="A8" s="1">
        <v>0</v>
      </c>
      <c r="B8" s="1">
        <v>6</v>
      </c>
      <c r="C8" s="1">
        <v>0.16666666666666599</v>
      </c>
      <c r="D8" s="1">
        <v>100</v>
      </c>
      <c r="E8" s="1">
        <v>116.120743449394</v>
      </c>
      <c r="F8" s="1">
        <v>0</v>
      </c>
      <c r="G8" s="1">
        <v>48</v>
      </c>
      <c r="H8" s="1">
        <v>0</v>
      </c>
      <c r="I8" s="1">
        <v>60.382786593685303</v>
      </c>
      <c r="J8" s="1" t="s">
        <v>51</v>
      </c>
      <c r="K8" s="1" t="s">
        <v>21</v>
      </c>
      <c r="L8" s="1" t="s">
        <v>22</v>
      </c>
      <c r="M8" s="2">
        <f>IF(J8="P13", I8, 0)</f>
        <v>0</v>
      </c>
      <c r="N8" s="2">
        <f>IF(J8="P14", I8, 0)</f>
        <v>0</v>
      </c>
      <c r="O8" s="2">
        <f>IF(J8="P15", I8, 0)</f>
        <v>60.382786593685303</v>
      </c>
      <c r="P8" s="2">
        <f>SUM($M$2:M8)</f>
        <v>68.416391016263603</v>
      </c>
      <c r="Q8" s="2">
        <f>SUM($N$2:N8)</f>
        <v>149.7685553141693</v>
      </c>
      <c r="R8" s="2">
        <f>SUM($O$2:O8)</f>
        <v>176.88254688665131</v>
      </c>
      <c r="S8" s="1">
        <f>IF(J8="P13", G8, 9999)</f>
        <v>9999</v>
      </c>
      <c r="T8" s="1">
        <f>IF(J8="P14", G8, 9999)</f>
        <v>9999</v>
      </c>
      <c r="U8" s="1">
        <f>IF(J8="P15", G8, 9999)</f>
        <v>48</v>
      </c>
    </row>
    <row r="9" spans="1:21" s="1" customFormat="1" x14ac:dyDescent="0.25">
      <c r="A9" s="1">
        <v>0</v>
      </c>
      <c r="B9" s="1">
        <v>7</v>
      </c>
      <c r="C9" s="1">
        <v>0.16666666666666599</v>
      </c>
      <c r="D9" s="1">
        <v>100</v>
      </c>
      <c r="E9" s="1">
        <v>142.44791054859499</v>
      </c>
      <c r="F9" s="1">
        <v>0</v>
      </c>
      <c r="G9" s="1">
        <v>67</v>
      </c>
      <c r="H9" s="1">
        <v>0</v>
      </c>
      <c r="I9" s="1">
        <v>45.5833313755505</v>
      </c>
      <c r="J9" s="1" t="s">
        <v>52</v>
      </c>
      <c r="K9" s="1" t="s">
        <v>21</v>
      </c>
      <c r="L9" s="1" t="s">
        <v>22</v>
      </c>
      <c r="M9" s="2">
        <f>IF(J9="P13", I9, 0)</f>
        <v>0</v>
      </c>
      <c r="N9" s="2">
        <f>IF(J9="P14", I9, 0)</f>
        <v>45.5833313755505</v>
      </c>
      <c r="O9" s="2">
        <f>IF(J9="P15", I9, 0)</f>
        <v>0</v>
      </c>
      <c r="P9" s="2">
        <f>SUM($M$2:M9)</f>
        <v>68.416391016263603</v>
      </c>
      <c r="Q9" s="2">
        <f>SUM($N$2:N9)</f>
        <v>195.35188668971981</v>
      </c>
      <c r="R9" s="2">
        <f>SUM($O$2:O9)</f>
        <v>176.88254688665131</v>
      </c>
      <c r="S9" s="1">
        <f>IF(J9="P13", G9, 9999)</f>
        <v>9999</v>
      </c>
      <c r="T9" s="1">
        <f>IF(J9="P14", G9, 9999)</f>
        <v>67</v>
      </c>
      <c r="U9" s="1">
        <f>IF(J9="P15", G9, 9999)</f>
        <v>9999</v>
      </c>
    </row>
    <row r="10" spans="1:21" s="1" customFormat="1" x14ac:dyDescent="0.25">
      <c r="A10" s="1">
        <v>0</v>
      </c>
      <c r="B10" s="1">
        <v>8</v>
      </c>
      <c r="C10" s="1">
        <v>0.16666666666666599</v>
      </c>
      <c r="D10" s="1">
        <v>100</v>
      </c>
      <c r="E10" s="1">
        <v>119.560660272999</v>
      </c>
      <c r="F10" s="1">
        <v>0</v>
      </c>
      <c r="G10" s="1">
        <v>59</v>
      </c>
      <c r="H10" s="1">
        <v>0</v>
      </c>
      <c r="I10" s="1">
        <v>49.019870711929798</v>
      </c>
      <c r="J10" s="1" t="s">
        <v>52</v>
      </c>
      <c r="K10" s="1" t="s">
        <v>21</v>
      </c>
      <c r="L10" s="1" t="s">
        <v>22</v>
      </c>
      <c r="M10" s="2">
        <f>IF(J10="P13", I10, 0)</f>
        <v>0</v>
      </c>
      <c r="N10" s="2">
        <f>IF(J10="P14", I10, 0)</f>
        <v>49.019870711929798</v>
      </c>
      <c r="O10" s="2">
        <f>IF(J10="P15", I10, 0)</f>
        <v>0</v>
      </c>
      <c r="P10" s="2">
        <f>SUM($M$2:M10)</f>
        <v>68.416391016263603</v>
      </c>
      <c r="Q10" s="2">
        <f>SUM($N$2:N10)</f>
        <v>244.3717574016496</v>
      </c>
      <c r="R10" s="2">
        <f>SUM($O$2:O10)</f>
        <v>176.88254688665131</v>
      </c>
      <c r="S10" s="1">
        <f>IF(J10="P13", G10, 9999)</f>
        <v>9999</v>
      </c>
      <c r="T10" s="1">
        <f>IF(J10="P14", G10, 9999)</f>
        <v>59</v>
      </c>
      <c r="U10" s="1">
        <f>IF(J10="P15", G10, 9999)</f>
        <v>9999</v>
      </c>
    </row>
    <row r="11" spans="1:21" s="1" customFormat="1" x14ac:dyDescent="0.25">
      <c r="A11" s="1">
        <v>0</v>
      </c>
      <c r="B11" s="1">
        <v>9</v>
      </c>
      <c r="C11" s="1">
        <v>0.16666666666666599</v>
      </c>
      <c r="D11" s="1">
        <v>100</v>
      </c>
      <c r="E11" s="1">
        <v>88.836817198526504</v>
      </c>
      <c r="F11" s="1">
        <v>0</v>
      </c>
      <c r="G11" s="1">
        <v>48</v>
      </c>
      <c r="H11" s="1">
        <v>0</v>
      </c>
      <c r="I11" s="1">
        <v>45.306776771248501</v>
      </c>
      <c r="J11" s="1" t="s">
        <v>51</v>
      </c>
      <c r="K11" s="1" t="s">
        <v>21</v>
      </c>
      <c r="L11" s="1" t="s">
        <v>22</v>
      </c>
      <c r="M11" s="2">
        <f>IF(J11="P13", I11, 0)</f>
        <v>0</v>
      </c>
      <c r="N11" s="2">
        <f>IF(J11="P14", I11, 0)</f>
        <v>0</v>
      </c>
      <c r="O11" s="2">
        <f>IF(J11="P15", I11, 0)</f>
        <v>45.306776771248501</v>
      </c>
      <c r="P11" s="2">
        <f>SUM($M$2:M11)</f>
        <v>68.416391016263603</v>
      </c>
      <c r="Q11" s="2">
        <f>SUM($N$2:N11)</f>
        <v>244.3717574016496</v>
      </c>
      <c r="R11" s="2">
        <f>SUM($O$2:O11)</f>
        <v>222.18932365789982</v>
      </c>
      <c r="S11" s="1">
        <f>IF(J11="P13", G11, 9999)</f>
        <v>9999</v>
      </c>
      <c r="T11" s="1">
        <f>IF(J11="P14", G11, 9999)</f>
        <v>9999</v>
      </c>
      <c r="U11" s="1">
        <f>IF(J11="P15", G11, 9999)</f>
        <v>48</v>
      </c>
    </row>
    <row r="12" spans="1:21" s="1" customFormat="1" x14ac:dyDescent="0.25">
      <c r="A12" s="1">
        <v>0</v>
      </c>
      <c r="B12" s="1">
        <v>10</v>
      </c>
      <c r="C12" s="1">
        <v>0.16666666666666599</v>
      </c>
      <c r="D12" s="1">
        <v>100</v>
      </c>
      <c r="E12" s="1">
        <v>109.605007208305</v>
      </c>
      <c r="F12" s="1">
        <v>0</v>
      </c>
      <c r="G12" s="1">
        <v>8</v>
      </c>
      <c r="H12" s="1">
        <v>0</v>
      </c>
      <c r="I12" s="1">
        <v>100.83660663164</v>
      </c>
      <c r="J12" s="1" t="s">
        <v>53</v>
      </c>
      <c r="K12" s="1" t="s">
        <v>21</v>
      </c>
      <c r="L12" s="1" t="s">
        <v>22</v>
      </c>
      <c r="M12" s="2">
        <f>IF(J12="P13", I12, 0)</f>
        <v>100.83660663164</v>
      </c>
      <c r="N12" s="2">
        <f>IF(J12="P14", I12, 0)</f>
        <v>0</v>
      </c>
      <c r="O12" s="2">
        <f>IF(J12="P15", I12, 0)</f>
        <v>0</v>
      </c>
      <c r="P12" s="2">
        <f>SUM($M$2:M12)</f>
        <v>169.25299764790361</v>
      </c>
      <c r="Q12" s="2">
        <f>SUM($N$2:N12)</f>
        <v>244.3717574016496</v>
      </c>
      <c r="R12" s="2">
        <f>SUM($O$2:O12)</f>
        <v>222.18932365789982</v>
      </c>
      <c r="S12" s="1">
        <f>IF(J12="P13", G12, 9999)</f>
        <v>8</v>
      </c>
      <c r="T12" s="1">
        <f>IF(J12="P14", G12, 9999)</f>
        <v>9999</v>
      </c>
      <c r="U12" s="1">
        <f>IF(J12="P15", G12, 9999)</f>
        <v>9999</v>
      </c>
    </row>
    <row r="13" spans="1:21" s="1" customFormat="1" x14ac:dyDescent="0.25">
      <c r="A13" s="1">
        <v>0</v>
      </c>
      <c r="B13" s="1">
        <v>11</v>
      </c>
      <c r="C13" s="1">
        <v>0.16666666666666599</v>
      </c>
      <c r="D13" s="1">
        <v>100</v>
      </c>
      <c r="E13" s="1">
        <v>93.365571555297393</v>
      </c>
      <c r="F13" s="1">
        <v>0</v>
      </c>
      <c r="G13" s="1">
        <v>17</v>
      </c>
      <c r="H13" s="1">
        <v>0</v>
      </c>
      <c r="I13" s="1">
        <v>76.559768675343904</v>
      </c>
      <c r="J13" s="1" t="s">
        <v>53</v>
      </c>
      <c r="K13" s="1" t="s">
        <v>21</v>
      </c>
      <c r="L13" s="1" t="s">
        <v>22</v>
      </c>
      <c r="M13" s="2">
        <f>IF(J13="P13", I13, 0)</f>
        <v>76.559768675343904</v>
      </c>
      <c r="N13" s="2">
        <f>IF(J13="P14", I13, 0)</f>
        <v>0</v>
      </c>
      <c r="O13" s="2">
        <f>IF(J13="P15", I13, 0)</f>
        <v>0</v>
      </c>
      <c r="P13" s="2">
        <f>SUM($M$2:M13)</f>
        <v>245.8127663232475</v>
      </c>
      <c r="Q13" s="2">
        <f>SUM($N$2:N13)</f>
        <v>244.3717574016496</v>
      </c>
      <c r="R13" s="2">
        <f>SUM($O$2:O13)</f>
        <v>222.18932365789982</v>
      </c>
      <c r="S13" s="1">
        <f>IF(J13="P13", G13, 9999)</f>
        <v>17</v>
      </c>
      <c r="T13" s="1">
        <f>IF(J13="P14", G13, 9999)</f>
        <v>9999</v>
      </c>
      <c r="U13" s="1">
        <f>IF(J13="P15", G13, 9999)</f>
        <v>9999</v>
      </c>
    </row>
    <row r="14" spans="1:21" s="7" customFormat="1" x14ac:dyDescent="0.25">
      <c r="A14" s="7">
        <v>1</v>
      </c>
      <c r="B14" s="7">
        <v>0</v>
      </c>
      <c r="C14" s="7">
        <v>0.16666666666666599</v>
      </c>
      <c r="D14" s="7">
        <v>100</v>
      </c>
      <c r="E14" s="7">
        <v>140.99102912067599</v>
      </c>
      <c r="F14" s="7">
        <v>0</v>
      </c>
      <c r="G14" s="7">
        <v>63</v>
      </c>
      <c r="H14" s="7">
        <v>0</v>
      </c>
      <c r="I14" s="7">
        <v>52.166680774650402</v>
      </c>
      <c r="J14" s="7" t="s">
        <v>51</v>
      </c>
      <c r="K14" s="7" t="s">
        <v>21</v>
      </c>
      <c r="L14" s="7" t="s">
        <v>22</v>
      </c>
      <c r="M14" s="8">
        <f>IF(J14="P13", I14, 0)</f>
        <v>0</v>
      </c>
      <c r="N14" s="8">
        <f>IF(J14="P14", I14, 0)</f>
        <v>0</v>
      </c>
      <c r="O14" s="8">
        <f>IF(J14="P15", I14, 0)</f>
        <v>52.166680774650402</v>
      </c>
      <c r="P14" s="8">
        <f>SUM($M$14:M14)</f>
        <v>0</v>
      </c>
      <c r="Q14" s="8">
        <f>SUM($N$14:N14)</f>
        <v>0</v>
      </c>
      <c r="R14" s="8">
        <f>SUM($O$14:O14)</f>
        <v>52.166680774650402</v>
      </c>
      <c r="S14" s="7">
        <f>IF(J14="P13", G14, 9999)</f>
        <v>9999</v>
      </c>
      <c r="T14" s="7">
        <f>IF(J14="P14", G14, 9999)</f>
        <v>9999</v>
      </c>
      <c r="U14" s="7">
        <f>IF(J14="P15", G14, 9999)</f>
        <v>63</v>
      </c>
    </row>
    <row r="15" spans="1:21" s="7" customFormat="1" x14ac:dyDescent="0.25">
      <c r="A15" s="7">
        <v>1</v>
      </c>
      <c r="B15" s="7">
        <v>1</v>
      </c>
      <c r="C15" s="7">
        <v>0.16666666666666599</v>
      </c>
      <c r="D15" s="7">
        <v>100</v>
      </c>
      <c r="E15" s="7">
        <v>117.3314462976</v>
      </c>
      <c r="F15" s="7">
        <v>0</v>
      </c>
      <c r="G15" s="7">
        <v>53</v>
      </c>
      <c r="H15" s="7">
        <v>0</v>
      </c>
      <c r="I15" s="7">
        <v>55.145779759872198</v>
      </c>
      <c r="J15" s="7" t="s">
        <v>52</v>
      </c>
      <c r="K15" s="7" t="s">
        <v>21</v>
      </c>
      <c r="L15" s="7" t="s">
        <v>22</v>
      </c>
      <c r="M15" s="8">
        <f>IF(J15="P13", I15, 0)</f>
        <v>0</v>
      </c>
      <c r="N15" s="8">
        <f>IF(J15="P14", I15, 0)</f>
        <v>55.145779759872198</v>
      </c>
      <c r="O15" s="8">
        <f>IF(J15="P15", I15, 0)</f>
        <v>0</v>
      </c>
      <c r="P15" s="8">
        <f>SUM($M$14:M15)</f>
        <v>0</v>
      </c>
      <c r="Q15" s="8">
        <f>SUM($N$14:N15)</f>
        <v>55.145779759872198</v>
      </c>
      <c r="R15" s="8">
        <f>SUM($O$14:O15)</f>
        <v>52.166680774650402</v>
      </c>
      <c r="S15" s="7">
        <f>IF(J15="P13", G15, 9999)</f>
        <v>9999</v>
      </c>
      <c r="T15" s="7">
        <f>IF(J15="P14", G15, 9999)</f>
        <v>53</v>
      </c>
      <c r="U15" s="7">
        <f>IF(J15="P15", G15, 9999)</f>
        <v>9999</v>
      </c>
    </row>
    <row r="16" spans="1:21" s="7" customFormat="1" x14ac:dyDescent="0.25">
      <c r="A16" s="7">
        <v>1</v>
      </c>
      <c r="B16" s="7">
        <v>2</v>
      </c>
      <c r="C16" s="7">
        <v>0.16666666666666599</v>
      </c>
      <c r="D16" s="7">
        <v>100</v>
      </c>
      <c r="E16" s="7">
        <v>51.6554377895336</v>
      </c>
      <c r="F16" s="7">
        <v>0</v>
      </c>
      <c r="G16" s="7">
        <v>1</v>
      </c>
      <c r="H16" s="7">
        <v>0</v>
      </c>
      <c r="I16" s="7">
        <v>51.138883411638197</v>
      </c>
      <c r="J16" s="7" t="s">
        <v>52</v>
      </c>
      <c r="K16" s="7" t="s">
        <v>21</v>
      </c>
      <c r="L16" s="7" t="s">
        <v>22</v>
      </c>
      <c r="M16" s="8">
        <f>IF(J16="P13", I16, 0)</f>
        <v>0</v>
      </c>
      <c r="N16" s="8">
        <f>IF(J16="P14", I16, 0)</f>
        <v>51.138883411638197</v>
      </c>
      <c r="O16" s="8">
        <f>IF(J16="P15", I16, 0)</f>
        <v>0</v>
      </c>
      <c r="P16" s="8">
        <f>SUM($M$14:M16)</f>
        <v>0</v>
      </c>
      <c r="Q16" s="8">
        <f>SUM($N$14:N16)</f>
        <v>106.2846631715104</v>
      </c>
      <c r="R16" s="8">
        <f>SUM($O$14:O16)</f>
        <v>52.166680774650402</v>
      </c>
      <c r="S16" s="7">
        <f>IF(J16="P13", G16, 9999)</f>
        <v>9999</v>
      </c>
      <c r="T16" s="7">
        <f>IF(J16="P14", G16, 9999)</f>
        <v>1</v>
      </c>
      <c r="U16" s="7">
        <f>IF(J16="P15", G16, 9999)</f>
        <v>9999</v>
      </c>
    </row>
    <row r="17" spans="1:21" s="7" customFormat="1" x14ac:dyDescent="0.25">
      <c r="A17" s="7">
        <v>1</v>
      </c>
      <c r="B17" s="7">
        <v>3</v>
      </c>
      <c r="C17" s="7">
        <v>0.16666666666666599</v>
      </c>
      <c r="D17" s="7">
        <v>100</v>
      </c>
      <c r="E17" s="7">
        <v>140.62765097406199</v>
      </c>
      <c r="F17" s="7">
        <v>0</v>
      </c>
      <c r="G17" s="7">
        <v>39</v>
      </c>
      <c r="H17" s="7">
        <v>0</v>
      </c>
      <c r="I17" s="7">
        <v>85.782867094177803</v>
      </c>
      <c r="J17" s="7" t="s">
        <v>51</v>
      </c>
      <c r="K17" s="7" t="s">
        <v>21</v>
      </c>
      <c r="L17" s="7" t="s">
        <v>22</v>
      </c>
      <c r="M17" s="8">
        <f>IF(J17="P13", I17, 0)</f>
        <v>0</v>
      </c>
      <c r="N17" s="8">
        <f>IF(J17="P14", I17, 0)</f>
        <v>0</v>
      </c>
      <c r="O17" s="8">
        <f>IF(J17="P15", I17, 0)</f>
        <v>85.782867094177803</v>
      </c>
      <c r="P17" s="8">
        <f>SUM($M$14:M17)</f>
        <v>0</v>
      </c>
      <c r="Q17" s="8">
        <f>SUM($N$14:N17)</f>
        <v>106.2846631715104</v>
      </c>
      <c r="R17" s="8">
        <f>SUM($O$14:O17)</f>
        <v>137.9495478688282</v>
      </c>
      <c r="S17" s="7">
        <f>IF(J17="P13", G17, 9999)</f>
        <v>9999</v>
      </c>
      <c r="T17" s="7">
        <f>IF(J17="P14", G17, 9999)</f>
        <v>9999</v>
      </c>
      <c r="U17" s="7">
        <f>IF(J17="P15", G17, 9999)</f>
        <v>39</v>
      </c>
    </row>
    <row r="18" spans="1:21" s="7" customFormat="1" x14ac:dyDescent="0.25">
      <c r="A18" s="7">
        <v>1</v>
      </c>
      <c r="B18" s="7">
        <v>4</v>
      </c>
      <c r="C18" s="7">
        <v>0.16666666666666599</v>
      </c>
      <c r="D18" s="7">
        <v>100</v>
      </c>
      <c r="E18" s="7">
        <v>116.452988651743</v>
      </c>
      <c r="F18" s="7">
        <v>0</v>
      </c>
      <c r="G18" s="7">
        <v>51</v>
      </c>
      <c r="H18" s="7">
        <v>0</v>
      </c>
      <c r="I18" s="7">
        <v>57.061964439354398</v>
      </c>
      <c r="J18" s="7" t="s">
        <v>53</v>
      </c>
      <c r="K18" s="7" t="s">
        <v>21</v>
      </c>
      <c r="L18" s="7" t="s">
        <v>22</v>
      </c>
      <c r="M18" s="8">
        <f>IF(J18="P13", I18, 0)</f>
        <v>57.061964439354398</v>
      </c>
      <c r="N18" s="8">
        <f>IF(J18="P14", I18, 0)</f>
        <v>0</v>
      </c>
      <c r="O18" s="8">
        <f>IF(J18="P15", I18, 0)</f>
        <v>0</v>
      </c>
      <c r="P18" s="8">
        <f>SUM($M$14:M18)</f>
        <v>57.061964439354398</v>
      </c>
      <c r="Q18" s="8">
        <f>SUM($N$14:N18)</f>
        <v>106.2846631715104</v>
      </c>
      <c r="R18" s="8">
        <f>SUM($O$14:O18)</f>
        <v>137.9495478688282</v>
      </c>
      <c r="S18" s="7">
        <f>IF(J18="P13", G18, 9999)</f>
        <v>51</v>
      </c>
      <c r="T18" s="7">
        <f>IF(J18="P14", G18, 9999)</f>
        <v>9999</v>
      </c>
      <c r="U18" s="7">
        <f>IF(J18="P15", G18, 9999)</f>
        <v>9999</v>
      </c>
    </row>
    <row r="19" spans="1:21" s="7" customFormat="1" x14ac:dyDescent="0.25">
      <c r="A19" s="7">
        <v>1</v>
      </c>
      <c r="B19" s="7">
        <v>5</v>
      </c>
      <c r="C19" s="7">
        <v>0.16666666666666599</v>
      </c>
      <c r="D19" s="7">
        <v>100</v>
      </c>
      <c r="E19" s="7">
        <v>52.202784215652301</v>
      </c>
      <c r="F19" s="7">
        <v>0</v>
      </c>
      <c r="G19" s="7">
        <v>2</v>
      </c>
      <c r="H19" s="7">
        <v>0</v>
      </c>
      <c r="I19" s="7">
        <v>51.1587285313393</v>
      </c>
      <c r="J19" s="7" t="s">
        <v>52</v>
      </c>
      <c r="K19" s="7" t="s">
        <v>21</v>
      </c>
      <c r="L19" s="7" t="s">
        <v>22</v>
      </c>
      <c r="M19" s="8">
        <f>IF(J19="P13", I19, 0)</f>
        <v>0</v>
      </c>
      <c r="N19" s="8">
        <f>IF(J19="P14", I19, 0)</f>
        <v>51.1587285313393</v>
      </c>
      <c r="O19" s="8">
        <f>IF(J19="P15", I19, 0)</f>
        <v>0</v>
      </c>
      <c r="P19" s="8">
        <f>SUM($M$14:M19)</f>
        <v>57.061964439354398</v>
      </c>
      <c r="Q19" s="8">
        <f>SUM($N$14:N19)</f>
        <v>157.44339170284971</v>
      </c>
      <c r="R19" s="8">
        <f>SUM($O$14:O19)</f>
        <v>137.9495478688282</v>
      </c>
      <c r="S19" s="7">
        <f>IF(J19="P13", G19, 9999)</f>
        <v>9999</v>
      </c>
      <c r="T19" s="7">
        <f>IF(J19="P14", G19, 9999)</f>
        <v>2</v>
      </c>
      <c r="U19" s="7">
        <f>IF(J19="P15", G19, 9999)</f>
        <v>9999</v>
      </c>
    </row>
    <row r="20" spans="1:21" s="7" customFormat="1" x14ac:dyDescent="0.25">
      <c r="A20" s="7">
        <v>1</v>
      </c>
      <c r="B20" s="7">
        <v>6</v>
      </c>
      <c r="C20" s="7">
        <v>0.16666666666666599</v>
      </c>
      <c r="D20" s="7">
        <v>100</v>
      </c>
      <c r="E20" s="7">
        <v>140.21834176789301</v>
      </c>
      <c r="F20" s="7">
        <v>0</v>
      </c>
      <c r="G20" s="7">
        <v>60</v>
      </c>
      <c r="H20" s="7">
        <v>0</v>
      </c>
      <c r="I20" s="7">
        <v>56.087336707157199</v>
      </c>
      <c r="J20" s="7" t="s">
        <v>51</v>
      </c>
      <c r="K20" s="7" t="s">
        <v>21</v>
      </c>
      <c r="L20" s="7" t="s">
        <v>22</v>
      </c>
      <c r="M20" s="8">
        <f>IF(J20="P13", I20, 0)</f>
        <v>0</v>
      </c>
      <c r="N20" s="8">
        <f>IF(J20="P14", I20, 0)</f>
        <v>0</v>
      </c>
      <c r="O20" s="8">
        <f>IF(J20="P15", I20, 0)</f>
        <v>56.087336707157199</v>
      </c>
      <c r="P20" s="8">
        <f>SUM($M$14:M20)</f>
        <v>57.061964439354398</v>
      </c>
      <c r="Q20" s="8">
        <f>SUM($N$14:N20)</f>
        <v>157.44339170284971</v>
      </c>
      <c r="R20" s="8">
        <f>SUM($O$14:O20)</f>
        <v>194.0368845759854</v>
      </c>
      <c r="S20" s="7">
        <f>IF(J20="P13", G20, 9999)</f>
        <v>9999</v>
      </c>
      <c r="T20" s="7">
        <f>IF(J20="P14", G20, 9999)</f>
        <v>9999</v>
      </c>
      <c r="U20" s="7">
        <f>IF(J20="P15", G20, 9999)</f>
        <v>60</v>
      </c>
    </row>
    <row r="21" spans="1:21" s="7" customFormat="1" x14ac:dyDescent="0.25">
      <c r="A21" s="7">
        <v>1</v>
      </c>
      <c r="B21" s="7">
        <v>7</v>
      </c>
      <c r="C21" s="7">
        <v>0.16666666666666599</v>
      </c>
      <c r="D21" s="7">
        <v>100</v>
      </c>
      <c r="E21" s="7">
        <v>139.63726902641201</v>
      </c>
      <c r="F21" s="7">
        <v>0</v>
      </c>
      <c r="G21" s="7">
        <v>57</v>
      </c>
      <c r="H21" s="7">
        <v>0</v>
      </c>
      <c r="I21" s="7">
        <v>60.044025681357297</v>
      </c>
      <c r="J21" s="7" t="s">
        <v>53</v>
      </c>
      <c r="K21" s="7" t="s">
        <v>21</v>
      </c>
      <c r="L21" s="7" t="s">
        <v>22</v>
      </c>
      <c r="M21" s="8">
        <f>IF(J21="P13", I21, 0)</f>
        <v>60.044025681357297</v>
      </c>
      <c r="N21" s="8">
        <f>IF(J21="P14", I21, 0)</f>
        <v>0</v>
      </c>
      <c r="O21" s="8">
        <f>IF(J21="P15", I21, 0)</f>
        <v>0</v>
      </c>
      <c r="P21" s="8">
        <f>SUM($M$14:M21)</f>
        <v>117.1059901207117</v>
      </c>
      <c r="Q21" s="8">
        <f>SUM($N$14:N21)</f>
        <v>157.44339170284971</v>
      </c>
      <c r="R21" s="8">
        <f>SUM($O$14:O21)</f>
        <v>194.0368845759854</v>
      </c>
      <c r="S21" s="7">
        <f>IF(J21="P13", G21, 9999)</f>
        <v>57</v>
      </c>
      <c r="T21" s="7">
        <f>IF(J21="P14", G21, 9999)</f>
        <v>9999</v>
      </c>
      <c r="U21" s="7">
        <f>IF(J21="P15", G21, 9999)</f>
        <v>9999</v>
      </c>
    </row>
    <row r="22" spans="1:21" s="7" customFormat="1" x14ac:dyDescent="0.25">
      <c r="A22" s="7">
        <v>1</v>
      </c>
      <c r="B22" s="7">
        <v>8</v>
      </c>
      <c r="C22" s="7">
        <v>0.16666666666666599</v>
      </c>
      <c r="D22" s="7">
        <v>100</v>
      </c>
      <c r="E22" s="7">
        <v>52.8863426062046</v>
      </c>
      <c r="F22" s="7">
        <v>0</v>
      </c>
      <c r="G22" s="7">
        <v>5</v>
      </c>
      <c r="H22" s="7">
        <v>0</v>
      </c>
      <c r="I22" s="7">
        <v>50.242025475894302</v>
      </c>
      <c r="J22" s="7" t="s">
        <v>52</v>
      </c>
      <c r="K22" s="7" t="s">
        <v>21</v>
      </c>
      <c r="L22" s="7" t="s">
        <v>22</v>
      </c>
      <c r="M22" s="8">
        <f>IF(J22="P13", I22, 0)</f>
        <v>0</v>
      </c>
      <c r="N22" s="8">
        <f>IF(J22="P14", I22, 0)</f>
        <v>50.242025475894302</v>
      </c>
      <c r="O22" s="8">
        <f>IF(J22="P15", I22, 0)</f>
        <v>0</v>
      </c>
      <c r="P22" s="8">
        <f>SUM($M$14:M22)</f>
        <v>117.1059901207117</v>
      </c>
      <c r="Q22" s="8">
        <f>SUM($N$14:N22)</f>
        <v>207.68541717874402</v>
      </c>
      <c r="R22" s="8">
        <f>SUM($O$14:O22)</f>
        <v>194.0368845759854</v>
      </c>
      <c r="S22" s="7">
        <f>IF(J22="P13", G22, 9999)</f>
        <v>9999</v>
      </c>
      <c r="T22" s="7">
        <f>IF(J22="P14", G22, 9999)</f>
        <v>5</v>
      </c>
      <c r="U22" s="7">
        <f>IF(J22="P15", G22, 9999)</f>
        <v>9999</v>
      </c>
    </row>
    <row r="23" spans="1:21" s="7" customFormat="1" x14ac:dyDescent="0.25">
      <c r="A23" s="7">
        <v>1</v>
      </c>
      <c r="B23" s="7">
        <v>9</v>
      </c>
      <c r="C23" s="7">
        <v>0.16666666666666599</v>
      </c>
      <c r="D23" s="7">
        <v>100</v>
      </c>
      <c r="E23" s="7">
        <v>115.95720395597399</v>
      </c>
      <c r="F23" s="7">
        <v>0</v>
      </c>
      <c r="G23" s="7">
        <v>47</v>
      </c>
      <c r="H23" s="7">
        <v>0</v>
      </c>
      <c r="I23" s="7">
        <v>60.297746057106401</v>
      </c>
      <c r="J23" s="7" t="s">
        <v>53</v>
      </c>
      <c r="K23" s="7" t="s">
        <v>21</v>
      </c>
      <c r="L23" s="7" t="s">
        <v>22</v>
      </c>
      <c r="M23" s="8">
        <f>IF(J23="P13", I23, 0)</f>
        <v>60.297746057106401</v>
      </c>
      <c r="N23" s="8">
        <f>IF(J23="P14", I23, 0)</f>
        <v>0</v>
      </c>
      <c r="O23" s="8">
        <f>IF(J23="P15", I23, 0)</f>
        <v>0</v>
      </c>
      <c r="P23" s="8">
        <f>SUM($M$14:M23)</f>
        <v>177.4037361778181</v>
      </c>
      <c r="Q23" s="8">
        <f>SUM($N$14:N23)</f>
        <v>207.68541717874402</v>
      </c>
      <c r="R23" s="8">
        <f>SUM($O$14:O23)</f>
        <v>194.0368845759854</v>
      </c>
      <c r="S23" s="7">
        <f>IF(J23="P13", G23, 9999)</f>
        <v>47</v>
      </c>
      <c r="T23" s="7">
        <f>IF(J23="P14", G23, 9999)</f>
        <v>9999</v>
      </c>
      <c r="U23" s="7">
        <f>IF(J23="P15", G23, 9999)</f>
        <v>9999</v>
      </c>
    </row>
    <row r="24" spans="1:21" s="7" customFormat="1" x14ac:dyDescent="0.25">
      <c r="A24" s="7">
        <v>1</v>
      </c>
      <c r="B24" s="7">
        <v>10</v>
      </c>
      <c r="C24" s="7">
        <v>0.16666666666666599</v>
      </c>
      <c r="D24" s="7">
        <v>100</v>
      </c>
      <c r="E24" s="7">
        <v>52.402289204907298</v>
      </c>
      <c r="F24" s="7">
        <v>0</v>
      </c>
      <c r="G24" s="7">
        <v>6</v>
      </c>
      <c r="H24" s="7">
        <v>0</v>
      </c>
      <c r="I24" s="7">
        <v>49.258151852612897</v>
      </c>
      <c r="J24" s="7" t="s">
        <v>51</v>
      </c>
      <c r="K24" s="7" t="s">
        <v>21</v>
      </c>
      <c r="L24" s="7" t="s">
        <v>22</v>
      </c>
      <c r="M24" s="8">
        <f>IF(J24="P13", I24, 0)</f>
        <v>0</v>
      </c>
      <c r="N24" s="8">
        <f>IF(J24="P14", I24, 0)</f>
        <v>0</v>
      </c>
      <c r="O24" s="8">
        <f>IF(J24="P15", I24, 0)</f>
        <v>49.258151852612897</v>
      </c>
      <c r="P24" s="8">
        <f>SUM($M$14:M24)</f>
        <v>177.4037361778181</v>
      </c>
      <c r="Q24" s="8">
        <f>SUM($N$14:N24)</f>
        <v>207.68541717874402</v>
      </c>
      <c r="R24" s="8">
        <f>SUM($O$14:O24)</f>
        <v>243.29503642859828</v>
      </c>
      <c r="S24" s="7">
        <f>IF(J24="P13", G24, 9999)</f>
        <v>9999</v>
      </c>
      <c r="T24" s="7">
        <f>IF(J24="P14", G24, 9999)</f>
        <v>9999</v>
      </c>
      <c r="U24" s="7">
        <f>IF(J24="P15", G24, 9999)</f>
        <v>6</v>
      </c>
    </row>
    <row r="25" spans="1:21" s="7" customFormat="1" x14ac:dyDescent="0.25">
      <c r="A25" s="7">
        <v>1</v>
      </c>
      <c r="B25" s="7">
        <v>11</v>
      </c>
      <c r="C25" s="7">
        <v>0.16666666666666599</v>
      </c>
      <c r="D25" s="7">
        <v>100</v>
      </c>
      <c r="E25" s="7">
        <v>51.305628974543701</v>
      </c>
      <c r="F25" s="7">
        <v>0</v>
      </c>
      <c r="G25" s="7">
        <v>19</v>
      </c>
      <c r="H25" s="7">
        <v>0</v>
      </c>
      <c r="I25" s="7">
        <v>41.557559469380401</v>
      </c>
      <c r="J25" s="7" t="s">
        <v>52</v>
      </c>
      <c r="K25" s="7" t="s">
        <v>21</v>
      </c>
      <c r="L25" s="7" t="s">
        <v>22</v>
      </c>
      <c r="M25" s="8">
        <f>IF(J25="P13", I25, 0)</f>
        <v>0</v>
      </c>
      <c r="N25" s="8">
        <f>IF(J25="P14", I25, 0)</f>
        <v>41.557559469380401</v>
      </c>
      <c r="O25" s="8">
        <f>IF(J25="P15", I25, 0)</f>
        <v>0</v>
      </c>
      <c r="P25" s="8">
        <f>SUM($M$14:M25)</f>
        <v>177.4037361778181</v>
      </c>
      <c r="Q25" s="8">
        <f>SUM($N$14:N25)</f>
        <v>249.24297664812443</v>
      </c>
      <c r="R25" s="8">
        <f>SUM($O$14:O25)</f>
        <v>243.29503642859828</v>
      </c>
      <c r="S25" s="7">
        <f>IF(J25="P13", G25, 9999)</f>
        <v>9999</v>
      </c>
      <c r="T25" s="7">
        <f>IF(J25="P14", G25, 9999)</f>
        <v>19</v>
      </c>
      <c r="U25" s="7">
        <f>IF(J25="P15", G25, 9999)</f>
        <v>9999</v>
      </c>
    </row>
    <row r="26" spans="1:21" s="1" customFormat="1" x14ac:dyDescent="0.25">
      <c r="A26" s="1">
        <v>2</v>
      </c>
      <c r="B26" s="1">
        <v>0</v>
      </c>
      <c r="C26" s="1">
        <v>0.16666666666666599</v>
      </c>
      <c r="D26" s="1">
        <v>100</v>
      </c>
      <c r="E26" s="1">
        <v>97.173525286595293</v>
      </c>
      <c r="F26" s="1">
        <v>0</v>
      </c>
      <c r="G26" s="1">
        <v>7</v>
      </c>
      <c r="H26" s="1">
        <v>0</v>
      </c>
      <c r="I26" s="1">
        <v>89.399643263667699</v>
      </c>
      <c r="J26" s="1" t="s">
        <v>53</v>
      </c>
      <c r="K26" s="1" t="s">
        <v>21</v>
      </c>
      <c r="L26" s="1" t="s">
        <v>22</v>
      </c>
      <c r="M26" s="2">
        <f>IF(J26="P13", I26, 0)</f>
        <v>89.399643263667699</v>
      </c>
      <c r="N26" s="2">
        <f>IF(J26="P14", I26, 0)</f>
        <v>0</v>
      </c>
      <c r="O26" s="2">
        <f>IF(J26="P15", I26, 0)</f>
        <v>0</v>
      </c>
      <c r="P26" s="2">
        <f>SUM($M$26:M26)</f>
        <v>89.399643263667699</v>
      </c>
      <c r="Q26" s="2">
        <f>SUM($N$26:N26)</f>
        <v>0</v>
      </c>
      <c r="R26" s="2">
        <f>SUM($O$26:O26)</f>
        <v>0</v>
      </c>
      <c r="S26" s="1">
        <f>IF(J26="P13", G26, 9999)</f>
        <v>7</v>
      </c>
      <c r="T26" s="1">
        <f>IF(J26="P14", G26, 9999)</f>
        <v>9999</v>
      </c>
      <c r="U26" s="1">
        <f>IF(J26="P15", G26, 9999)</f>
        <v>9999</v>
      </c>
    </row>
    <row r="27" spans="1:21" s="1" customFormat="1" x14ac:dyDescent="0.25">
      <c r="A27" s="1">
        <v>2</v>
      </c>
      <c r="B27" s="1">
        <v>1</v>
      </c>
      <c r="C27" s="1">
        <v>0.16666666666666599</v>
      </c>
      <c r="D27" s="1">
        <v>100</v>
      </c>
      <c r="E27" s="1">
        <v>87.262668480752595</v>
      </c>
      <c r="F27" s="1">
        <v>0</v>
      </c>
      <c r="G27" s="1">
        <v>35</v>
      </c>
      <c r="H27" s="1">
        <v>0</v>
      </c>
      <c r="I27" s="1">
        <v>56.720734512489202</v>
      </c>
      <c r="J27" s="1" t="s">
        <v>53</v>
      </c>
      <c r="K27" s="1" t="s">
        <v>21</v>
      </c>
      <c r="L27" s="1" t="s">
        <v>22</v>
      </c>
      <c r="M27" s="2">
        <f>IF(J27="P13", I27, 0)</f>
        <v>56.720734512489202</v>
      </c>
      <c r="N27" s="2">
        <f>IF(J27="P14", I27, 0)</f>
        <v>0</v>
      </c>
      <c r="O27" s="2">
        <f>IF(J27="P15", I27, 0)</f>
        <v>0</v>
      </c>
      <c r="P27" s="2">
        <f>SUM($M$26:M27)</f>
        <v>146.12037777615689</v>
      </c>
      <c r="Q27" s="2">
        <f>SUM($N$26:N27)</f>
        <v>0</v>
      </c>
      <c r="R27" s="2">
        <f>SUM($O$26:O27)</f>
        <v>0</v>
      </c>
      <c r="S27" s="1">
        <f>IF(J27="P13", G27, 9999)</f>
        <v>35</v>
      </c>
      <c r="T27" s="1">
        <f>IF(J27="P14", G27, 9999)</f>
        <v>9999</v>
      </c>
      <c r="U27" s="1">
        <f>IF(J27="P15", G27, 9999)</f>
        <v>9999</v>
      </c>
    </row>
    <row r="28" spans="1:21" s="1" customFormat="1" x14ac:dyDescent="0.25">
      <c r="A28" s="1">
        <v>2</v>
      </c>
      <c r="B28" s="1">
        <v>2</v>
      </c>
      <c r="C28" s="1">
        <v>0.16666666666666599</v>
      </c>
      <c r="D28" s="1">
        <v>100</v>
      </c>
      <c r="E28" s="1">
        <v>72.334800595622994</v>
      </c>
      <c r="F28" s="1">
        <v>0</v>
      </c>
      <c r="G28" s="1">
        <v>31</v>
      </c>
      <c r="H28" s="1">
        <v>0</v>
      </c>
      <c r="I28" s="1">
        <v>49.9110124109799</v>
      </c>
      <c r="J28" s="1" t="s">
        <v>52</v>
      </c>
      <c r="K28" s="1" t="s">
        <v>21</v>
      </c>
      <c r="L28" s="1" t="s">
        <v>22</v>
      </c>
      <c r="M28" s="2">
        <f>IF(J28="P13", I28, 0)</f>
        <v>0</v>
      </c>
      <c r="N28" s="2">
        <f>IF(J28="P14", I28, 0)</f>
        <v>49.9110124109799</v>
      </c>
      <c r="O28" s="2">
        <f>IF(J28="P15", I28, 0)</f>
        <v>0</v>
      </c>
      <c r="P28" s="2">
        <f>SUM($M$26:M28)</f>
        <v>146.12037777615689</v>
      </c>
      <c r="Q28" s="2">
        <f>SUM($N$26:N28)</f>
        <v>49.9110124109799</v>
      </c>
      <c r="R28" s="2">
        <f>SUM($O$26:O28)</f>
        <v>0</v>
      </c>
      <c r="S28" s="1">
        <f>IF(J28="P13", G28, 9999)</f>
        <v>9999</v>
      </c>
      <c r="T28" s="1">
        <f>IF(J28="P14", G28, 9999)</f>
        <v>31</v>
      </c>
      <c r="U28" s="1">
        <f>IF(J28="P15", G28, 9999)</f>
        <v>9999</v>
      </c>
    </row>
    <row r="29" spans="1:21" s="1" customFormat="1" x14ac:dyDescent="0.25">
      <c r="A29" s="1">
        <v>2</v>
      </c>
      <c r="B29" s="1">
        <v>3</v>
      </c>
      <c r="C29" s="1">
        <v>0.16666666666666599</v>
      </c>
      <c r="D29" s="1">
        <v>100</v>
      </c>
      <c r="E29" s="1">
        <v>143.56521276457599</v>
      </c>
      <c r="F29" s="1">
        <v>0</v>
      </c>
      <c r="G29" s="1">
        <v>52</v>
      </c>
      <c r="H29" s="1">
        <v>0</v>
      </c>
      <c r="I29" s="1">
        <v>67.475649999350694</v>
      </c>
      <c r="J29" s="1" t="s">
        <v>53</v>
      </c>
      <c r="K29" s="1" t="s">
        <v>21</v>
      </c>
      <c r="L29" s="1" t="s">
        <v>22</v>
      </c>
      <c r="M29" s="2">
        <f>IF(J29="P13", I29, 0)</f>
        <v>67.475649999350694</v>
      </c>
      <c r="N29" s="2">
        <f>IF(J29="P14", I29, 0)</f>
        <v>0</v>
      </c>
      <c r="O29" s="2">
        <f>IF(J29="P15", I29, 0)</f>
        <v>0</v>
      </c>
      <c r="P29" s="2">
        <f>SUM($M$26:M29)</f>
        <v>213.59602777550759</v>
      </c>
      <c r="Q29" s="2">
        <f>SUM($N$26:N29)</f>
        <v>49.9110124109799</v>
      </c>
      <c r="R29" s="2">
        <f>SUM($O$26:O29)</f>
        <v>0</v>
      </c>
      <c r="S29" s="1">
        <f>IF(J29="P13", G29, 9999)</f>
        <v>52</v>
      </c>
      <c r="T29" s="1">
        <f>IF(J29="P14", G29, 9999)</f>
        <v>9999</v>
      </c>
      <c r="U29" s="1">
        <f>IF(J29="P15", G29, 9999)</f>
        <v>9999</v>
      </c>
    </row>
    <row r="30" spans="1:21" s="1" customFormat="1" x14ac:dyDescent="0.25">
      <c r="A30" s="1">
        <v>2</v>
      </c>
      <c r="B30" s="1">
        <v>4</v>
      </c>
      <c r="C30" s="1">
        <v>0.16666666666666599</v>
      </c>
      <c r="D30" s="1">
        <v>100</v>
      </c>
      <c r="E30" s="1">
        <v>71.156075773547698</v>
      </c>
      <c r="F30" s="1">
        <v>0</v>
      </c>
      <c r="G30" s="1">
        <v>27</v>
      </c>
      <c r="H30" s="1">
        <v>0</v>
      </c>
      <c r="I30" s="1">
        <v>51.943935314689803</v>
      </c>
      <c r="J30" s="1" t="s">
        <v>52</v>
      </c>
      <c r="K30" s="1" t="s">
        <v>21</v>
      </c>
      <c r="L30" s="1" t="s">
        <v>22</v>
      </c>
      <c r="M30" s="2">
        <f>IF(J30="P13", I30, 0)</f>
        <v>0</v>
      </c>
      <c r="N30" s="2">
        <f>IF(J30="P14", I30, 0)</f>
        <v>51.943935314689803</v>
      </c>
      <c r="O30" s="2">
        <f>IF(J30="P15", I30, 0)</f>
        <v>0</v>
      </c>
      <c r="P30" s="2">
        <f>SUM($M$26:M30)</f>
        <v>213.59602777550759</v>
      </c>
      <c r="Q30" s="2">
        <f>SUM($N$26:N30)</f>
        <v>101.8549477256697</v>
      </c>
      <c r="R30" s="2">
        <f>SUM($O$26:O30)</f>
        <v>0</v>
      </c>
      <c r="S30" s="1">
        <f>IF(J30="P13", G30, 9999)</f>
        <v>9999</v>
      </c>
      <c r="T30" s="1">
        <f>IF(J30="P14", G30, 9999)</f>
        <v>27</v>
      </c>
      <c r="U30" s="1">
        <f>IF(J30="P15", G30, 9999)</f>
        <v>9999</v>
      </c>
    </row>
    <row r="31" spans="1:21" s="1" customFormat="1" x14ac:dyDescent="0.25">
      <c r="A31" s="1">
        <v>2</v>
      </c>
      <c r="B31" s="1">
        <v>5</v>
      </c>
      <c r="C31" s="1">
        <v>0.16666666666666599</v>
      </c>
      <c r="D31" s="1">
        <v>100</v>
      </c>
      <c r="E31" s="1">
        <v>146.11257691048999</v>
      </c>
      <c r="F31" s="1">
        <v>0</v>
      </c>
      <c r="G31" s="1">
        <v>38</v>
      </c>
      <c r="H31" s="1">
        <v>0</v>
      </c>
      <c r="I31" s="1">
        <v>90.589797684504205</v>
      </c>
      <c r="J31" s="1" t="s">
        <v>51</v>
      </c>
      <c r="K31" s="1" t="s">
        <v>21</v>
      </c>
      <c r="L31" s="1" t="s">
        <v>22</v>
      </c>
      <c r="M31" s="2">
        <f>IF(J31="P13", I31, 0)</f>
        <v>0</v>
      </c>
      <c r="N31" s="2">
        <f>IF(J31="P14", I31, 0)</f>
        <v>0</v>
      </c>
      <c r="O31" s="2">
        <f>IF(J31="P15", I31, 0)</f>
        <v>90.589797684504205</v>
      </c>
      <c r="P31" s="2">
        <f>SUM($M$26:M31)</f>
        <v>213.59602777550759</v>
      </c>
      <c r="Q31" s="2">
        <f>SUM($N$26:N31)</f>
        <v>101.8549477256697</v>
      </c>
      <c r="R31" s="2">
        <f>SUM($O$26:O31)</f>
        <v>90.589797684504205</v>
      </c>
      <c r="S31" s="1">
        <f>IF(J31="P13", G31, 9999)</f>
        <v>9999</v>
      </c>
      <c r="T31" s="1">
        <f>IF(J31="P14", G31, 9999)</f>
        <v>9999</v>
      </c>
      <c r="U31" s="1">
        <f>IF(J31="P15", G31, 9999)</f>
        <v>38</v>
      </c>
    </row>
    <row r="32" spans="1:21" s="1" customFormat="1" x14ac:dyDescent="0.25">
      <c r="A32" s="1">
        <v>2</v>
      </c>
      <c r="B32" s="1">
        <v>6</v>
      </c>
      <c r="C32" s="1">
        <v>0.16666666666666599</v>
      </c>
      <c r="D32" s="1">
        <v>100</v>
      </c>
      <c r="E32" s="1">
        <v>147.095952331766</v>
      </c>
      <c r="F32" s="1">
        <v>0</v>
      </c>
      <c r="G32" s="1">
        <v>51</v>
      </c>
      <c r="H32" s="1">
        <v>0</v>
      </c>
      <c r="I32" s="1">
        <v>72.077016642565297</v>
      </c>
      <c r="J32" s="1" t="s">
        <v>51</v>
      </c>
      <c r="K32" s="1" t="s">
        <v>21</v>
      </c>
      <c r="L32" s="1" t="s">
        <v>22</v>
      </c>
      <c r="M32" s="2">
        <f>IF(J32="P13", I32, 0)</f>
        <v>0</v>
      </c>
      <c r="N32" s="2">
        <f>IF(J32="P14", I32, 0)</f>
        <v>0</v>
      </c>
      <c r="O32" s="2">
        <f>IF(J32="P15", I32, 0)</f>
        <v>72.077016642565297</v>
      </c>
      <c r="P32" s="2">
        <f>SUM($M$26:M32)</f>
        <v>213.59602777550759</v>
      </c>
      <c r="Q32" s="2">
        <f>SUM($N$26:N32)</f>
        <v>101.8549477256697</v>
      </c>
      <c r="R32" s="2">
        <f>SUM($O$26:O32)</f>
        <v>162.66681432706952</v>
      </c>
      <c r="S32" s="1">
        <f>IF(J32="P13", G32, 9999)</f>
        <v>9999</v>
      </c>
      <c r="T32" s="1">
        <f>IF(J32="P14", G32, 9999)</f>
        <v>9999</v>
      </c>
      <c r="U32" s="1">
        <f>IF(J32="P15", G32, 9999)</f>
        <v>51</v>
      </c>
    </row>
    <row r="33" spans="1:21" s="1" customFormat="1" x14ac:dyDescent="0.25">
      <c r="A33" s="1">
        <v>2</v>
      </c>
      <c r="B33" s="1">
        <v>7</v>
      </c>
      <c r="C33" s="1">
        <v>0.16666666666666599</v>
      </c>
      <c r="D33" s="1">
        <v>100</v>
      </c>
      <c r="E33" s="1">
        <v>130.089437463477</v>
      </c>
      <c r="F33" s="1">
        <v>0</v>
      </c>
      <c r="G33" s="1">
        <v>57</v>
      </c>
      <c r="H33" s="1">
        <v>0</v>
      </c>
      <c r="I33" s="1">
        <v>55.938458109295198</v>
      </c>
      <c r="J33" s="1" t="s">
        <v>52</v>
      </c>
      <c r="K33" s="1" t="s">
        <v>21</v>
      </c>
      <c r="L33" s="1" t="s">
        <v>22</v>
      </c>
      <c r="M33" s="2">
        <f>IF(J33="P13", I33, 0)</f>
        <v>0</v>
      </c>
      <c r="N33" s="2">
        <f>IF(J33="P14", I33, 0)</f>
        <v>55.938458109295198</v>
      </c>
      <c r="O33" s="2">
        <f>IF(J33="P15", I33, 0)</f>
        <v>0</v>
      </c>
      <c r="P33" s="2">
        <f>SUM($M$26:M33)</f>
        <v>213.59602777550759</v>
      </c>
      <c r="Q33" s="2">
        <f>SUM($N$26:N33)</f>
        <v>157.79340583496491</v>
      </c>
      <c r="R33" s="2">
        <f>SUM($O$26:O33)</f>
        <v>162.66681432706952</v>
      </c>
      <c r="S33" s="1">
        <f>IF(J33="P13", G33, 9999)</f>
        <v>9999</v>
      </c>
      <c r="T33" s="1">
        <f>IF(J33="P14", G33, 9999)</f>
        <v>57</v>
      </c>
      <c r="U33" s="1">
        <f>IF(J33="P15", G33, 9999)</f>
        <v>9999</v>
      </c>
    </row>
    <row r="34" spans="1:21" s="1" customFormat="1" x14ac:dyDescent="0.25">
      <c r="A34" s="1">
        <v>2</v>
      </c>
      <c r="B34" s="1">
        <v>8</v>
      </c>
      <c r="C34" s="1">
        <v>0.16666666666666599</v>
      </c>
      <c r="D34" s="1">
        <v>100</v>
      </c>
      <c r="E34" s="1">
        <v>91.010910765929395</v>
      </c>
      <c r="F34" s="1">
        <v>0</v>
      </c>
      <c r="G34" s="1">
        <v>43</v>
      </c>
      <c r="H34" s="1">
        <v>0</v>
      </c>
      <c r="I34" s="1">
        <v>51.876219136579799</v>
      </c>
      <c r="J34" s="1" t="s">
        <v>51</v>
      </c>
      <c r="K34" s="1" t="s">
        <v>21</v>
      </c>
      <c r="L34" s="1" t="s">
        <v>22</v>
      </c>
      <c r="M34" s="2">
        <f>IF(J34="P13", I34, 0)</f>
        <v>0</v>
      </c>
      <c r="N34" s="2">
        <f>IF(J34="P14", I34, 0)</f>
        <v>0</v>
      </c>
      <c r="O34" s="2">
        <f>IF(J34="P15", I34, 0)</f>
        <v>51.876219136579799</v>
      </c>
      <c r="P34" s="2">
        <f>SUM($M$26:M34)</f>
        <v>213.59602777550759</v>
      </c>
      <c r="Q34" s="2">
        <f>SUM($N$26:N34)</f>
        <v>157.79340583496491</v>
      </c>
      <c r="R34" s="2">
        <f>SUM($O$26:O34)</f>
        <v>214.54303346364932</v>
      </c>
      <c r="S34" s="1">
        <f>IF(J34="P13", G34, 9999)</f>
        <v>9999</v>
      </c>
      <c r="T34" s="1">
        <f>IF(J34="P14", G34, 9999)</f>
        <v>9999</v>
      </c>
      <c r="U34" s="1">
        <f>IF(J34="P15", G34, 9999)</f>
        <v>43</v>
      </c>
    </row>
    <row r="35" spans="1:21" s="1" customFormat="1" x14ac:dyDescent="0.25">
      <c r="A35" s="1">
        <v>2</v>
      </c>
      <c r="B35" s="1">
        <v>9</v>
      </c>
      <c r="C35" s="1">
        <v>0.16666666666666599</v>
      </c>
      <c r="D35" s="1">
        <v>100</v>
      </c>
      <c r="E35" s="1">
        <v>55.708314633608602</v>
      </c>
      <c r="F35" s="1">
        <v>0</v>
      </c>
      <c r="G35" s="1">
        <v>6</v>
      </c>
      <c r="H35" s="1">
        <v>0</v>
      </c>
      <c r="I35" s="1">
        <v>52.365815755592102</v>
      </c>
      <c r="J35" s="1" t="s">
        <v>52</v>
      </c>
      <c r="K35" s="1" t="s">
        <v>21</v>
      </c>
      <c r="L35" s="1" t="s">
        <v>22</v>
      </c>
      <c r="M35" s="2">
        <f>IF(J35="P13", I35, 0)</f>
        <v>0</v>
      </c>
      <c r="N35" s="2">
        <f>IF(J35="P14", I35, 0)</f>
        <v>52.365815755592102</v>
      </c>
      <c r="O35" s="2">
        <f>IF(J35="P15", I35, 0)</f>
        <v>0</v>
      </c>
      <c r="P35" s="2">
        <f>SUM($M$26:M35)</f>
        <v>213.59602777550759</v>
      </c>
      <c r="Q35" s="2">
        <f>SUM($N$26:N35)</f>
        <v>210.15922159055702</v>
      </c>
      <c r="R35" s="2">
        <f>SUM($O$26:O35)</f>
        <v>214.54303346364932</v>
      </c>
      <c r="S35" s="1">
        <f>IF(J35="P13", G35, 9999)</f>
        <v>9999</v>
      </c>
      <c r="T35" s="1">
        <f>IF(J35="P14", G35, 9999)</f>
        <v>6</v>
      </c>
      <c r="U35" s="1">
        <f>IF(J35="P15", G35, 9999)</f>
        <v>9999</v>
      </c>
    </row>
    <row r="36" spans="1:21" s="1" customFormat="1" x14ac:dyDescent="0.25">
      <c r="A36" s="1">
        <v>2</v>
      </c>
      <c r="B36" s="1">
        <v>10</v>
      </c>
      <c r="C36" s="1">
        <v>0.16666666666666599</v>
      </c>
      <c r="D36" s="1">
        <v>100</v>
      </c>
      <c r="E36" s="1">
        <v>84.562624221467502</v>
      </c>
      <c r="F36" s="1">
        <v>0</v>
      </c>
      <c r="G36" s="1">
        <v>59</v>
      </c>
      <c r="H36" s="1">
        <v>0</v>
      </c>
      <c r="I36" s="1">
        <v>34.6706759308016</v>
      </c>
      <c r="J36" s="1" t="s">
        <v>52</v>
      </c>
      <c r="K36" s="1" t="s">
        <v>21</v>
      </c>
      <c r="L36" s="1" t="s">
        <v>22</v>
      </c>
      <c r="M36" s="2">
        <f>IF(J36="P13", I36, 0)</f>
        <v>0</v>
      </c>
      <c r="N36" s="2">
        <f>IF(J36="P14", I36, 0)</f>
        <v>34.6706759308016</v>
      </c>
      <c r="O36" s="2">
        <f>IF(J36="P15", I36, 0)</f>
        <v>0</v>
      </c>
      <c r="P36" s="2">
        <f>SUM($M$26:M36)</f>
        <v>213.59602777550759</v>
      </c>
      <c r="Q36" s="2">
        <f>SUM($N$26:N36)</f>
        <v>244.82989752135862</v>
      </c>
      <c r="R36" s="2">
        <f>SUM($O$26:O36)</f>
        <v>214.54303346364932</v>
      </c>
      <c r="S36" s="1">
        <f>IF(J36="P13", G36, 9999)</f>
        <v>9999</v>
      </c>
      <c r="T36" s="1">
        <f>IF(J36="P14", G36, 9999)</f>
        <v>59</v>
      </c>
      <c r="U36" s="1">
        <f>IF(J36="P15", G36, 9999)</f>
        <v>9999</v>
      </c>
    </row>
    <row r="37" spans="1:21" s="1" customFormat="1" x14ac:dyDescent="0.25">
      <c r="A37" s="1">
        <v>2</v>
      </c>
      <c r="B37" s="1">
        <v>11</v>
      </c>
      <c r="C37" s="1">
        <v>0.16666666666666599</v>
      </c>
      <c r="D37" s="1">
        <v>100</v>
      </c>
      <c r="E37" s="1">
        <v>76.672052863805007</v>
      </c>
      <c r="F37" s="1">
        <v>0</v>
      </c>
      <c r="G37" s="1">
        <v>56</v>
      </c>
      <c r="H37" s="1">
        <v>0</v>
      </c>
      <c r="I37" s="1">
        <v>32.9689827314361</v>
      </c>
      <c r="J37" s="1" t="s">
        <v>53</v>
      </c>
      <c r="K37" s="1" t="s">
        <v>21</v>
      </c>
      <c r="L37" s="1" t="s">
        <v>22</v>
      </c>
      <c r="M37" s="2">
        <f>IF(J37="P13", I37, 0)</f>
        <v>32.9689827314361</v>
      </c>
      <c r="N37" s="2">
        <f>IF(J37="P14", I37, 0)</f>
        <v>0</v>
      </c>
      <c r="O37" s="2">
        <f>IF(J37="P15", I37, 0)</f>
        <v>0</v>
      </c>
      <c r="P37" s="2">
        <f>SUM($M$26:M37)</f>
        <v>246.56501050694368</v>
      </c>
      <c r="Q37" s="2">
        <f>SUM($N$26:N37)</f>
        <v>244.82989752135862</v>
      </c>
      <c r="R37" s="2">
        <f>SUM($O$26:O37)</f>
        <v>214.54303346364932</v>
      </c>
      <c r="S37" s="1">
        <f>IF(J37="P13", G37, 9999)</f>
        <v>56</v>
      </c>
      <c r="T37" s="1">
        <f>IF(J37="P14", G37, 9999)</f>
        <v>9999</v>
      </c>
      <c r="U37" s="1">
        <f>IF(J37="P15", G37, 9999)</f>
        <v>9999</v>
      </c>
    </row>
    <row r="38" spans="1:21" s="7" customFormat="1" x14ac:dyDescent="0.25">
      <c r="A38" s="7">
        <v>3</v>
      </c>
      <c r="B38" s="7">
        <v>0</v>
      </c>
      <c r="C38" s="7">
        <v>0.16666666666666599</v>
      </c>
      <c r="D38" s="7">
        <v>100</v>
      </c>
      <c r="E38" s="7">
        <v>115.865667641363</v>
      </c>
      <c r="F38" s="7">
        <v>0</v>
      </c>
      <c r="G38" s="7">
        <v>53</v>
      </c>
      <c r="H38" s="7">
        <v>0</v>
      </c>
      <c r="I38" s="7">
        <v>54.456863791440902</v>
      </c>
      <c r="J38" s="7" t="s">
        <v>51</v>
      </c>
      <c r="K38" s="7" t="s">
        <v>21</v>
      </c>
      <c r="L38" s="7" t="s">
        <v>22</v>
      </c>
      <c r="M38" s="8">
        <f>IF(J38="P13", I38, 0)</f>
        <v>0</v>
      </c>
      <c r="N38" s="8">
        <f>IF(J38="P14", I38, 0)</f>
        <v>0</v>
      </c>
      <c r="O38" s="8">
        <f>IF(J38="P15", I38, 0)</f>
        <v>54.456863791440902</v>
      </c>
      <c r="P38" s="8">
        <f>SUM($M$38:M38)</f>
        <v>0</v>
      </c>
      <c r="Q38" s="8">
        <f>SUM($N$38:N38)</f>
        <v>0</v>
      </c>
      <c r="R38" s="8">
        <f>SUM($O$38:O38)</f>
        <v>54.456863791440902</v>
      </c>
      <c r="S38" s="7">
        <f>IF(J38="P13", G38, 9999)</f>
        <v>9999</v>
      </c>
      <c r="T38" s="7">
        <f>IF(J38="P14", G38, 9999)</f>
        <v>9999</v>
      </c>
      <c r="U38" s="7">
        <f>IF(J38="P15", G38, 9999)</f>
        <v>53</v>
      </c>
    </row>
    <row r="39" spans="1:21" s="7" customFormat="1" x14ac:dyDescent="0.25">
      <c r="A39" s="7">
        <v>3</v>
      </c>
      <c r="B39" s="7">
        <v>1</v>
      </c>
      <c r="C39" s="7">
        <v>0.16666666666666599</v>
      </c>
      <c r="D39" s="7">
        <v>100</v>
      </c>
      <c r="E39" s="7">
        <v>72.467842643375604</v>
      </c>
      <c r="F39" s="7">
        <v>0</v>
      </c>
      <c r="G39" s="7">
        <v>28</v>
      </c>
      <c r="H39" s="7">
        <v>0</v>
      </c>
      <c r="I39" s="7">
        <v>52.176846703230403</v>
      </c>
      <c r="J39" s="7" t="s">
        <v>52</v>
      </c>
      <c r="K39" s="7" t="s">
        <v>21</v>
      </c>
      <c r="L39" s="7" t="s">
        <v>22</v>
      </c>
      <c r="M39" s="8">
        <f>IF(J39="P13", I39, 0)</f>
        <v>0</v>
      </c>
      <c r="N39" s="8">
        <f>IF(J39="P14", I39, 0)</f>
        <v>52.176846703230403</v>
      </c>
      <c r="O39" s="8">
        <f>IF(J39="P15", I39, 0)</f>
        <v>0</v>
      </c>
      <c r="P39" s="8">
        <f>SUM($M$38:M39)</f>
        <v>0</v>
      </c>
      <c r="Q39" s="8">
        <f>SUM($N$38:N39)</f>
        <v>52.176846703230403</v>
      </c>
      <c r="R39" s="8">
        <f>SUM($O$38:O39)</f>
        <v>54.456863791440902</v>
      </c>
      <c r="S39" s="7">
        <f>IF(J39="P13", G39, 9999)</f>
        <v>9999</v>
      </c>
      <c r="T39" s="7">
        <f>IF(J39="P14", G39, 9999)</f>
        <v>28</v>
      </c>
      <c r="U39" s="7">
        <f>IF(J39="P15", G39, 9999)</f>
        <v>9999</v>
      </c>
    </row>
    <row r="40" spans="1:21" s="7" customFormat="1" x14ac:dyDescent="0.25">
      <c r="A40" s="7">
        <v>3</v>
      </c>
      <c r="B40" s="7">
        <v>2</v>
      </c>
      <c r="C40" s="7">
        <v>0.16666666666666599</v>
      </c>
      <c r="D40" s="7">
        <v>100</v>
      </c>
      <c r="E40" s="7">
        <v>121.490293918657</v>
      </c>
      <c r="F40" s="7">
        <v>0</v>
      </c>
      <c r="G40" s="7">
        <v>55</v>
      </c>
      <c r="H40" s="7">
        <v>0</v>
      </c>
      <c r="I40" s="7">
        <v>54.670632263395703</v>
      </c>
      <c r="J40" s="7" t="s">
        <v>52</v>
      </c>
      <c r="K40" s="7" t="s">
        <v>21</v>
      </c>
      <c r="L40" s="7" t="s">
        <v>22</v>
      </c>
      <c r="M40" s="8">
        <f>IF(J40="P13", I40, 0)</f>
        <v>0</v>
      </c>
      <c r="N40" s="8">
        <f>IF(J40="P14", I40, 0)</f>
        <v>54.670632263395703</v>
      </c>
      <c r="O40" s="8">
        <f>IF(J40="P15", I40, 0)</f>
        <v>0</v>
      </c>
      <c r="P40" s="8">
        <f>SUM($M$38:M40)</f>
        <v>0</v>
      </c>
      <c r="Q40" s="8">
        <f>SUM($N$38:N40)</f>
        <v>106.84747896662611</v>
      </c>
      <c r="R40" s="8">
        <f>SUM($O$38:O40)</f>
        <v>54.456863791440902</v>
      </c>
      <c r="S40" s="7">
        <f>IF(J40="P13", G40, 9999)</f>
        <v>9999</v>
      </c>
      <c r="T40" s="7">
        <f>IF(J40="P14", G40, 9999)</f>
        <v>55</v>
      </c>
      <c r="U40" s="7">
        <f>IF(J40="P15", G40, 9999)</f>
        <v>9999</v>
      </c>
    </row>
    <row r="41" spans="1:21" s="7" customFormat="1" x14ac:dyDescent="0.25">
      <c r="A41" s="7">
        <v>3</v>
      </c>
      <c r="B41" s="7">
        <v>3</v>
      </c>
      <c r="C41" s="7">
        <v>0.16666666666666599</v>
      </c>
      <c r="D41" s="7">
        <v>100</v>
      </c>
      <c r="E41" s="7">
        <v>95.821325716087898</v>
      </c>
      <c r="F41" s="7">
        <v>0</v>
      </c>
      <c r="G41" s="7">
        <v>41</v>
      </c>
      <c r="H41" s="7">
        <v>0</v>
      </c>
      <c r="I41" s="7">
        <v>56.534582172491902</v>
      </c>
      <c r="J41" s="7" t="s">
        <v>53</v>
      </c>
      <c r="K41" s="7" t="s">
        <v>21</v>
      </c>
      <c r="L41" s="7" t="s">
        <v>22</v>
      </c>
      <c r="M41" s="8">
        <f>IF(J41="P13", I41, 0)</f>
        <v>56.534582172491902</v>
      </c>
      <c r="N41" s="8">
        <f>IF(J41="P14", I41, 0)</f>
        <v>0</v>
      </c>
      <c r="O41" s="8">
        <f>IF(J41="P15", I41, 0)</f>
        <v>0</v>
      </c>
      <c r="P41" s="8">
        <f>SUM($M$38:M41)</f>
        <v>56.534582172491902</v>
      </c>
      <c r="Q41" s="8">
        <f>SUM($N$38:N41)</f>
        <v>106.84747896662611</v>
      </c>
      <c r="R41" s="8">
        <f>SUM($O$38:O41)</f>
        <v>54.456863791440902</v>
      </c>
      <c r="S41" s="7">
        <f>IF(J41="P13", G41, 9999)</f>
        <v>41</v>
      </c>
      <c r="T41" s="7">
        <f>IF(J41="P14", G41, 9999)</f>
        <v>9999</v>
      </c>
      <c r="U41" s="7">
        <f>IF(J41="P15", G41, 9999)</f>
        <v>9999</v>
      </c>
    </row>
    <row r="42" spans="1:21" s="7" customFormat="1" x14ac:dyDescent="0.25">
      <c r="A42" s="7">
        <v>3</v>
      </c>
      <c r="B42" s="7">
        <v>4</v>
      </c>
      <c r="C42" s="7">
        <v>0.16666666666666599</v>
      </c>
      <c r="D42" s="7">
        <v>100</v>
      </c>
      <c r="E42" s="7">
        <v>69.212399828709906</v>
      </c>
      <c r="F42" s="7">
        <v>0</v>
      </c>
      <c r="G42" s="7">
        <v>23</v>
      </c>
      <c r="H42" s="7">
        <v>0</v>
      </c>
      <c r="I42" s="7">
        <v>53.2935478681066</v>
      </c>
      <c r="J42" s="7" t="s">
        <v>52</v>
      </c>
      <c r="K42" s="7" t="s">
        <v>21</v>
      </c>
      <c r="L42" s="7" t="s">
        <v>22</v>
      </c>
      <c r="M42" s="8">
        <f>IF(J42="P13", I42, 0)</f>
        <v>0</v>
      </c>
      <c r="N42" s="8">
        <f>IF(J42="P14", I42, 0)</f>
        <v>53.2935478681066</v>
      </c>
      <c r="O42" s="8">
        <f>IF(J42="P15", I42, 0)</f>
        <v>0</v>
      </c>
      <c r="P42" s="8">
        <f>SUM($M$38:M42)</f>
        <v>56.534582172491902</v>
      </c>
      <c r="Q42" s="8">
        <f>SUM($N$38:N42)</f>
        <v>160.14102683473271</v>
      </c>
      <c r="R42" s="8">
        <f>SUM($O$38:O42)</f>
        <v>54.456863791440902</v>
      </c>
      <c r="S42" s="7">
        <f>IF(J42="P13", G42, 9999)</f>
        <v>9999</v>
      </c>
      <c r="T42" s="7">
        <f>IF(J42="P14", G42, 9999)</f>
        <v>23</v>
      </c>
      <c r="U42" s="7">
        <f>IF(J42="P15", G42, 9999)</f>
        <v>9999</v>
      </c>
    </row>
    <row r="43" spans="1:21" s="7" customFormat="1" x14ac:dyDescent="0.25">
      <c r="A43" s="7">
        <v>3</v>
      </c>
      <c r="B43" s="7">
        <v>5</v>
      </c>
      <c r="C43" s="7">
        <v>0.16666666666666599</v>
      </c>
      <c r="D43" s="7">
        <v>100</v>
      </c>
      <c r="E43" s="7">
        <v>99.593243739468903</v>
      </c>
      <c r="F43" s="7">
        <v>0</v>
      </c>
      <c r="G43" s="7">
        <v>31</v>
      </c>
      <c r="H43" s="7">
        <v>0</v>
      </c>
      <c r="I43" s="7">
        <v>68.719338180233507</v>
      </c>
      <c r="J43" s="7" t="s">
        <v>51</v>
      </c>
      <c r="K43" s="7" t="s">
        <v>21</v>
      </c>
      <c r="L43" s="7" t="s">
        <v>22</v>
      </c>
      <c r="M43" s="8">
        <f>IF(J43="P13", I43, 0)</f>
        <v>0</v>
      </c>
      <c r="N43" s="8">
        <f>IF(J43="P14", I43, 0)</f>
        <v>0</v>
      </c>
      <c r="O43" s="8">
        <f>IF(J43="P15", I43, 0)</f>
        <v>68.719338180233507</v>
      </c>
      <c r="P43" s="8">
        <f>SUM($M$38:M43)</f>
        <v>56.534582172491902</v>
      </c>
      <c r="Q43" s="8">
        <f>SUM($N$38:N43)</f>
        <v>160.14102683473271</v>
      </c>
      <c r="R43" s="8">
        <f>SUM($O$38:O43)</f>
        <v>123.1762019716744</v>
      </c>
      <c r="S43" s="7">
        <f>IF(J43="P13", G43, 9999)</f>
        <v>9999</v>
      </c>
      <c r="T43" s="7">
        <f>IF(J43="P14", G43, 9999)</f>
        <v>9999</v>
      </c>
      <c r="U43" s="7">
        <f>IF(J43="P15", G43, 9999)</f>
        <v>31</v>
      </c>
    </row>
    <row r="44" spans="1:21" s="7" customFormat="1" x14ac:dyDescent="0.25">
      <c r="A44" s="7">
        <v>3</v>
      </c>
      <c r="B44" s="7">
        <v>6</v>
      </c>
      <c r="C44" s="7">
        <v>0.16666666666666599</v>
      </c>
      <c r="D44" s="7">
        <v>100</v>
      </c>
      <c r="E44" s="7">
        <v>98.017116446803996</v>
      </c>
      <c r="F44" s="7">
        <v>0</v>
      </c>
      <c r="G44" s="7">
        <v>40</v>
      </c>
      <c r="H44" s="7">
        <v>0</v>
      </c>
      <c r="I44" s="7">
        <v>58.810269868082401</v>
      </c>
      <c r="J44" s="7" t="s">
        <v>51</v>
      </c>
      <c r="K44" s="7" t="s">
        <v>21</v>
      </c>
      <c r="L44" s="7" t="s">
        <v>22</v>
      </c>
      <c r="M44" s="8">
        <f>IF(J44="P13", I44, 0)</f>
        <v>0</v>
      </c>
      <c r="N44" s="8">
        <f>IF(J44="P14", I44, 0)</f>
        <v>0</v>
      </c>
      <c r="O44" s="8">
        <f>IF(J44="P15", I44, 0)</f>
        <v>58.810269868082401</v>
      </c>
      <c r="P44" s="8">
        <f>SUM($M$38:M44)</f>
        <v>56.534582172491902</v>
      </c>
      <c r="Q44" s="8">
        <f>SUM($N$38:N44)</f>
        <v>160.14102683473271</v>
      </c>
      <c r="R44" s="8">
        <f>SUM($O$38:O44)</f>
        <v>181.9864718397568</v>
      </c>
      <c r="S44" s="7">
        <f>IF(J44="P13", G44, 9999)</f>
        <v>9999</v>
      </c>
      <c r="T44" s="7">
        <f>IF(J44="P14", G44, 9999)</f>
        <v>9999</v>
      </c>
      <c r="U44" s="7">
        <f>IF(J44="P15", G44, 9999)</f>
        <v>40</v>
      </c>
    </row>
    <row r="45" spans="1:21" s="7" customFormat="1" x14ac:dyDescent="0.25">
      <c r="A45" s="7">
        <v>3</v>
      </c>
      <c r="B45" s="7">
        <v>7</v>
      </c>
      <c r="C45" s="7">
        <v>0.16666666666666599</v>
      </c>
      <c r="D45" s="7">
        <v>100</v>
      </c>
      <c r="E45" s="7">
        <v>89.216151747228906</v>
      </c>
      <c r="F45" s="7">
        <v>0</v>
      </c>
      <c r="G45" s="7">
        <v>39</v>
      </c>
      <c r="H45" s="7">
        <v>0</v>
      </c>
      <c r="I45" s="7">
        <v>54.421852565809601</v>
      </c>
      <c r="J45" s="7" t="s">
        <v>53</v>
      </c>
      <c r="K45" s="7" t="s">
        <v>21</v>
      </c>
      <c r="L45" s="7" t="s">
        <v>22</v>
      </c>
      <c r="M45" s="8">
        <f>IF(J45="P13", I45, 0)</f>
        <v>54.421852565809601</v>
      </c>
      <c r="N45" s="8">
        <f>IF(J45="P14", I45, 0)</f>
        <v>0</v>
      </c>
      <c r="O45" s="8">
        <f>IF(J45="P15", I45, 0)</f>
        <v>0</v>
      </c>
      <c r="P45" s="8">
        <f>SUM($M$38:M45)</f>
        <v>110.95643473830151</v>
      </c>
      <c r="Q45" s="8">
        <f>SUM($N$38:N45)</f>
        <v>160.14102683473271</v>
      </c>
      <c r="R45" s="8">
        <f>SUM($O$38:O45)</f>
        <v>181.9864718397568</v>
      </c>
      <c r="S45" s="7">
        <f>IF(J45="P13", G45, 9999)</f>
        <v>39</v>
      </c>
      <c r="T45" s="7">
        <f>IF(J45="P14", G45, 9999)</f>
        <v>9999</v>
      </c>
      <c r="U45" s="7">
        <f>IF(J45="P15", G45, 9999)</f>
        <v>9999</v>
      </c>
    </row>
    <row r="46" spans="1:21" s="7" customFormat="1" x14ac:dyDescent="0.25">
      <c r="A46" s="7">
        <v>3</v>
      </c>
      <c r="B46" s="7">
        <v>8</v>
      </c>
      <c r="C46" s="7">
        <v>0.16666666666666599</v>
      </c>
      <c r="D46" s="7">
        <v>100</v>
      </c>
      <c r="E46" s="7">
        <v>66.788062048294407</v>
      </c>
      <c r="F46" s="7">
        <v>0</v>
      </c>
      <c r="G46" s="7">
        <v>38</v>
      </c>
      <c r="H46" s="7">
        <v>0</v>
      </c>
      <c r="I46" s="7">
        <v>41.408598469942497</v>
      </c>
      <c r="J46" s="7" t="s">
        <v>53</v>
      </c>
      <c r="K46" s="7" t="s">
        <v>21</v>
      </c>
      <c r="L46" s="7" t="s">
        <v>22</v>
      </c>
      <c r="M46" s="8">
        <f>IF(J46="P13", I46, 0)</f>
        <v>41.408598469942497</v>
      </c>
      <c r="N46" s="8">
        <f>IF(J46="P14", I46, 0)</f>
        <v>0</v>
      </c>
      <c r="O46" s="8">
        <f>IF(J46="P15", I46, 0)</f>
        <v>0</v>
      </c>
      <c r="P46" s="8">
        <f>SUM($M$38:M46)</f>
        <v>152.365033208244</v>
      </c>
      <c r="Q46" s="8">
        <f>SUM($N$38:N46)</f>
        <v>160.14102683473271</v>
      </c>
      <c r="R46" s="8">
        <f>SUM($O$38:O46)</f>
        <v>181.9864718397568</v>
      </c>
      <c r="S46" s="7">
        <f>IF(J46="P13", G46, 9999)</f>
        <v>38</v>
      </c>
      <c r="T46" s="7">
        <f>IF(J46="P14", G46, 9999)</f>
        <v>9999</v>
      </c>
      <c r="U46" s="7">
        <f>IF(J46="P15", G46, 9999)</f>
        <v>9999</v>
      </c>
    </row>
    <row r="47" spans="1:21" s="7" customFormat="1" x14ac:dyDescent="0.25">
      <c r="A47" s="7">
        <v>3</v>
      </c>
      <c r="B47" s="7">
        <v>9</v>
      </c>
      <c r="C47" s="7">
        <v>0.16666666666666599</v>
      </c>
      <c r="D47" s="7">
        <v>100</v>
      </c>
      <c r="E47" s="7">
        <v>144.539834450212</v>
      </c>
      <c r="F47" s="7">
        <v>0</v>
      </c>
      <c r="G47" s="7">
        <v>67</v>
      </c>
      <c r="H47" s="7">
        <v>0</v>
      </c>
      <c r="I47" s="7">
        <v>47.698145368570202</v>
      </c>
      <c r="J47" s="7" t="s">
        <v>52</v>
      </c>
      <c r="K47" s="7" t="s">
        <v>21</v>
      </c>
      <c r="L47" s="7" t="s">
        <v>22</v>
      </c>
      <c r="M47" s="8">
        <f>IF(J47="P13", I47, 0)</f>
        <v>0</v>
      </c>
      <c r="N47" s="8">
        <f>IF(J47="P14", I47, 0)</f>
        <v>47.698145368570202</v>
      </c>
      <c r="O47" s="8">
        <f>IF(J47="P15", I47, 0)</f>
        <v>0</v>
      </c>
      <c r="P47" s="8">
        <f>SUM($M$38:M47)</f>
        <v>152.365033208244</v>
      </c>
      <c r="Q47" s="8">
        <f>SUM($N$38:N47)</f>
        <v>207.83917220330292</v>
      </c>
      <c r="R47" s="8">
        <f>SUM($O$38:O47)</f>
        <v>181.9864718397568</v>
      </c>
      <c r="S47" s="7">
        <f>IF(J47="P13", G47, 9999)</f>
        <v>9999</v>
      </c>
      <c r="T47" s="7">
        <f>IF(J47="P14", G47, 9999)</f>
        <v>67</v>
      </c>
      <c r="U47" s="7">
        <f>IF(J47="P15", G47, 9999)</f>
        <v>9999</v>
      </c>
    </row>
    <row r="48" spans="1:21" s="7" customFormat="1" x14ac:dyDescent="0.25">
      <c r="A48" s="7">
        <v>3</v>
      </c>
      <c r="B48" s="7">
        <v>10</v>
      </c>
      <c r="C48" s="7">
        <v>0.16666666666666599</v>
      </c>
      <c r="D48" s="7">
        <v>100</v>
      </c>
      <c r="E48" s="7">
        <v>133.33333020667001</v>
      </c>
      <c r="F48" s="7">
        <v>0</v>
      </c>
      <c r="G48" s="7">
        <v>55</v>
      </c>
      <c r="H48" s="7">
        <v>0</v>
      </c>
      <c r="I48" s="7">
        <v>59.9999985930015</v>
      </c>
      <c r="J48" s="7" t="s">
        <v>51</v>
      </c>
      <c r="K48" s="7" t="s">
        <v>21</v>
      </c>
      <c r="L48" s="7" t="s">
        <v>22</v>
      </c>
      <c r="M48" s="8">
        <f>IF(J48="P13", I48, 0)</f>
        <v>0</v>
      </c>
      <c r="N48" s="8">
        <f>IF(J48="P14", I48, 0)</f>
        <v>0</v>
      </c>
      <c r="O48" s="8">
        <f>IF(J48="P15", I48, 0)</f>
        <v>59.9999985930015</v>
      </c>
      <c r="P48" s="8">
        <f>SUM($M$38:M48)</f>
        <v>152.365033208244</v>
      </c>
      <c r="Q48" s="8">
        <f>SUM($N$38:N48)</f>
        <v>207.83917220330292</v>
      </c>
      <c r="R48" s="8">
        <f>SUM($O$38:O48)</f>
        <v>241.9864704327583</v>
      </c>
      <c r="S48" s="7">
        <f>IF(J48="P13", G48, 9999)</f>
        <v>9999</v>
      </c>
      <c r="T48" s="7">
        <f>IF(J48="P14", G48, 9999)</f>
        <v>9999</v>
      </c>
      <c r="U48" s="7">
        <f>IF(J48="P15", G48, 9999)</f>
        <v>55</v>
      </c>
    </row>
    <row r="49" spans="1:21" s="7" customFormat="1" x14ac:dyDescent="0.25">
      <c r="A49" s="7">
        <v>3</v>
      </c>
      <c r="B49" s="7">
        <v>11</v>
      </c>
      <c r="C49" s="7">
        <v>0.16666666666666599</v>
      </c>
      <c r="D49" s="7">
        <v>100</v>
      </c>
      <c r="E49" s="7">
        <v>132.23803992879499</v>
      </c>
      <c r="F49" s="7">
        <v>0</v>
      </c>
      <c r="G49" s="7">
        <v>34</v>
      </c>
      <c r="H49" s="7">
        <v>0</v>
      </c>
      <c r="I49" s="7">
        <v>87.277106353005195</v>
      </c>
      <c r="J49" s="7" t="s">
        <v>53</v>
      </c>
      <c r="K49" s="7" t="s">
        <v>21</v>
      </c>
      <c r="L49" s="7" t="s">
        <v>22</v>
      </c>
      <c r="M49" s="8">
        <f>IF(J49="P13", I49, 0)</f>
        <v>87.277106353005195</v>
      </c>
      <c r="N49" s="8">
        <f>IF(J49="P14", I49, 0)</f>
        <v>0</v>
      </c>
      <c r="O49" s="8">
        <f>IF(J49="P15", I49, 0)</f>
        <v>0</v>
      </c>
      <c r="P49" s="8">
        <f>SUM($M$38:M49)</f>
        <v>239.64213956124919</v>
      </c>
      <c r="Q49" s="8">
        <f>SUM($N$38:N49)</f>
        <v>207.83917220330292</v>
      </c>
      <c r="R49" s="8">
        <f>SUM($O$38:O49)</f>
        <v>241.9864704327583</v>
      </c>
      <c r="S49" s="7">
        <f>IF(J49="P13", G49, 9999)</f>
        <v>34</v>
      </c>
      <c r="T49" s="7">
        <f>IF(J49="P14", G49, 9999)</f>
        <v>9999</v>
      </c>
      <c r="U49" s="7">
        <f>IF(J49="P15", G49, 9999)</f>
        <v>9999</v>
      </c>
    </row>
    <row r="50" spans="1:21" s="1" customFormat="1" x14ac:dyDescent="0.25">
      <c r="A50" s="1">
        <v>4</v>
      </c>
      <c r="B50" s="1">
        <v>0</v>
      </c>
      <c r="C50" s="1">
        <v>0.16666666666666599</v>
      </c>
      <c r="D50" s="1">
        <v>100</v>
      </c>
      <c r="E50" s="1">
        <v>65.221944349177093</v>
      </c>
      <c r="F50" s="1">
        <v>0</v>
      </c>
      <c r="G50" s="1">
        <v>20</v>
      </c>
      <c r="H50" s="1">
        <v>0</v>
      </c>
      <c r="I50" s="1">
        <v>52.177555479341699</v>
      </c>
      <c r="J50" s="1" t="s">
        <v>53</v>
      </c>
      <c r="K50" s="1" t="s">
        <v>21</v>
      </c>
      <c r="L50" s="1" t="s">
        <v>22</v>
      </c>
      <c r="M50" s="2">
        <f>IF(J50="P13", I50, 0)</f>
        <v>52.177555479341699</v>
      </c>
      <c r="N50" s="2">
        <f>IF(J50="P14", I50, 0)</f>
        <v>0</v>
      </c>
      <c r="O50" s="2">
        <f>IF(J50="P15", I50, 0)</f>
        <v>0</v>
      </c>
      <c r="P50" s="2">
        <f>SUM($M$50:M50)</f>
        <v>52.177555479341699</v>
      </c>
      <c r="Q50" s="2">
        <f>SUM($N$50:N50)</f>
        <v>0</v>
      </c>
      <c r="R50" s="2">
        <f>SUM($O$50:O50)</f>
        <v>0</v>
      </c>
      <c r="S50" s="1">
        <f>IF(J50="P13", G50, 9999)</f>
        <v>20</v>
      </c>
      <c r="T50" s="1">
        <f>IF(J50="P14", G50, 9999)</f>
        <v>9999</v>
      </c>
      <c r="U50" s="1">
        <f>IF(J50="P15", G50, 9999)</f>
        <v>9999</v>
      </c>
    </row>
    <row r="51" spans="1:21" s="1" customFormat="1" x14ac:dyDescent="0.25">
      <c r="A51" s="1">
        <v>4</v>
      </c>
      <c r="B51" s="1">
        <v>1</v>
      </c>
      <c r="C51" s="1">
        <v>0.16666666666666599</v>
      </c>
      <c r="D51" s="1">
        <v>100</v>
      </c>
      <c r="E51" s="1">
        <v>103.78026245620001</v>
      </c>
      <c r="F51" s="1">
        <v>0</v>
      </c>
      <c r="G51" s="1">
        <v>47</v>
      </c>
      <c r="H51" s="1">
        <v>0</v>
      </c>
      <c r="I51" s="1">
        <v>55.003539101785996</v>
      </c>
      <c r="J51" s="1" t="s">
        <v>52</v>
      </c>
      <c r="K51" s="1" t="s">
        <v>21</v>
      </c>
      <c r="L51" s="1" t="s">
        <v>22</v>
      </c>
      <c r="M51" s="2">
        <f>IF(J51="P13", I51, 0)</f>
        <v>0</v>
      </c>
      <c r="N51" s="2">
        <f>IF(J51="P14", I51, 0)</f>
        <v>55.003539101785996</v>
      </c>
      <c r="O51" s="2">
        <f>IF(J51="P15", I51, 0)</f>
        <v>0</v>
      </c>
      <c r="P51" s="2">
        <f>SUM($M$50:M51)</f>
        <v>52.177555479341699</v>
      </c>
      <c r="Q51" s="2">
        <f>SUM($N$50:N51)</f>
        <v>55.003539101785996</v>
      </c>
      <c r="R51" s="2">
        <f>SUM($O$50:O51)</f>
        <v>0</v>
      </c>
      <c r="S51" s="1">
        <f>IF(J51="P13", G51, 9999)</f>
        <v>9999</v>
      </c>
      <c r="T51" s="1">
        <f>IF(J51="P14", G51, 9999)</f>
        <v>47</v>
      </c>
      <c r="U51" s="1">
        <f>IF(J51="P15", G51, 9999)</f>
        <v>9999</v>
      </c>
    </row>
    <row r="52" spans="1:21" s="1" customFormat="1" x14ac:dyDescent="0.25">
      <c r="A52" s="1">
        <v>4</v>
      </c>
      <c r="B52" s="1">
        <v>2</v>
      </c>
      <c r="C52" s="1">
        <v>0.16666666666666599</v>
      </c>
      <c r="D52" s="1">
        <v>100</v>
      </c>
      <c r="E52" s="1">
        <v>59.0620215799646</v>
      </c>
      <c r="F52" s="1">
        <v>0</v>
      </c>
      <c r="G52" s="1">
        <v>6</v>
      </c>
      <c r="H52" s="1">
        <v>0</v>
      </c>
      <c r="I52" s="1">
        <v>55.518300285166802</v>
      </c>
      <c r="J52" s="1" t="s">
        <v>51</v>
      </c>
      <c r="K52" s="1" t="s">
        <v>21</v>
      </c>
      <c r="L52" s="1" t="s">
        <v>22</v>
      </c>
      <c r="M52" s="2">
        <f>IF(J52="P13", I52, 0)</f>
        <v>0</v>
      </c>
      <c r="N52" s="2">
        <f>IF(J52="P14", I52, 0)</f>
        <v>0</v>
      </c>
      <c r="O52" s="2">
        <f>IF(J52="P15", I52, 0)</f>
        <v>55.518300285166802</v>
      </c>
      <c r="P52" s="2">
        <f>SUM($M$50:M52)</f>
        <v>52.177555479341699</v>
      </c>
      <c r="Q52" s="2">
        <f>SUM($N$50:N52)</f>
        <v>55.003539101785996</v>
      </c>
      <c r="R52" s="2">
        <f>SUM($O$50:O52)</f>
        <v>55.518300285166802</v>
      </c>
      <c r="S52" s="1">
        <f>IF(J52="P13", G52, 9999)</f>
        <v>9999</v>
      </c>
      <c r="T52" s="1">
        <f>IF(J52="P14", G52, 9999)</f>
        <v>9999</v>
      </c>
      <c r="U52" s="1">
        <f>IF(J52="P15", G52, 9999)</f>
        <v>6</v>
      </c>
    </row>
    <row r="53" spans="1:21" s="1" customFormat="1" x14ac:dyDescent="0.25">
      <c r="A53" s="1">
        <v>4</v>
      </c>
      <c r="B53" s="1">
        <v>3</v>
      </c>
      <c r="C53" s="1">
        <v>0.16666666666666599</v>
      </c>
      <c r="D53" s="1">
        <v>100</v>
      </c>
      <c r="E53" s="1">
        <v>94.199749394404193</v>
      </c>
      <c r="F53" s="1">
        <v>0</v>
      </c>
      <c r="G53" s="1">
        <v>30</v>
      </c>
      <c r="H53" s="1">
        <v>0</v>
      </c>
      <c r="I53" s="1">
        <v>64.997827082138897</v>
      </c>
      <c r="J53" s="1" t="s">
        <v>51</v>
      </c>
      <c r="K53" s="1" t="s">
        <v>21</v>
      </c>
      <c r="L53" s="1" t="s">
        <v>22</v>
      </c>
      <c r="M53" s="2">
        <f>IF(J53="P13", I53, 0)</f>
        <v>0</v>
      </c>
      <c r="N53" s="2">
        <f>IF(J53="P14", I53, 0)</f>
        <v>0</v>
      </c>
      <c r="O53" s="2">
        <f>IF(J53="P15", I53, 0)</f>
        <v>64.997827082138897</v>
      </c>
      <c r="P53" s="2">
        <f>SUM($M$50:M53)</f>
        <v>52.177555479341699</v>
      </c>
      <c r="Q53" s="2">
        <f>SUM($N$50:N53)</f>
        <v>55.003539101785996</v>
      </c>
      <c r="R53" s="2">
        <f>SUM($O$50:O53)</f>
        <v>120.5161273673057</v>
      </c>
      <c r="S53" s="1">
        <f>IF(J53="P13", G53, 9999)</f>
        <v>9999</v>
      </c>
      <c r="T53" s="1">
        <f>IF(J53="P14", G53, 9999)</f>
        <v>9999</v>
      </c>
      <c r="U53" s="1">
        <f>IF(J53="P15", G53, 9999)</f>
        <v>30</v>
      </c>
    </row>
    <row r="54" spans="1:21" s="1" customFormat="1" x14ac:dyDescent="0.25">
      <c r="A54" s="1">
        <v>4</v>
      </c>
      <c r="B54" s="1">
        <v>4</v>
      </c>
      <c r="C54" s="1">
        <v>0.16666666666666599</v>
      </c>
      <c r="D54" s="1">
        <v>100</v>
      </c>
      <c r="E54" s="1">
        <v>129.556269206899</v>
      </c>
      <c r="F54" s="1">
        <v>0</v>
      </c>
      <c r="G54" s="1">
        <v>46</v>
      </c>
      <c r="H54" s="1">
        <v>0</v>
      </c>
      <c r="I54" s="1">
        <v>69.960385371725593</v>
      </c>
      <c r="J54" s="1" t="s">
        <v>53</v>
      </c>
      <c r="K54" s="1" t="s">
        <v>21</v>
      </c>
      <c r="L54" s="1" t="s">
        <v>22</v>
      </c>
      <c r="M54" s="2">
        <f>IF(J54="P13", I54, 0)</f>
        <v>69.960385371725593</v>
      </c>
      <c r="N54" s="2">
        <f>IF(J54="P14", I54, 0)</f>
        <v>0</v>
      </c>
      <c r="O54" s="2">
        <f>IF(J54="P15", I54, 0)</f>
        <v>0</v>
      </c>
      <c r="P54" s="2">
        <f>SUM($M$50:M54)</f>
        <v>122.1379408510673</v>
      </c>
      <c r="Q54" s="2">
        <f>SUM($N$50:N54)</f>
        <v>55.003539101785996</v>
      </c>
      <c r="R54" s="2">
        <f>SUM($O$50:O54)</f>
        <v>120.5161273673057</v>
      </c>
      <c r="S54" s="1">
        <f>IF(J54="P13", G54, 9999)</f>
        <v>46</v>
      </c>
      <c r="T54" s="1">
        <f>IF(J54="P14", G54, 9999)</f>
        <v>9999</v>
      </c>
      <c r="U54" s="1">
        <f>IF(J54="P15", G54, 9999)</f>
        <v>9999</v>
      </c>
    </row>
    <row r="55" spans="1:21" s="1" customFormat="1" x14ac:dyDescent="0.25">
      <c r="A55" s="1">
        <v>4</v>
      </c>
      <c r="B55" s="1">
        <v>5</v>
      </c>
      <c r="C55" s="1">
        <v>0.16666666666666599</v>
      </c>
      <c r="D55" s="1">
        <v>100</v>
      </c>
      <c r="E55" s="1">
        <v>73.936547373581703</v>
      </c>
      <c r="F55" s="1">
        <v>0</v>
      </c>
      <c r="G55" s="1">
        <v>26</v>
      </c>
      <c r="H55" s="1">
        <v>0</v>
      </c>
      <c r="I55" s="1">
        <v>53.973679582714603</v>
      </c>
      <c r="J55" s="1" t="s">
        <v>51</v>
      </c>
      <c r="K55" s="1" t="s">
        <v>21</v>
      </c>
      <c r="L55" s="1" t="s">
        <v>22</v>
      </c>
      <c r="M55" s="2">
        <f>IF(J55="P13", I55, 0)</f>
        <v>0</v>
      </c>
      <c r="N55" s="2">
        <f>IF(J55="P14", I55, 0)</f>
        <v>0</v>
      </c>
      <c r="O55" s="2">
        <f>IF(J55="P15", I55, 0)</f>
        <v>53.973679582714603</v>
      </c>
      <c r="P55" s="2">
        <f>SUM($M$50:M55)</f>
        <v>122.1379408510673</v>
      </c>
      <c r="Q55" s="2">
        <f>SUM($N$50:N55)</f>
        <v>55.003539101785996</v>
      </c>
      <c r="R55" s="2">
        <f>SUM($O$50:O55)</f>
        <v>174.4898069500203</v>
      </c>
      <c r="S55" s="1">
        <f>IF(J55="P13", G55, 9999)</f>
        <v>9999</v>
      </c>
      <c r="T55" s="1">
        <f>IF(J55="P14", G55, 9999)</f>
        <v>9999</v>
      </c>
      <c r="U55" s="1">
        <f>IF(J55="P15", G55, 9999)</f>
        <v>26</v>
      </c>
    </row>
    <row r="56" spans="1:21" s="1" customFormat="1" x14ac:dyDescent="0.25">
      <c r="A56" s="1">
        <v>4</v>
      </c>
      <c r="B56" s="1">
        <v>6</v>
      </c>
      <c r="C56" s="1">
        <v>0.16666666666666599</v>
      </c>
      <c r="D56" s="1">
        <v>100</v>
      </c>
      <c r="E56" s="1">
        <v>99.817187050795695</v>
      </c>
      <c r="F56" s="1">
        <v>0</v>
      </c>
      <c r="G56" s="1">
        <v>43</v>
      </c>
      <c r="H56" s="1">
        <v>0</v>
      </c>
      <c r="I56" s="1">
        <v>56.895796618953497</v>
      </c>
      <c r="J56" s="1" t="s">
        <v>53</v>
      </c>
      <c r="K56" s="1" t="s">
        <v>21</v>
      </c>
      <c r="L56" s="1" t="s">
        <v>22</v>
      </c>
      <c r="M56" s="2">
        <f>IF(J56="P13", I56, 0)</f>
        <v>56.895796618953497</v>
      </c>
      <c r="N56" s="2">
        <f>IF(J56="P14", I56, 0)</f>
        <v>0</v>
      </c>
      <c r="O56" s="2">
        <f>IF(J56="P15", I56, 0)</f>
        <v>0</v>
      </c>
      <c r="P56" s="2">
        <f>SUM($M$50:M56)</f>
        <v>179.03373747002081</v>
      </c>
      <c r="Q56" s="2">
        <f>SUM($N$50:N56)</f>
        <v>55.003539101785996</v>
      </c>
      <c r="R56" s="2">
        <f>SUM($O$50:O56)</f>
        <v>174.4898069500203</v>
      </c>
      <c r="S56" s="1">
        <f>IF(J56="P13", G56, 9999)</f>
        <v>43</v>
      </c>
      <c r="T56" s="1">
        <f>IF(J56="P14", G56, 9999)</f>
        <v>9999</v>
      </c>
      <c r="U56" s="1">
        <f>IF(J56="P15", G56, 9999)</f>
        <v>9999</v>
      </c>
    </row>
    <row r="57" spans="1:21" s="1" customFormat="1" x14ac:dyDescent="0.25">
      <c r="A57" s="1">
        <v>4</v>
      </c>
      <c r="B57" s="1">
        <v>7</v>
      </c>
      <c r="C57" s="1">
        <v>0.16666666666666599</v>
      </c>
      <c r="D57" s="1">
        <v>100</v>
      </c>
      <c r="E57" s="1">
        <v>107.817007976006</v>
      </c>
      <c r="F57" s="1">
        <v>0</v>
      </c>
      <c r="G57" s="1">
        <v>52</v>
      </c>
      <c r="H57" s="1">
        <v>0</v>
      </c>
      <c r="I57" s="1">
        <v>50.673993748723099</v>
      </c>
      <c r="J57" s="1" t="s">
        <v>52</v>
      </c>
      <c r="K57" s="1" t="s">
        <v>21</v>
      </c>
      <c r="L57" s="1" t="s">
        <v>22</v>
      </c>
      <c r="M57" s="2">
        <f>IF(J57="P13", I57, 0)</f>
        <v>0</v>
      </c>
      <c r="N57" s="2">
        <f>IF(J57="P14", I57, 0)</f>
        <v>50.673993748723099</v>
      </c>
      <c r="O57" s="2">
        <f>IF(J57="P15", I57, 0)</f>
        <v>0</v>
      </c>
      <c r="P57" s="2">
        <f>SUM($M$50:M57)</f>
        <v>179.03373747002081</v>
      </c>
      <c r="Q57" s="2">
        <f>SUM($N$50:N57)</f>
        <v>105.6775328505091</v>
      </c>
      <c r="R57" s="2">
        <f>SUM($O$50:O57)</f>
        <v>174.4898069500203</v>
      </c>
      <c r="S57" s="1">
        <f>IF(J57="P13", G57, 9999)</f>
        <v>9999</v>
      </c>
      <c r="T57" s="1">
        <f>IF(J57="P14", G57, 9999)</f>
        <v>52</v>
      </c>
      <c r="U57" s="1">
        <f>IF(J57="P15", G57, 9999)</f>
        <v>9999</v>
      </c>
    </row>
    <row r="58" spans="1:21" s="1" customFormat="1" x14ac:dyDescent="0.25">
      <c r="A58" s="1">
        <v>4</v>
      </c>
      <c r="B58" s="1">
        <v>8</v>
      </c>
      <c r="C58" s="1">
        <v>0.16666666666666599</v>
      </c>
      <c r="D58" s="1">
        <v>100</v>
      </c>
      <c r="E58" s="1">
        <v>65.138665959181097</v>
      </c>
      <c r="F58" s="1">
        <v>0</v>
      </c>
      <c r="G58" s="1">
        <v>21</v>
      </c>
      <c r="H58" s="1">
        <v>0</v>
      </c>
      <c r="I58" s="1">
        <v>51.459546107752999</v>
      </c>
      <c r="J58" s="1" t="s">
        <v>52</v>
      </c>
      <c r="K58" s="1" t="s">
        <v>21</v>
      </c>
      <c r="L58" s="1" t="s">
        <v>22</v>
      </c>
      <c r="M58" s="2">
        <f>IF(J58="P13", I58, 0)</f>
        <v>0</v>
      </c>
      <c r="N58" s="2">
        <f>IF(J58="P14", I58, 0)</f>
        <v>51.459546107752999</v>
      </c>
      <c r="O58" s="2">
        <f>IF(J58="P15", I58, 0)</f>
        <v>0</v>
      </c>
      <c r="P58" s="2">
        <f>SUM($M$50:M58)</f>
        <v>179.03373747002081</v>
      </c>
      <c r="Q58" s="2">
        <f>SUM($N$50:N58)</f>
        <v>157.13707895826209</v>
      </c>
      <c r="R58" s="2">
        <f>SUM($O$50:O58)</f>
        <v>174.4898069500203</v>
      </c>
      <c r="S58" s="1">
        <f>IF(J58="P13", G58, 9999)</f>
        <v>9999</v>
      </c>
      <c r="T58" s="1">
        <f>IF(J58="P14", G58, 9999)</f>
        <v>21</v>
      </c>
      <c r="U58" s="1">
        <f>IF(J58="P15", G58, 9999)</f>
        <v>9999</v>
      </c>
    </row>
    <row r="59" spans="1:21" s="1" customFormat="1" x14ac:dyDescent="0.25">
      <c r="A59" s="1">
        <v>4</v>
      </c>
      <c r="B59" s="1">
        <v>9</v>
      </c>
      <c r="C59" s="1">
        <v>0.16666666666666599</v>
      </c>
      <c r="D59" s="1">
        <v>100</v>
      </c>
      <c r="E59" s="1">
        <v>56.865569424125098</v>
      </c>
      <c r="F59" s="1">
        <v>0</v>
      </c>
      <c r="G59" s="1">
        <v>6</v>
      </c>
      <c r="H59" s="1">
        <v>0</v>
      </c>
      <c r="I59" s="1">
        <v>53.4536352586776</v>
      </c>
      <c r="J59" s="1" t="s">
        <v>53</v>
      </c>
      <c r="K59" s="1" t="s">
        <v>21</v>
      </c>
      <c r="L59" s="1" t="s">
        <v>22</v>
      </c>
      <c r="M59" s="2">
        <f>IF(J59="P13", I59, 0)</f>
        <v>53.4536352586776</v>
      </c>
      <c r="N59" s="2">
        <f>IF(J59="P14", I59, 0)</f>
        <v>0</v>
      </c>
      <c r="O59" s="2">
        <f>IF(J59="P15", I59, 0)</f>
        <v>0</v>
      </c>
      <c r="P59" s="2">
        <f>SUM($M$50:M59)</f>
        <v>232.4873727286984</v>
      </c>
      <c r="Q59" s="2">
        <f>SUM($N$50:N59)</f>
        <v>157.13707895826209</v>
      </c>
      <c r="R59" s="2">
        <f>SUM($O$50:O59)</f>
        <v>174.4898069500203</v>
      </c>
      <c r="S59" s="1">
        <f>IF(J59="P13", G59, 9999)</f>
        <v>6</v>
      </c>
      <c r="T59" s="1">
        <f>IF(J59="P14", G59, 9999)</f>
        <v>9999</v>
      </c>
      <c r="U59" s="1">
        <f>IF(J59="P15", G59, 9999)</f>
        <v>9999</v>
      </c>
    </row>
    <row r="60" spans="1:21" s="1" customFormat="1" x14ac:dyDescent="0.25">
      <c r="A60" s="1">
        <v>4</v>
      </c>
      <c r="B60" s="1">
        <v>10</v>
      </c>
      <c r="C60" s="1">
        <v>0.16666666666666599</v>
      </c>
      <c r="D60" s="1">
        <v>100</v>
      </c>
      <c r="E60" s="1">
        <v>141.56096892079901</v>
      </c>
      <c r="F60" s="1">
        <v>0</v>
      </c>
      <c r="G60" s="1">
        <v>69</v>
      </c>
      <c r="H60" s="1">
        <v>0</v>
      </c>
      <c r="I60" s="1">
        <v>43.8839003654479</v>
      </c>
      <c r="J60" s="1" t="s">
        <v>52</v>
      </c>
      <c r="K60" s="1" t="s">
        <v>21</v>
      </c>
      <c r="L60" s="1" t="s">
        <v>22</v>
      </c>
      <c r="M60" s="2">
        <f>IF(J60="P13", I60, 0)</f>
        <v>0</v>
      </c>
      <c r="N60" s="2">
        <f>IF(J60="P14", I60, 0)</f>
        <v>43.8839003654479</v>
      </c>
      <c r="O60" s="2">
        <f>IF(J60="P15", I60, 0)</f>
        <v>0</v>
      </c>
      <c r="P60" s="2">
        <f>SUM($M$50:M60)</f>
        <v>232.4873727286984</v>
      </c>
      <c r="Q60" s="2">
        <f>SUM($N$50:N60)</f>
        <v>201.02097932370998</v>
      </c>
      <c r="R60" s="2">
        <f>SUM($O$50:O60)</f>
        <v>174.4898069500203</v>
      </c>
      <c r="S60" s="1">
        <f>IF(J60="P13", G60, 9999)</f>
        <v>9999</v>
      </c>
      <c r="T60" s="1">
        <f>IF(J60="P14", G60, 9999)</f>
        <v>69</v>
      </c>
      <c r="U60" s="1">
        <f>IF(J60="P15", G60, 9999)</f>
        <v>9999</v>
      </c>
    </row>
    <row r="61" spans="1:21" s="1" customFormat="1" x14ac:dyDescent="0.25">
      <c r="A61" s="1">
        <v>4</v>
      </c>
      <c r="B61" s="1">
        <v>11</v>
      </c>
      <c r="C61" s="1">
        <v>0.16666666666666599</v>
      </c>
      <c r="D61" s="1">
        <v>100</v>
      </c>
      <c r="E61" s="1">
        <v>67.058806760692093</v>
      </c>
      <c r="F61" s="1">
        <v>0</v>
      </c>
      <c r="G61" s="1">
        <v>29</v>
      </c>
      <c r="H61" s="1">
        <v>0</v>
      </c>
      <c r="I61" s="1">
        <v>47.611752800091402</v>
      </c>
      <c r="J61" s="1" t="s">
        <v>52</v>
      </c>
      <c r="K61" s="1" t="s">
        <v>21</v>
      </c>
      <c r="L61" s="1" t="s">
        <v>22</v>
      </c>
      <c r="M61" s="2">
        <f>IF(J61="P13", I61, 0)</f>
        <v>0</v>
      </c>
      <c r="N61" s="2">
        <f>IF(J61="P14", I61, 0)</f>
        <v>47.611752800091402</v>
      </c>
      <c r="O61" s="2">
        <f>IF(J61="P15", I61, 0)</f>
        <v>0</v>
      </c>
      <c r="P61" s="2">
        <f>SUM($M$50:M61)</f>
        <v>232.4873727286984</v>
      </c>
      <c r="Q61" s="2">
        <f>SUM($N$50:N61)</f>
        <v>248.63273212380139</v>
      </c>
      <c r="R61" s="2">
        <f>SUM($O$50:O61)</f>
        <v>174.4898069500203</v>
      </c>
      <c r="S61" s="1">
        <f>IF(J61="P13", G61, 9999)</f>
        <v>9999</v>
      </c>
      <c r="T61" s="1">
        <f>IF(J61="P14", G61, 9999)</f>
        <v>29</v>
      </c>
      <c r="U61" s="1">
        <f>IF(J61="P15", G61, 9999)</f>
        <v>9999</v>
      </c>
    </row>
    <row r="62" spans="1:21" s="7" customFormat="1" x14ac:dyDescent="0.25">
      <c r="A62" s="7">
        <v>5</v>
      </c>
      <c r="B62" s="7">
        <v>0</v>
      </c>
      <c r="C62" s="7">
        <v>0.16666666666666599</v>
      </c>
      <c r="D62" s="7">
        <v>100</v>
      </c>
      <c r="E62" s="7">
        <v>61.948597326742401</v>
      </c>
      <c r="F62" s="7">
        <v>0</v>
      </c>
      <c r="G62" s="7">
        <v>12</v>
      </c>
      <c r="H62" s="7">
        <v>0</v>
      </c>
      <c r="I62" s="7">
        <v>54.514765647533302</v>
      </c>
      <c r="J62" s="7" t="s">
        <v>52</v>
      </c>
      <c r="K62" s="7" t="s">
        <v>21</v>
      </c>
      <c r="L62" s="7" t="s">
        <v>22</v>
      </c>
      <c r="M62" s="8">
        <f>IF(J62="P13", I62, 0)</f>
        <v>0</v>
      </c>
      <c r="N62" s="8">
        <f>IF(J62="P14", I62, 0)</f>
        <v>54.514765647533302</v>
      </c>
      <c r="O62" s="8">
        <f>IF(J62="P15", I62, 0)</f>
        <v>0</v>
      </c>
      <c r="P62" s="8">
        <f>SUM($M$62:M62)</f>
        <v>0</v>
      </c>
      <c r="Q62" s="8">
        <f>SUM($N$62:N62)</f>
        <v>54.514765647533302</v>
      </c>
      <c r="R62" s="8">
        <f>SUM($O$62:O62)</f>
        <v>0</v>
      </c>
      <c r="S62" s="7">
        <f>IF(J62="P13", G62, 9999)</f>
        <v>9999</v>
      </c>
      <c r="T62" s="7">
        <f>IF(J62="P14", G62, 9999)</f>
        <v>12</v>
      </c>
      <c r="U62" s="7">
        <f>IF(J62="P15", G62, 9999)</f>
        <v>9999</v>
      </c>
    </row>
    <row r="63" spans="1:21" s="7" customFormat="1" x14ac:dyDescent="0.25">
      <c r="A63" s="7">
        <v>5</v>
      </c>
      <c r="B63" s="7">
        <v>1</v>
      </c>
      <c r="C63" s="7">
        <v>0.16666666666666599</v>
      </c>
      <c r="D63" s="7">
        <v>100</v>
      </c>
      <c r="E63" s="7">
        <v>135.59728969856801</v>
      </c>
      <c r="F63" s="7">
        <v>0</v>
      </c>
      <c r="G63" s="7">
        <v>27</v>
      </c>
      <c r="H63" s="7">
        <v>0</v>
      </c>
      <c r="I63" s="7">
        <v>98.986021479955099</v>
      </c>
      <c r="J63" s="7" t="s">
        <v>52</v>
      </c>
      <c r="K63" s="7" t="s">
        <v>21</v>
      </c>
      <c r="L63" s="7" t="s">
        <v>22</v>
      </c>
      <c r="M63" s="8">
        <f>IF(J63="P13", I63, 0)</f>
        <v>0</v>
      </c>
      <c r="N63" s="8">
        <f>IF(J63="P14", I63, 0)</f>
        <v>98.986021479955099</v>
      </c>
      <c r="O63" s="8">
        <f>IF(J63="P15", I63, 0)</f>
        <v>0</v>
      </c>
      <c r="P63" s="8">
        <f>SUM($M$62:M63)</f>
        <v>0</v>
      </c>
      <c r="Q63" s="8">
        <f>SUM($N$62:N63)</f>
        <v>153.50078712748839</v>
      </c>
      <c r="R63" s="8">
        <f>SUM($O$62:O63)</f>
        <v>0</v>
      </c>
      <c r="S63" s="7">
        <f>IF(J63="P13", G63, 9999)</f>
        <v>9999</v>
      </c>
      <c r="T63" s="7">
        <f>IF(J63="P14", G63, 9999)</f>
        <v>27</v>
      </c>
      <c r="U63" s="7">
        <f>IF(J63="P15", G63, 9999)</f>
        <v>9999</v>
      </c>
    </row>
    <row r="64" spans="1:21" s="7" customFormat="1" x14ac:dyDescent="0.25">
      <c r="A64" s="7">
        <v>5</v>
      </c>
      <c r="B64" s="7">
        <v>2</v>
      </c>
      <c r="C64" s="7">
        <v>0.16666666666666599</v>
      </c>
      <c r="D64" s="7">
        <v>100</v>
      </c>
      <c r="E64" s="7">
        <v>73.034029090274601</v>
      </c>
      <c r="F64" s="7">
        <v>0</v>
      </c>
      <c r="G64" s="7">
        <v>25</v>
      </c>
      <c r="H64" s="7">
        <v>0</v>
      </c>
      <c r="I64" s="7">
        <v>54.775521817705901</v>
      </c>
      <c r="J64" s="7" t="s">
        <v>53</v>
      </c>
      <c r="K64" s="7" t="s">
        <v>21</v>
      </c>
      <c r="L64" s="7" t="s">
        <v>22</v>
      </c>
      <c r="M64" s="8">
        <f>IF(J64="P13", I64, 0)</f>
        <v>54.775521817705901</v>
      </c>
      <c r="N64" s="8">
        <f>IF(J64="P14", I64, 0)</f>
        <v>0</v>
      </c>
      <c r="O64" s="8">
        <f>IF(J64="P15", I64, 0)</f>
        <v>0</v>
      </c>
      <c r="P64" s="8">
        <f>SUM($M$62:M64)</f>
        <v>54.775521817705901</v>
      </c>
      <c r="Q64" s="8">
        <f>SUM($N$62:N64)</f>
        <v>153.50078712748839</v>
      </c>
      <c r="R64" s="8">
        <f>SUM($O$62:O64)</f>
        <v>0</v>
      </c>
      <c r="S64" s="7">
        <f>IF(J64="P13", G64, 9999)</f>
        <v>25</v>
      </c>
      <c r="T64" s="7">
        <f>IF(J64="P14", G64, 9999)</f>
        <v>9999</v>
      </c>
      <c r="U64" s="7">
        <f>IF(J64="P15", G64, 9999)</f>
        <v>9999</v>
      </c>
    </row>
    <row r="65" spans="1:21" s="7" customFormat="1" x14ac:dyDescent="0.25">
      <c r="A65" s="7">
        <v>5</v>
      </c>
      <c r="B65" s="7">
        <v>3</v>
      </c>
      <c r="C65" s="7">
        <v>0.16666666666666599</v>
      </c>
      <c r="D65" s="7">
        <v>100</v>
      </c>
      <c r="E65" s="7">
        <v>101.987903210978</v>
      </c>
      <c r="F65" s="7">
        <v>0</v>
      </c>
      <c r="G65" s="7">
        <v>39</v>
      </c>
      <c r="H65" s="7">
        <v>0</v>
      </c>
      <c r="I65" s="7">
        <v>62.212620958697002</v>
      </c>
      <c r="J65" s="7" t="s">
        <v>51</v>
      </c>
      <c r="K65" s="7" t="s">
        <v>21</v>
      </c>
      <c r="L65" s="7" t="s">
        <v>22</v>
      </c>
      <c r="M65" s="8">
        <f>IF(J65="P13", I65, 0)</f>
        <v>0</v>
      </c>
      <c r="N65" s="8">
        <f>IF(J65="P14", I65, 0)</f>
        <v>0</v>
      </c>
      <c r="O65" s="8">
        <f>IF(J65="P15", I65, 0)</f>
        <v>62.212620958697002</v>
      </c>
      <c r="P65" s="8">
        <f>SUM($M$62:M65)</f>
        <v>54.775521817705901</v>
      </c>
      <c r="Q65" s="8">
        <f>SUM($N$62:N65)</f>
        <v>153.50078712748839</v>
      </c>
      <c r="R65" s="8">
        <f>SUM($O$62:O65)</f>
        <v>62.212620958697002</v>
      </c>
      <c r="S65" s="7">
        <f>IF(J65="P13", G65, 9999)</f>
        <v>9999</v>
      </c>
      <c r="T65" s="7">
        <f>IF(J65="P14", G65, 9999)</f>
        <v>9999</v>
      </c>
      <c r="U65" s="7">
        <f>IF(J65="P15", G65, 9999)</f>
        <v>39</v>
      </c>
    </row>
    <row r="66" spans="1:21" s="7" customFormat="1" x14ac:dyDescent="0.25">
      <c r="A66" s="7">
        <v>5</v>
      </c>
      <c r="B66" s="7">
        <v>4</v>
      </c>
      <c r="C66" s="7">
        <v>0.16666666666666599</v>
      </c>
      <c r="D66" s="7">
        <v>100</v>
      </c>
      <c r="E66" s="7">
        <v>131.456981831977</v>
      </c>
      <c r="F66" s="7">
        <v>0</v>
      </c>
      <c r="G66" s="7">
        <v>48</v>
      </c>
      <c r="H66" s="7">
        <v>0</v>
      </c>
      <c r="I66" s="7">
        <v>68.357630552628393</v>
      </c>
      <c r="J66" s="7" t="s">
        <v>51</v>
      </c>
      <c r="K66" s="7" t="s">
        <v>21</v>
      </c>
      <c r="L66" s="7" t="s">
        <v>22</v>
      </c>
      <c r="M66" s="8">
        <f>IF(J66="P13", I66, 0)</f>
        <v>0</v>
      </c>
      <c r="N66" s="8">
        <f>IF(J66="P14", I66, 0)</f>
        <v>0</v>
      </c>
      <c r="O66" s="8">
        <f>IF(J66="P15", I66, 0)</f>
        <v>68.357630552628393</v>
      </c>
      <c r="P66" s="8">
        <f>SUM($M$62:M66)</f>
        <v>54.775521817705901</v>
      </c>
      <c r="Q66" s="8">
        <f>SUM($N$62:N66)</f>
        <v>153.50078712748839</v>
      </c>
      <c r="R66" s="8">
        <f>SUM($O$62:O66)</f>
        <v>130.57025151132541</v>
      </c>
      <c r="S66" s="7">
        <f>IF(J66="P13", G66, 9999)</f>
        <v>9999</v>
      </c>
      <c r="T66" s="7">
        <f>IF(J66="P14", G66, 9999)</f>
        <v>9999</v>
      </c>
      <c r="U66" s="7">
        <f>IF(J66="P15", G66, 9999)</f>
        <v>48</v>
      </c>
    </row>
    <row r="67" spans="1:21" s="7" customFormat="1" x14ac:dyDescent="0.25">
      <c r="A67" s="7">
        <v>5</v>
      </c>
      <c r="B67" s="7">
        <v>5</v>
      </c>
      <c r="C67" s="7">
        <v>0.16666666666666599</v>
      </c>
      <c r="D67" s="7">
        <v>100</v>
      </c>
      <c r="E67" s="7">
        <v>147.18368540618499</v>
      </c>
      <c r="F67" s="7">
        <v>0</v>
      </c>
      <c r="G67" s="7">
        <v>63</v>
      </c>
      <c r="H67" s="7">
        <v>0</v>
      </c>
      <c r="I67" s="7">
        <v>54.457963600288402</v>
      </c>
      <c r="J67" s="7" t="s">
        <v>53</v>
      </c>
      <c r="K67" s="7" t="s">
        <v>21</v>
      </c>
      <c r="L67" s="7" t="s">
        <v>22</v>
      </c>
      <c r="M67" s="8">
        <f>IF(J67="P13", I67, 0)</f>
        <v>54.457963600288402</v>
      </c>
      <c r="N67" s="8">
        <f>IF(J67="P14", I67, 0)</f>
        <v>0</v>
      </c>
      <c r="O67" s="8">
        <f>IF(J67="P15", I67, 0)</f>
        <v>0</v>
      </c>
      <c r="P67" s="8">
        <f>SUM($M$62:M67)</f>
        <v>109.2334854179943</v>
      </c>
      <c r="Q67" s="8">
        <f>SUM($N$62:N67)</f>
        <v>153.50078712748839</v>
      </c>
      <c r="R67" s="8">
        <f>SUM($O$62:O67)</f>
        <v>130.57025151132541</v>
      </c>
      <c r="S67" s="7">
        <f>IF(J67="P13", G67, 9999)</f>
        <v>63</v>
      </c>
      <c r="T67" s="7">
        <f>IF(J67="P14", G67, 9999)</f>
        <v>9999</v>
      </c>
      <c r="U67" s="7">
        <f>IF(J67="P15", G67, 9999)</f>
        <v>9999</v>
      </c>
    </row>
    <row r="68" spans="1:21" s="7" customFormat="1" x14ac:dyDescent="0.25">
      <c r="A68" s="7">
        <v>5</v>
      </c>
      <c r="B68" s="7">
        <v>6</v>
      </c>
      <c r="C68" s="7">
        <v>0.16666666666666599</v>
      </c>
      <c r="D68" s="7">
        <v>100</v>
      </c>
      <c r="E68" s="7">
        <v>141.08249026535299</v>
      </c>
      <c r="F68" s="7">
        <v>0</v>
      </c>
      <c r="G68" s="7">
        <v>61</v>
      </c>
      <c r="H68" s="7">
        <v>0</v>
      </c>
      <c r="I68" s="7">
        <v>55.0221712034879</v>
      </c>
      <c r="J68" s="7" t="s">
        <v>51</v>
      </c>
      <c r="K68" s="7" t="s">
        <v>21</v>
      </c>
      <c r="L68" s="7" t="s">
        <v>22</v>
      </c>
      <c r="M68" s="8">
        <f>IF(J68="P13", I68, 0)</f>
        <v>0</v>
      </c>
      <c r="N68" s="8">
        <f>IF(J68="P14", I68, 0)</f>
        <v>0</v>
      </c>
      <c r="O68" s="8">
        <f>IF(J68="P15", I68, 0)</f>
        <v>55.0221712034879</v>
      </c>
      <c r="P68" s="8">
        <f>SUM($M$62:M68)</f>
        <v>109.2334854179943</v>
      </c>
      <c r="Q68" s="8">
        <f>SUM($N$62:N68)</f>
        <v>153.50078712748839</v>
      </c>
      <c r="R68" s="8">
        <f>SUM($O$62:O68)</f>
        <v>185.59242271481332</v>
      </c>
      <c r="S68" s="7">
        <f>IF(J68="P13", G68, 9999)</f>
        <v>9999</v>
      </c>
      <c r="T68" s="7">
        <f>IF(J68="P14", G68, 9999)</f>
        <v>9999</v>
      </c>
      <c r="U68" s="7">
        <f>IF(J68="P15", G68, 9999)</f>
        <v>61</v>
      </c>
    </row>
    <row r="69" spans="1:21" s="7" customFormat="1" x14ac:dyDescent="0.25">
      <c r="A69" s="7">
        <v>5</v>
      </c>
      <c r="B69" s="7">
        <v>7</v>
      </c>
      <c r="C69" s="7">
        <v>0.16666666666666599</v>
      </c>
      <c r="D69" s="7">
        <v>100</v>
      </c>
      <c r="E69" s="7">
        <v>58.9089343464344</v>
      </c>
      <c r="F69" s="7">
        <v>0</v>
      </c>
      <c r="G69" s="7">
        <v>7</v>
      </c>
      <c r="H69" s="7">
        <v>0</v>
      </c>
      <c r="I69" s="7">
        <v>54.785308942184002</v>
      </c>
      <c r="J69" s="7" t="s">
        <v>53</v>
      </c>
      <c r="K69" s="7" t="s">
        <v>21</v>
      </c>
      <c r="L69" s="7" t="s">
        <v>22</v>
      </c>
      <c r="M69" s="8">
        <f>IF(J69="P13", I69, 0)</f>
        <v>54.785308942184002</v>
      </c>
      <c r="N69" s="8">
        <f>IF(J69="P14", I69, 0)</f>
        <v>0</v>
      </c>
      <c r="O69" s="8">
        <f>IF(J69="P15", I69, 0)</f>
        <v>0</v>
      </c>
      <c r="P69" s="8">
        <f>SUM($M$62:M69)</f>
        <v>164.0187943601783</v>
      </c>
      <c r="Q69" s="8">
        <f>SUM($N$62:N69)</f>
        <v>153.50078712748839</v>
      </c>
      <c r="R69" s="8">
        <f>SUM($O$62:O69)</f>
        <v>185.59242271481332</v>
      </c>
      <c r="S69" s="7">
        <f>IF(J69="P13", G69, 9999)</f>
        <v>7</v>
      </c>
      <c r="T69" s="7">
        <f>IF(J69="P14", G69, 9999)</f>
        <v>9999</v>
      </c>
      <c r="U69" s="7">
        <f>IF(J69="P15", G69, 9999)</f>
        <v>9999</v>
      </c>
    </row>
    <row r="70" spans="1:21" s="7" customFormat="1" x14ac:dyDescent="0.25">
      <c r="A70" s="7">
        <v>5</v>
      </c>
      <c r="B70" s="7">
        <v>8</v>
      </c>
      <c r="C70" s="7">
        <v>0.16666666666666599</v>
      </c>
      <c r="D70" s="7">
        <v>100</v>
      </c>
      <c r="E70" s="7">
        <v>53.9217502061489</v>
      </c>
      <c r="F70" s="7">
        <v>0</v>
      </c>
      <c r="G70" s="7">
        <v>22</v>
      </c>
      <c r="H70" s="7">
        <v>0</v>
      </c>
      <c r="I70" s="7">
        <v>41.519747658734701</v>
      </c>
      <c r="J70" s="7" t="s">
        <v>53</v>
      </c>
      <c r="K70" s="7" t="s">
        <v>21</v>
      </c>
      <c r="L70" s="7" t="s">
        <v>22</v>
      </c>
      <c r="M70" s="8">
        <f>IF(J70="P13", I70, 0)</f>
        <v>41.519747658734701</v>
      </c>
      <c r="N70" s="8">
        <f>IF(J70="P14", I70, 0)</f>
        <v>0</v>
      </c>
      <c r="O70" s="8">
        <f>IF(J70="P15", I70, 0)</f>
        <v>0</v>
      </c>
      <c r="P70" s="8">
        <f>SUM($M$62:M70)</f>
        <v>205.53854201891301</v>
      </c>
      <c r="Q70" s="8">
        <f>SUM($N$62:N70)</f>
        <v>153.50078712748839</v>
      </c>
      <c r="R70" s="8">
        <f>SUM($O$62:O70)</f>
        <v>185.59242271481332</v>
      </c>
      <c r="S70" s="7">
        <f>IF(J70="P13", G70, 9999)</f>
        <v>22</v>
      </c>
      <c r="T70" s="7">
        <f>IF(J70="P14", G70, 9999)</f>
        <v>9999</v>
      </c>
      <c r="U70" s="7">
        <f>IF(J70="P15", G70, 9999)</f>
        <v>9999</v>
      </c>
    </row>
    <row r="71" spans="1:21" s="7" customFormat="1" x14ac:dyDescent="0.25">
      <c r="A71" s="7">
        <v>5</v>
      </c>
      <c r="B71" s="7">
        <v>9</v>
      </c>
      <c r="C71" s="7">
        <v>0.16666666666666599</v>
      </c>
      <c r="D71" s="7">
        <v>100</v>
      </c>
      <c r="E71" s="7">
        <v>55.994889506349899</v>
      </c>
      <c r="F71" s="7">
        <v>0</v>
      </c>
      <c r="G71" s="7">
        <v>23</v>
      </c>
      <c r="H71" s="7">
        <v>0</v>
      </c>
      <c r="I71" s="7">
        <v>43.116064919889403</v>
      </c>
      <c r="J71" s="7" t="s">
        <v>51</v>
      </c>
      <c r="K71" s="7" t="s">
        <v>21</v>
      </c>
      <c r="L71" s="7" t="s">
        <v>22</v>
      </c>
      <c r="M71" s="8">
        <f>IF(J71="P13", I71, 0)</f>
        <v>0</v>
      </c>
      <c r="N71" s="8">
        <f>IF(J71="P14", I71, 0)</f>
        <v>0</v>
      </c>
      <c r="O71" s="8">
        <f>IF(J71="P15", I71, 0)</f>
        <v>43.116064919889403</v>
      </c>
      <c r="P71" s="8">
        <f>SUM($M$62:M71)</f>
        <v>205.53854201891301</v>
      </c>
      <c r="Q71" s="8">
        <f>SUM($N$62:N71)</f>
        <v>153.50078712748839</v>
      </c>
      <c r="R71" s="8">
        <f>SUM($O$62:O71)</f>
        <v>228.70848763470272</v>
      </c>
      <c r="S71" s="7">
        <f>IF(J71="P13", G71, 9999)</f>
        <v>9999</v>
      </c>
      <c r="T71" s="7">
        <f>IF(J71="P14", G71, 9999)</f>
        <v>9999</v>
      </c>
      <c r="U71" s="7">
        <f>IF(J71="P15", G71, 9999)</f>
        <v>23</v>
      </c>
    </row>
    <row r="72" spans="1:21" s="7" customFormat="1" x14ac:dyDescent="0.25">
      <c r="A72" s="7">
        <v>5</v>
      </c>
      <c r="B72" s="7">
        <v>10</v>
      </c>
      <c r="C72" s="7">
        <v>0.16666666666666599</v>
      </c>
      <c r="D72" s="7">
        <v>100</v>
      </c>
      <c r="E72" s="7">
        <v>109.38472518197401</v>
      </c>
      <c r="F72" s="7">
        <v>0</v>
      </c>
      <c r="G72" s="7">
        <v>60</v>
      </c>
      <c r="H72" s="7">
        <v>0</v>
      </c>
      <c r="I72" s="7">
        <v>42.660042820969899</v>
      </c>
      <c r="J72" s="7" t="s">
        <v>53</v>
      </c>
      <c r="K72" s="7" t="s">
        <v>21</v>
      </c>
      <c r="L72" s="7" t="s">
        <v>22</v>
      </c>
      <c r="M72" s="8">
        <f>IF(J72="P13", I72, 0)</f>
        <v>42.660042820969899</v>
      </c>
      <c r="N72" s="8">
        <f>IF(J72="P14", I72, 0)</f>
        <v>0</v>
      </c>
      <c r="O72" s="8">
        <f>IF(J72="P15", I72, 0)</f>
        <v>0</v>
      </c>
      <c r="P72" s="8">
        <f>SUM($M$62:M72)</f>
        <v>248.1985848398829</v>
      </c>
      <c r="Q72" s="8">
        <f>SUM($N$62:N72)</f>
        <v>153.50078712748839</v>
      </c>
      <c r="R72" s="8">
        <f>SUM($O$62:O72)</f>
        <v>228.70848763470272</v>
      </c>
      <c r="S72" s="7">
        <f>IF(J72="P13", G72, 9999)</f>
        <v>60</v>
      </c>
      <c r="T72" s="7">
        <f>IF(J72="P14", G72, 9999)</f>
        <v>9999</v>
      </c>
      <c r="U72" s="7">
        <f>IF(J72="P15", G72, 9999)</f>
        <v>9999</v>
      </c>
    </row>
    <row r="73" spans="1:21" s="7" customFormat="1" x14ac:dyDescent="0.25">
      <c r="A73" s="7">
        <v>5</v>
      </c>
      <c r="B73" s="7">
        <v>11</v>
      </c>
      <c r="C73" s="7">
        <v>0.16666666666666599</v>
      </c>
      <c r="D73" s="7">
        <v>100</v>
      </c>
      <c r="E73" s="7">
        <v>138.99385774620299</v>
      </c>
      <c r="F73" s="7">
        <v>0</v>
      </c>
      <c r="G73" s="7">
        <v>36</v>
      </c>
      <c r="H73" s="7">
        <v>0</v>
      </c>
      <c r="I73" s="7">
        <v>88.956068957570096</v>
      </c>
      <c r="J73" s="7" t="s">
        <v>52</v>
      </c>
      <c r="K73" s="7" t="s">
        <v>21</v>
      </c>
      <c r="L73" s="7" t="s">
        <v>22</v>
      </c>
      <c r="M73" s="8">
        <f>IF(J73="P13", I73, 0)</f>
        <v>0</v>
      </c>
      <c r="N73" s="8">
        <f>IF(J73="P14", I73, 0)</f>
        <v>88.956068957570096</v>
      </c>
      <c r="O73" s="8">
        <f>IF(J73="P15", I73, 0)</f>
        <v>0</v>
      </c>
      <c r="P73" s="8">
        <f>SUM($M$62:M73)</f>
        <v>248.1985848398829</v>
      </c>
      <c r="Q73" s="8">
        <f>SUM($N$62:N73)</f>
        <v>242.45685608505849</v>
      </c>
      <c r="R73" s="8">
        <f>SUM($O$62:O73)</f>
        <v>228.70848763470272</v>
      </c>
      <c r="S73" s="7">
        <f>IF(J73="P13", G73, 9999)</f>
        <v>9999</v>
      </c>
      <c r="T73" s="7">
        <f>IF(J73="P14", G73, 9999)</f>
        <v>36</v>
      </c>
      <c r="U73" s="7">
        <f>IF(J73="P15", G73, 9999)</f>
        <v>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U73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0</v>
      </c>
    </row>
    <row r="2" spans="1:4" x14ac:dyDescent="0.25">
      <c r="A2" t="s">
        <v>53</v>
      </c>
      <c r="B2">
        <v>300</v>
      </c>
      <c r="C2">
        <v>4.1872336767517799</v>
      </c>
      <c r="D2">
        <v>0</v>
      </c>
    </row>
    <row r="3" spans="1:4" x14ac:dyDescent="0.25">
      <c r="A3" t="s">
        <v>52</v>
      </c>
      <c r="B3">
        <v>500</v>
      </c>
      <c r="C3">
        <v>5.6282425983501199</v>
      </c>
      <c r="D3">
        <v>0</v>
      </c>
    </row>
    <row r="4" spans="1:4" x14ac:dyDescent="0.25">
      <c r="A4" t="s">
        <v>51</v>
      </c>
      <c r="B4">
        <v>400</v>
      </c>
      <c r="C4">
        <v>27.810676342099999</v>
      </c>
      <c r="D4">
        <v>0</v>
      </c>
    </row>
    <row r="5" spans="1:4" x14ac:dyDescent="0.25">
      <c r="A5" t="s">
        <v>53</v>
      </c>
      <c r="B5">
        <v>300</v>
      </c>
      <c r="C5">
        <v>72.596263822181697</v>
      </c>
      <c r="D5">
        <v>1</v>
      </c>
    </row>
    <row r="6" spans="1:4" x14ac:dyDescent="0.25">
      <c r="A6" t="s">
        <v>52</v>
      </c>
      <c r="B6">
        <v>500</v>
      </c>
      <c r="C6">
        <v>0.75702335187535397</v>
      </c>
      <c r="D6">
        <v>1</v>
      </c>
    </row>
    <row r="7" spans="1:4" x14ac:dyDescent="0.25">
      <c r="A7" t="s">
        <v>51</v>
      </c>
      <c r="B7">
        <v>400</v>
      </c>
      <c r="C7">
        <v>6.7049635714014402</v>
      </c>
      <c r="D7">
        <v>1</v>
      </c>
    </row>
    <row r="8" spans="1:4" x14ac:dyDescent="0.25">
      <c r="A8" t="s">
        <v>53</v>
      </c>
      <c r="B8">
        <v>400</v>
      </c>
      <c r="C8">
        <v>3.43498949305615</v>
      </c>
      <c r="D8">
        <v>2</v>
      </c>
    </row>
    <row r="9" spans="1:4" x14ac:dyDescent="0.25">
      <c r="A9" t="s">
        <v>52</v>
      </c>
      <c r="B9">
        <v>500</v>
      </c>
      <c r="C9">
        <v>5.1701024786411702</v>
      </c>
      <c r="D9">
        <v>2</v>
      </c>
    </row>
    <row r="10" spans="1:4" x14ac:dyDescent="0.25">
      <c r="A10" t="s">
        <v>51</v>
      </c>
      <c r="B10">
        <v>300</v>
      </c>
      <c r="C10">
        <v>35.456966536350599</v>
      </c>
      <c r="D10">
        <v>2</v>
      </c>
    </row>
    <row r="11" spans="1:4" x14ac:dyDescent="0.25">
      <c r="A11" t="s">
        <v>53</v>
      </c>
      <c r="B11">
        <v>400</v>
      </c>
      <c r="C11">
        <v>10.357860438750601</v>
      </c>
      <c r="D11">
        <v>3</v>
      </c>
    </row>
    <row r="12" spans="1:4" x14ac:dyDescent="0.25">
      <c r="A12" t="s">
        <v>52</v>
      </c>
      <c r="B12">
        <v>400</v>
      </c>
      <c r="C12">
        <v>42.160827796696701</v>
      </c>
      <c r="D12">
        <v>3</v>
      </c>
    </row>
    <row r="13" spans="1:4" x14ac:dyDescent="0.25">
      <c r="A13" t="s">
        <v>51</v>
      </c>
      <c r="B13">
        <v>400</v>
      </c>
      <c r="C13">
        <v>8.0135295672415392</v>
      </c>
      <c r="D13">
        <v>3</v>
      </c>
    </row>
    <row r="14" spans="1:4" x14ac:dyDescent="0.25">
      <c r="A14" t="s">
        <v>53</v>
      </c>
      <c r="B14">
        <v>400</v>
      </c>
      <c r="C14">
        <v>17.512627271301302</v>
      </c>
      <c r="D14">
        <v>4</v>
      </c>
    </row>
    <row r="15" spans="1:4" x14ac:dyDescent="0.25">
      <c r="A15" t="s">
        <v>52</v>
      </c>
      <c r="B15">
        <v>500</v>
      </c>
      <c r="C15">
        <v>1.3672678761983099</v>
      </c>
      <c r="D15">
        <v>4</v>
      </c>
    </row>
    <row r="16" spans="1:4" x14ac:dyDescent="0.25">
      <c r="A16" t="s">
        <v>51</v>
      </c>
      <c r="B16">
        <v>300</v>
      </c>
      <c r="C16">
        <v>75.510193049979605</v>
      </c>
      <c r="D16">
        <v>4</v>
      </c>
    </row>
    <row r="17" spans="1:4" x14ac:dyDescent="0.25">
      <c r="A17" t="s">
        <v>53</v>
      </c>
      <c r="B17">
        <v>500</v>
      </c>
      <c r="C17">
        <v>1.8014151601168999</v>
      </c>
      <c r="D17">
        <v>5</v>
      </c>
    </row>
    <row r="18" spans="1:4" x14ac:dyDescent="0.25">
      <c r="A18" t="s">
        <v>52</v>
      </c>
      <c r="B18">
        <v>300</v>
      </c>
      <c r="C18">
        <v>7.5431439149413304</v>
      </c>
      <c r="D18">
        <v>5</v>
      </c>
    </row>
    <row r="19" spans="1:4" x14ac:dyDescent="0.25">
      <c r="A19" t="s">
        <v>51</v>
      </c>
      <c r="B19">
        <v>400</v>
      </c>
      <c r="C19">
        <v>21.291512365297098</v>
      </c>
      <c r="D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Full-FGF</vt:lpstr>
      <vt:lpstr>FGF-P456</vt:lpstr>
      <vt:lpstr>FGF-P456-BLOCK</vt:lpstr>
      <vt:lpstr>FGF-P789</vt:lpstr>
      <vt:lpstr>FGF-P789-BLOCK</vt:lpstr>
      <vt:lpstr>FGF-P101112</vt:lpstr>
      <vt:lpstr>FGF-P101112-BLOCK</vt:lpstr>
      <vt:lpstr>FGF-P131415</vt:lpstr>
      <vt:lpstr>FGF-P131415-BLOCK</vt:lpstr>
      <vt:lpstr>FGF-P161718</vt:lpstr>
      <vt:lpstr>FGF-P161718-BLOCK</vt:lpstr>
      <vt:lpstr>FGF-P192021</vt:lpstr>
      <vt:lpstr>FGF-P192021-BLOCK</vt:lpstr>
      <vt:lpstr>FGF-P222324</vt:lpstr>
      <vt:lpstr>FGF-222324-BLOCK</vt:lpstr>
      <vt:lpstr>FGF-P252627</vt:lpstr>
      <vt:lpstr>FGF-P252627-BLOCK</vt:lpstr>
      <vt:lpstr>FGF-P282930</vt:lpstr>
      <vt:lpstr>FGF-P282930-BLOCK</vt:lpstr>
      <vt:lpstr>FGF-P313233</vt:lpstr>
      <vt:lpstr>FGF-P313233-BLOCK</vt:lpstr>
      <vt:lpstr>FGF-P343536</vt:lpstr>
      <vt:lpstr>FGF-P343536-BLOCK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Bennett</dc:creator>
  <cp:lastModifiedBy>Murray Bennett</cp:lastModifiedBy>
  <dcterms:created xsi:type="dcterms:W3CDTF">2019-09-28T23:11:02Z</dcterms:created>
  <dcterms:modified xsi:type="dcterms:W3CDTF">2019-09-29T08:39:38Z</dcterms:modified>
</cp:coreProperties>
</file>