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3166550\Desktop\Data\Multi Group Fast\"/>
    </mc:Choice>
  </mc:AlternateContent>
  <bookViews>
    <workbookView xWindow="0" yWindow="0" windowWidth="23040" windowHeight="10065"/>
  </bookViews>
  <sheets>
    <sheet name="Full-MGF" sheetId="6" r:id="rId1"/>
    <sheet name="All-MGF" sheetId="5" r:id="rId2"/>
    <sheet name="MGF-P232425" sheetId="1" r:id="rId3"/>
    <sheet name="MGF-P234-BLOCK" sheetId="2" r:id="rId4"/>
    <sheet name="MGF-P262728" sheetId="3" r:id="rId5"/>
    <sheet name="MGF-P567-BLOCK" sheetId="4" r:id="rId6"/>
    <sheet name="MGF-P293031" sheetId="7" r:id="rId7"/>
    <sheet name="MGF-P8910-BLOCK" sheetId="8" r:id="rId8"/>
    <sheet name="MGF-P323334" sheetId="9" r:id="rId9"/>
    <sheet name="MGF-P111213-BLOCK" sheetId="10" r:id="rId10"/>
    <sheet name="MGF-P353637" sheetId="11" r:id="rId11"/>
    <sheet name="MGF-P141516-BLOCK" sheetId="12" r:id="rId12"/>
  </sheets>
  <calcPr calcId="162913"/>
</workbook>
</file>

<file path=xl/calcChain.xml><?xml version="1.0" encoding="utf-8"?>
<calcChain xmlns="http://schemas.openxmlformats.org/spreadsheetml/2006/main">
  <c r="P351" i="6" l="1"/>
  <c r="Q351" i="6"/>
  <c r="R351" i="6"/>
  <c r="P352" i="6"/>
  <c r="Q352" i="6"/>
  <c r="R352" i="6"/>
  <c r="P353" i="6"/>
  <c r="Q353" i="6"/>
  <c r="R353" i="6"/>
  <c r="P354" i="6"/>
  <c r="Q354" i="6"/>
  <c r="R354" i="6"/>
  <c r="P355" i="6"/>
  <c r="Q355" i="6"/>
  <c r="R355" i="6"/>
  <c r="P356" i="6"/>
  <c r="Q356" i="6"/>
  <c r="R356" i="6"/>
  <c r="P357" i="6"/>
  <c r="Q357" i="6"/>
  <c r="R357" i="6"/>
  <c r="P358" i="6"/>
  <c r="Q358" i="6"/>
  <c r="R358" i="6"/>
  <c r="P359" i="6"/>
  <c r="Q359" i="6"/>
  <c r="R359" i="6"/>
  <c r="P360" i="6"/>
  <c r="Q360" i="6"/>
  <c r="R360" i="6"/>
  <c r="P361" i="6"/>
  <c r="Q361" i="6"/>
  <c r="R361" i="6"/>
  <c r="Q350" i="6"/>
  <c r="R350" i="6"/>
  <c r="P350" i="6"/>
  <c r="P339" i="6"/>
  <c r="Q339" i="6"/>
  <c r="R339" i="6"/>
  <c r="P340" i="6"/>
  <c r="Q340" i="6"/>
  <c r="R340" i="6"/>
  <c r="P341" i="6"/>
  <c r="Q341" i="6"/>
  <c r="R341" i="6"/>
  <c r="P342" i="6"/>
  <c r="Q342" i="6"/>
  <c r="R342" i="6"/>
  <c r="P343" i="6"/>
  <c r="Q343" i="6"/>
  <c r="R343" i="6"/>
  <c r="P344" i="6"/>
  <c r="Q344" i="6"/>
  <c r="R344" i="6"/>
  <c r="P345" i="6"/>
  <c r="Q345" i="6"/>
  <c r="R345" i="6"/>
  <c r="P346" i="6"/>
  <c r="Q346" i="6"/>
  <c r="R346" i="6"/>
  <c r="P347" i="6"/>
  <c r="Q347" i="6"/>
  <c r="R347" i="6"/>
  <c r="P348" i="6"/>
  <c r="Q348" i="6"/>
  <c r="R348" i="6"/>
  <c r="P349" i="6"/>
  <c r="Q349" i="6"/>
  <c r="R349" i="6"/>
  <c r="Q338" i="6"/>
  <c r="R338" i="6"/>
  <c r="P338" i="6"/>
  <c r="P327" i="6"/>
  <c r="Q327" i="6"/>
  <c r="R327" i="6"/>
  <c r="P328" i="6"/>
  <c r="Q328" i="6"/>
  <c r="R328" i="6"/>
  <c r="P329" i="6"/>
  <c r="Q329" i="6"/>
  <c r="R329" i="6"/>
  <c r="P330" i="6"/>
  <c r="Q330" i="6"/>
  <c r="R330" i="6"/>
  <c r="P331" i="6"/>
  <c r="Q331" i="6"/>
  <c r="R331" i="6"/>
  <c r="P332" i="6"/>
  <c r="Q332" i="6"/>
  <c r="R332" i="6"/>
  <c r="P333" i="6"/>
  <c r="Q333" i="6"/>
  <c r="R333" i="6"/>
  <c r="P334" i="6"/>
  <c r="Q334" i="6"/>
  <c r="R334" i="6"/>
  <c r="P335" i="6"/>
  <c r="Q335" i="6"/>
  <c r="R335" i="6"/>
  <c r="P336" i="6"/>
  <c r="Q336" i="6"/>
  <c r="R336" i="6"/>
  <c r="P337" i="6"/>
  <c r="Q337" i="6"/>
  <c r="R337" i="6"/>
  <c r="Q326" i="6"/>
  <c r="R326" i="6"/>
  <c r="P326" i="6"/>
  <c r="P315" i="6"/>
  <c r="Q315" i="6"/>
  <c r="R315" i="6"/>
  <c r="P316" i="6"/>
  <c r="Q316" i="6"/>
  <c r="R316" i="6"/>
  <c r="P317" i="6"/>
  <c r="Q317" i="6"/>
  <c r="R317" i="6"/>
  <c r="P318" i="6"/>
  <c r="Q318" i="6"/>
  <c r="R318" i="6"/>
  <c r="P319" i="6"/>
  <c r="Q319" i="6"/>
  <c r="R319" i="6"/>
  <c r="P320" i="6"/>
  <c r="Q320" i="6"/>
  <c r="R320" i="6"/>
  <c r="P321" i="6"/>
  <c r="Q321" i="6"/>
  <c r="R321" i="6"/>
  <c r="P322" i="6"/>
  <c r="Q322" i="6"/>
  <c r="R322" i="6"/>
  <c r="P323" i="6"/>
  <c r="Q323" i="6"/>
  <c r="R323" i="6"/>
  <c r="P324" i="6"/>
  <c r="Q324" i="6"/>
  <c r="R324" i="6"/>
  <c r="P325" i="6"/>
  <c r="Q325" i="6"/>
  <c r="R325" i="6"/>
  <c r="Q314" i="6"/>
  <c r="R314" i="6"/>
  <c r="P314" i="6"/>
  <c r="P303" i="6"/>
  <c r="Q303" i="6"/>
  <c r="R303" i="6"/>
  <c r="P304" i="6"/>
  <c r="Q304" i="6"/>
  <c r="R304" i="6"/>
  <c r="P305" i="6"/>
  <c r="Q305" i="6"/>
  <c r="R305" i="6"/>
  <c r="P306" i="6"/>
  <c r="Q306" i="6"/>
  <c r="R306" i="6"/>
  <c r="P307" i="6"/>
  <c r="Q307" i="6"/>
  <c r="R307" i="6"/>
  <c r="P308" i="6"/>
  <c r="Q308" i="6"/>
  <c r="R308" i="6"/>
  <c r="P309" i="6"/>
  <c r="Q309" i="6"/>
  <c r="R309" i="6"/>
  <c r="P310" i="6"/>
  <c r="Q310" i="6"/>
  <c r="R310" i="6"/>
  <c r="P311" i="6"/>
  <c r="Q311" i="6"/>
  <c r="R311" i="6"/>
  <c r="P312" i="6"/>
  <c r="Q312" i="6"/>
  <c r="R312" i="6"/>
  <c r="P313" i="6"/>
  <c r="Q313" i="6"/>
  <c r="R313" i="6"/>
  <c r="Q302" i="6"/>
  <c r="R302" i="6"/>
  <c r="P302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P301" i="6"/>
  <c r="Q301" i="6"/>
  <c r="R301" i="6"/>
  <c r="Q290" i="6"/>
  <c r="R290" i="6"/>
  <c r="P290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P289" i="6"/>
  <c r="Q289" i="6"/>
  <c r="R289" i="6"/>
  <c r="Q278" i="6"/>
  <c r="R278" i="6"/>
  <c r="P278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Q266" i="6"/>
  <c r="R266" i="6"/>
  <c r="P266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Q254" i="6"/>
  <c r="R254" i="6"/>
  <c r="P254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Q242" i="6"/>
  <c r="R242" i="6"/>
  <c r="P242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Q230" i="6"/>
  <c r="R230" i="6"/>
  <c r="P230" i="6"/>
  <c r="P219" i="6"/>
  <c r="Q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Q218" i="6"/>
  <c r="R218" i="6"/>
  <c r="P218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Q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Q206" i="6"/>
  <c r="R206" i="6"/>
  <c r="P206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Q194" i="6"/>
  <c r="R194" i="6"/>
  <c r="P194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Q182" i="6"/>
  <c r="R182" i="6"/>
  <c r="P182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Q170" i="6"/>
  <c r="R170" i="6"/>
  <c r="P170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Q158" i="6"/>
  <c r="R158" i="6"/>
  <c r="P158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Q146" i="6"/>
  <c r="R146" i="6"/>
  <c r="P146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Q134" i="6"/>
  <c r="R134" i="6"/>
  <c r="P134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Q122" i="6"/>
  <c r="R122" i="6"/>
  <c r="P122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Q110" i="6"/>
  <c r="R110" i="6"/>
  <c r="P110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Q98" i="6"/>
  <c r="R98" i="6"/>
  <c r="P98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Q86" i="6"/>
  <c r="R86" i="6"/>
  <c r="P86" i="6"/>
  <c r="P75" i="6"/>
  <c r="Q75" i="6"/>
  <c r="R75" i="6"/>
  <c r="P76" i="6"/>
  <c r="Q76" i="6"/>
  <c r="R76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Q74" i="6"/>
  <c r="R74" i="6"/>
  <c r="P74" i="6"/>
  <c r="U361" i="6" l="1"/>
  <c r="T361" i="6"/>
  <c r="S361" i="6"/>
  <c r="O361" i="6"/>
  <c r="N361" i="6"/>
  <c r="M361" i="6"/>
  <c r="U360" i="6"/>
  <c r="T360" i="6"/>
  <c r="S360" i="6"/>
  <c r="O360" i="6"/>
  <c r="N360" i="6"/>
  <c r="M360" i="6"/>
  <c r="U359" i="6"/>
  <c r="T359" i="6"/>
  <c r="S359" i="6"/>
  <c r="O359" i="6"/>
  <c r="N359" i="6"/>
  <c r="M359" i="6"/>
  <c r="U358" i="6"/>
  <c r="T358" i="6"/>
  <c r="S358" i="6"/>
  <c r="O358" i="6"/>
  <c r="N358" i="6"/>
  <c r="M358" i="6"/>
  <c r="U357" i="6"/>
  <c r="T357" i="6"/>
  <c r="S357" i="6"/>
  <c r="O357" i="6"/>
  <c r="N357" i="6"/>
  <c r="M357" i="6"/>
  <c r="U356" i="6"/>
  <c r="T356" i="6"/>
  <c r="S356" i="6"/>
  <c r="O356" i="6"/>
  <c r="N356" i="6"/>
  <c r="M356" i="6"/>
  <c r="U355" i="6"/>
  <c r="T355" i="6"/>
  <c r="S355" i="6"/>
  <c r="O355" i="6"/>
  <c r="N355" i="6"/>
  <c r="M355" i="6"/>
  <c r="U354" i="6"/>
  <c r="T354" i="6"/>
  <c r="S354" i="6"/>
  <c r="O354" i="6"/>
  <c r="N354" i="6"/>
  <c r="M354" i="6"/>
  <c r="U353" i="6"/>
  <c r="T353" i="6"/>
  <c r="S353" i="6"/>
  <c r="O353" i="6"/>
  <c r="N353" i="6"/>
  <c r="M353" i="6"/>
  <c r="U352" i="6"/>
  <c r="T352" i="6"/>
  <c r="S352" i="6"/>
  <c r="O352" i="6"/>
  <c r="N352" i="6"/>
  <c r="M352" i="6"/>
  <c r="U351" i="6"/>
  <c r="T351" i="6"/>
  <c r="S351" i="6"/>
  <c r="O351" i="6"/>
  <c r="N351" i="6"/>
  <c r="M351" i="6"/>
  <c r="U350" i="6"/>
  <c r="T350" i="6"/>
  <c r="S350" i="6"/>
  <c r="O350" i="6"/>
  <c r="N350" i="6"/>
  <c r="M350" i="6"/>
  <c r="U349" i="6"/>
  <c r="T349" i="6"/>
  <c r="S349" i="6"/>
  <c r="O349" i="6"/>
  <c r="N349" i="6"/>
  <c r="M349" i="6"/>
  <c r="U348" i="6"/>
  <c r="T348" i="6"/>
  <c r="S348" i="6"/>
  <c r="O348" i="6"/>
  <c r="N348" i="6"/>
  <c r="M348" i="6"/>
  <c r="U347" i="6"/>
  <c r="T347" i="6"/>
  <c r="S347" i="6"/>
  <c r="O347" i="6"/>
  <c r="N347" i="6"/>
  <c r="M347" i="6"/>
  <c r="U346" i="6"/>
  <c r="T346" i="6"/>
  <c r="S346" i="6"/>
  <c r="O346" i="6"/>
  <c r="N346" i="6"/>
  <c r="M346" i="6"/>
  <c r="U345" i="6"/>
  <c r="T345" i="6"/>
  <c r="S345" i="6"/>
  <c r="O345" i="6"/>
  <c r="N345" i="6"/>
  <c r="M345" i="6"/>
  <c r="U344" i="6"/>
  <c r="T344" i="6"/>
  <c r="S344" i="6"/>
  <c r="O344" i="6"/>
  <c r="N344" i="6"/>
  <c r="M344" i="6"/>
  <c r="U343" i="6"/>
  <c r="T343" i="6"/>
  <c r="S343" i="6"/>
  <c r="O343" i="6"/>
  <c r="N343" i="6"/>
  <c r="M343" i="6"/>
  <c r="U342" i="6"/>
  <c r="T342" i="6"/>
  <c r="S342" i="6"/>
  <c r="O342" i="6"/>
  <c r="N342" i="6"/>
  <c r="M342" i="6"/>
  <c r="U341" i="6"/>
  <c r="T341" i="6"/>
  <c r="S341" i="6"/>
  <c r="O341" i="6"/>
  <c r="N341" i="6"/>
  <c r="M341" i="6"/>
  <c r="U340" i="6"/>
  <c r="T340" i="6"/>
  <c r="S340" i="6"/>
  <c r="O340" i="6"/>
  <c r="N340" i="6"/>
  <c r="M340" i="6"/>
  <c r="U339" i="6"/>
  <c r="T339" i="6"/>
  <c r="S339" i="6"/>
  <c r="O339" i="6"/>
  <c r="N339" i="6"/>
  <c r="M339" i="6"/>
  <c r="U338" i="6"/>
  <c r="T338" i="6"/>
  <c r="S338" i="6"/>
  <c r="O338" i="6"/>
  <c r="N338" i="6"/>
  <c r="M338" i="6"/>
  <c r="U337" i="6"/>
  <c r="T337" i="6"/>
  <c r="S337" i="6"/>
  <c r="O337" i="6"/>
  <c r="N337" i="6"/>
  <c r="M337" i="6"/>
  <c r="U336" i="6"/>
  <c r="T336" i="6"/>
  <c r="S336" i="6"/>
  <c r="O336" i="6"/>
  <c r="N336" i="6"/>
  <c r="M336" i="6"/>
  <c r="U335" i="6"/>
  <c r="T335" i="6"/>
  <c r="S335" i="6"/>
  <c r="O335" i="6"/>
  <c r="N335" i="6"/>
  <c r="M335" i="6"/>
  <c r="U334" i="6"/>
  <c r="T334" i="6"/>
  <c r="S334" i="6"/>
  <c r="O334" i="6"/>
  <c r="N334" i="6"/>
  <c r="M334" i="6"/>
  <c r="U333" i="6"/>
  <c r="T333" i="6"/>
  <c r="S333" i="6"/>
  <c r="O333" i="6"/>
  <c r="N333" i="6"/>
  <c r="M333" i="6"/>
  <c r="U332" i="6"/>
  <c r="T332" i="6"/>
  <c r="S332" i="6"/>
  <c r="O332" i="6"/>
  <c r="N332" i="6"/>
  <c r="M332" i="6"/>
  <c r="U331" i="6"/>
  <c r="T331" i="6"/>
  <c r="S331" i="6"/>
  <c r="O331" i="6"/>
  <c r="N331" i="6"/>
  <c r="M331" i="6"/>
  <c r="U330" i="6"/>
  <c r="T330" i="6"/>
  <c r="S330" i="6"/>
  <c r="O330" i="6"/>
  <c r="N330" i="6"/>
  <c r="M330" i="6"/>
  <c r="U329" i="6"/>
  <c r="T329" i="6"/>
  <c r="S329" i="6"/>
  <c r="O329" i="6"/>
  <c r="N329" i="6"/>
  <c r="M329" i="6"/>
  <c r="U328" i="6"/>
  <c r="T328" i="6"/>
  <c r="S328" i="6"/>
  <c r="O328" i="6"/>
  <c r="N328" i="6"/>
  <c r="M328" i="6"/>
  <c r="U327" i="6"/>
  <c r="T327" i="6"/>
  <c r="S327" i="6"/>
  <c r="O327" i="6"/>
  <c r="N327" i="6"/>
  <c r="M327" i="6"/>
  <c r="U326" i="6"/>
  <c r="T326" i="6"/>
  <c r="S326" i="6"/>
  <c r="O326" i="6"/>
  <c r="N326" i="6"/>
  <c r="M326" i="6"/>
  <c r="U325" i="6"/>
  <c r="T325" i="6"/>
  <c r="S325" i="6"/>
  <c r="O325" i="6"/>
  <c r="N325" i="6"/>
  <c r="M325" i="6"/>
  <c r="U324" i="6"/>
  <c r="T324" i="6"/>
  <c r="S324" i="6"/>
  <c r="O324" i="6"/>
  <c r="N324" i="6"/>
  <c r="M324" i="6"/>
  <c r="U323" i="6"/>
  <c r="T323" i="6"/>
  <c r="S323" i="6"/>
  <c r="O323" i="6"/>
  <c r="N323" i="6"/>
  <c r="M323" i="6"/>
  <c r="U322" i="6"/>
  <c r="T322" i="6"/>
  <c r="S322" i="6"/>
  <c r="O322" i="6"/>
  <c r="N322" i="6"/>
  <c r="M322" i="6"/>
  <c r="U321" i="6"/>
  <c r="T321" i="6"/>
  <c r="S321" i="6"/>
  <c r="O321" i="6"/>
  <c r="N321" i="6"/>
  <c r="M321" i="6"/>
  <c r="U320" i="6"/>
  <c r="T320" i="6"/>
  <c r="S320" i="6"/>
  <c r="O320" i="6"/>
  <c r="N320" i="6"/>
  <c r="M320" i="6"/>
  <c r="U319" i="6"/>
  <c r="T319" i="6"/>
  <c r="S319" i="6"/>
  <c r="O319" i="6"/>
  <c r="N319" i="6"/>
  <c r="M319" i="6"/>
  <c r="U318" i="6"/>
  <c r="T318" i="6"/>
  <c r="S318" i="6"/>
  <c r="O318" i="6"/>
  <c r="N318" i="6"/>
  <c r="M318" i="6"/>
  <c r="U317" i="6"/>
  <c r="T317" i="6"/>
  <c r="S317" i="6"/>
  <c r="O317" i="6"/>
  <c r="N317" i="6"/>
  <c r="M317" i="6"/>
  <c r="U316" i="6"/>
  <c r="T316" i="6"/>
  <c r="S316" i="6"/>
  <c r="O316" i="6"/>
  <c r="N316" i="6"/>
  <c r="M316" i="6"/>
  <c r="U315" i="6"/>
  <c r="T315" i="6"/>
  <c r="S315" i="6"/>
  <c r="O315" i="6"/>
  <c r="N315" i="6"/>
  <c r="M315" i="6"/>
  <c r="U314" i="6"/>
  <c r="T314" i="6"/>
  <c r="S314" i="6"/>
  <c r="O314" i="6"/>
  <c r="N314" i="6"/>
  <c r="M314" i="6"/>
  <c r="U313" i="6"/>
  <c r="T313" i="6"/>
  <c r="S313" i="6"/>
  <c r="O313" i="6"/>
  <c r="N313" i="6"/>
  <c r="M313" i="6"/>
  <c r="U312" i="6"/>
  <c r="T312" i="6"/>
  <c r="S312" i="6"/>
  <c r="O312" i="6"/>
  <c r="N312" i="6"/>
  <c r="M312" i="6"/>
  <c r="U311" i="6"/>
  <c r="T311" i="6"/>
  <c r="S311" i="6"/>
  <c r="O311" i="6"/>
  <c r="N311" i="6"/>
  <c r="M311" i="6"/>
  <c r="U310" i="6"/>
  <c r="T310" i="6"/>
  <c r="S310" i="6"/>
  <c r="O310" i="6"/>
  <c r="N310" i="6"/>
  <c r="M310" i="6"/>
  <c r="U309" i="6"/>
  <c r="T309" i="6"/>
  <c r="S309" i="6"/>
  <c r="O309" i="6"/>
  <c r="N309" i="6"/>
  <c r="M309" i="6"/>
  <c r="U308" i="6"/>
  <c r="T308" i="6"/>
  <c r="S308" i="6"/>
  <c r="O308" i="6"/>
  <c r="N308" i="6"/>
  <c r="M308" i="6"/>
  <c r="U307" i="6"/>
  <c r="T307" i="6"/>
  <c r="S307" i="6"/>
  <c r="O307" i="6"/>
  <c r="N307" i="6"/>
  <c r="M307" i="6"/>
  <c r="U306" i="6"/>
  <c r="T306" i="6"/>
  <c r="S306" i="6"/>
  <c r="O306" i="6"/>
  <c r="N306" i="6"/>
  <c r="M306" i="6"/>
  <c r="U305" i="6"/>
  <c r="T305" i="6"/>
  <c r="S305" i="6"/>
  <c r="O305" i="6"/>
  <c r="N305" i="6"/>
  <c r="M305" i="6"/>
  <c r="U304" i="6"/>
  <c r="T304" i="6"/>
  <c r="S304" i="6"/>
  <c r="O304" i="6"/>
  <c r="N304" i="6"/>
  <c r="M304" i="6"/>
  <c r="U303" i="6"/>
  <c r="T303" i="6"/>
  <c r="S303" i="6"/>
  <c r="O303" i="6"/>
  <c r="N303" i="6"/>
  <c r="M303" i="6"/>
  <c r="U302" i="6"/>
  <c r="T302" i="6"/>
  <c r="S302" i="6"/>
  <c r="O302" i="6"/>
  <c r="N302" i="6"/>
  <c r="M302" i="6"/>
  <c r="U301" i="6"/>
  <c r="T301" i="6"/>
  <c r="S301" i="6"/>
  <c r="O301" i="6"/>
  <c r="N301" i="6"/>
  <c r="M301" i="6"/>
  <c r="U300" i="6"/>
  <c r="T300" i="6"/>
  <c r="S300" i="6"/>
  <c r="O300" i="6"/>
  <c r="N300" i="6"/>
  <c r="M300" i="6"/>
  <c r="U299" i="6"/>
  <c r="T299" i="6"/>
  <c r="S299" i="6"/>
  <c r="O299" i="6"/>
  <c r="N299" i="6"/>
  <c r="M299" i="6"/>
  <c r="U298" i="6"/>
  <c r="T298" i="6"/>
  <c r="S298" i="6"/>
  <c r="O298" i="6"/>
  <c r="N298" i="6"/>
  <c r="M298" i="6"/>
  <c r="U297" i="6"/>
  <c r="T297" i="6"/>
  <c r="S297" i="6"/>
  <c r="O297" i="6"/>
  <c r="N297" i="6"/>
  <c r="M297" i="6"/>
  <c r="U296" i="6"/>
  <c r="T296" i="6"/>
  <c r="S296" i="6"/>
  <c r="O296" i="6"/>
  <c r="N296" i="6"/>
  <c r="M296" i="6"/>
  <c r="U295" i="6"/>
  <c r="T295" i="6"/>
  <c r="S295" i="6"/>
  <c r="O295" i="6"/>
  <c r="N295" i="6"/>
  <c r="M295" i="6"/>
  <c r="U294" i="6"/>
  <c r="T294" i="6"/>
  <c r="S294" i="6"/>
  <c r="O294" i="6"/>
  <c r="N294" i="6"/>
  <c r="M294" i="6"/>
  <c r="U293" i="6"/>
  <c r="T293" i="6"/>
  <c r="S293" i="6"/>
  <c r="O293" i="6"/>
  <c r="N293" i="6"/>
  <c r="M293" i="6"/>
  <c r="U292" i="6"/>
  <c r="T292" i="6"/>
  <c r="S292" i="6"/>
  <c r="O292" i="6"/>
  <c r="N292" i="6"/>
  <c r="M292" i="6"/>
  <c r="U291" i="6"/>
  <c r="T291" i="6"/>
  <c r="S291" i="6"/>
  <c r="O291" i="6"/>
  <c r="N291" i="6"/>
  <c r="M291" i="6"/>
  <c r="U290" i="6"/>
  <c r="T290" i="6"/>
  <c r="S290" i="6"/>
  <c r="O290" i="6"/>
  <c r="N290" i="6"/>
  <c r="M290" i="6"/>
  <c r="U289" i="6"/>
  <c r="T289" i="6"/>
  <c r="S289" i="6"/>
  <c r="O289" i="6"/>
  <c r="N289" i="6"/>
  <c r="M289" i="6"/>
  <c r="U288" i="6"/>
  <c r="T288" i="6"/>
  <c r="S288" i="6"/>
  <c r="O288" i="6"/>
  <c r="N288" i="6"/>
  <c r="M288" i="6"/>
  <c r="U287" i="6"/>
  <c r="T287" i="6"/>
  <c r="S287" i="6"/>
  <c r="O287" i="6"/>
  <c r="N287" i="6"/>
  <c r="M287" i="6"/>
  <c r="U286" i="6"/>
  <c r="T286" i="6"/>
  <c r="S286" i="6"/>
  <c r="O286" i="6"/>
  <c r="N286" i="6"/>
  <c r="M286" i="6"/>
  <c r="U285" i="6"/>
  <c r="T285" i="6"/>
  <c r="S285" i="6"/>
  <c r="O285" i="6"/>
  <c r="N285" i="6"/>
  <c r="M285" i="6"/>
  <c r="U284" i="6"/>
  <c r="T284" i="6"/>
  <c r="S284" i="6"/>
  <c r="O284" i="6"/>
  <c r="N284" i="6"/>
  <c r="M284" i="6"/>
  <c r="U283" i="6"/>
  <c r="T283" i="6"/>
  <c r="S283" i="6"/>
  <c r="O283" i="6"/>
  <c r="N283" i="6"/>
  <c r="M283" i="6"/>
  <c r="U282" i="6"/>
  <c r="T282" i="6"/>
  <c r="S282" i="6"/>
  <c r="O282" i="6"/>
  <c r="N282" i="6"/>
  <c r="M282" i="6"/>
  <c r="U281" i="6"/>
  <c r="T281" i="6"/>
  <c r="S281" i="6"/>
  <c r="O281" i="6"/>
  <c r="N281" i="6"/>
  <c r="M281" i="6"/>
  <c r="U280" i="6"/>
  <c r="T280" i="6"/>
  <c r="S280" i="6"/>
  <c r="O280" i="6"/>
  <c r="N280" i="6"/>
  <c r="M280" i="6"/>
  <c r="U279" i="6"/>
  <c r="T279" i="6"/>
  <c r="S279" i="6"/>
  <c r="O279" i="6"/>
  <c r="N279" i="6"/>
  <c r="M279" i="6"/>
  <c r="U278" i="6"/>
  <c r="T278" i="6"/>
  <c r="S278" i="6"/>
  <c r="O278" i="6"/>
  <c r="N278" i="6"/>
  <c r="M278" i="6"/>
  <c r="U277" i="6"/>
  <c r="T277" i="6"/>
  <c r="S277" i="6"/>
  <c r="O277" i="6"/>
  <c r="N277" i="6"/>
  <c r="M277" i="6"/>
  <c r="U276" i="6"/>
  <c r="T276" i="6"/>
  <c r="S276" i="6"/>
  <c r="O276" i="6"/>
  <c r="N276" i="6"/>
  <c r="M276" i="6"/>
  <c r="U275" i="6"/>
  <c r="T275" i="6"/>
  <c r="S275" i="6"/>
  <c r="O275" i="6"/>
  <c r="N275" i="6"/>
  <c r="M275" i="6"/>
  <c r="U274" i="6"/>
  <c r="T274" i="6"/>
  <c r="S274" i="6"/>
  <c r="O274" i="6"/>
  <c r="N274" i="6"/>
  <c r="M274" i="6"/>
  <c r="U273" i="6"/>
  <c r="T273" i="6"/>
  <c r="S273" i="6"/>
  <c r="O273" i="6"/>
  <c r="N273" i="6"/>
  <c r="M273" i="6"/>
  <c r="U272" i="6"/>
  <c r="T272" i="6"/>
  <c r="S272" i="6"/>
  <c r="O272" i="6"/>
  <c r="N272" i="6"/>
  <c r="M272" i="6"/>
  <c r="U271" i="6"/>
  <c r="T271" i="6"/>
  <c r="S271" i="6"/>
  <c r="O271" i="6"/>
  <c r="N271" i="6"/>
  <c r="M271" i="6"/>
  <c r="U270" i="6"/>
  <c r="T270" i="6"/>
  <c r="S270" i="6"/>
  <c r="O270" i="6"/>
  <c r="N270" i="6"/>
  <c r="M270" i="6"/>
  <c r="U269" i="6"/>
  <c r="T269" i="6"/>
  <c r="S269" i="6"/>
  <c r="O269" i="6"/>
  <c r="N269" i="6"/>
  <c r="M269" i="6"/>
  <c r="U268" i="6"/>
  <c r="T268" i="6"/>
  <c r="S268" i="6"/>
  <c r="O268" i="6"/>
  <c r="N268" i="6"/>
  <c r="M268" i="6"/>
  <c r="U267" i="6"/>
  <c r="T267" i="6"/>
  <c r="S267" i="6"/>
  <c r="O267" i="6"/>
  <c r="N267" i="6"/>
  <c r="M267" i="6"/>
  <c r="U266" i="6"/>
  <c r="T266" i="6"/>
  <c r="S266" i="6"/>
  <c r="O266" i="6"/>
  <c r="N266" i="6"/>
  <c r="M266" i="6"/>
  <c r="U265" i="6"/>
  <c r="T265" i="6"/>
  <c r="S265" i="6"/>
  <c r="O265" i="6"/>
  <c r="N265" i="6"/>
  <c r="M265" i="6"/>
  <c r="U264" i="6"/>
  <c r="T264" i="6"/>
  <c r="S264" i="6"/>
  <c r="O264" i="6"/>
  <c r="N264" i="6"/>
  <c r="M264" i="6"/>
  <c r="U263" i="6"/>
  <c r="T263" i="6"/>
  <c r="S263" i="6"/>
  <c r="O263" i="6"/>
  <c r="N263" i="6"/>
  <c r="M263" i="6"/>
  <c r="U262" i="6"/>
  <c r="T262" i="6"/>
  <c r="S262" i="6"/>
  <c r="O262" i="6"/>
  <c r="N262" i="6"/>
  <c r="M262" i="6"/>
  <c r="U261" i="6"/>
  <c r="T261" i="6"/>
  <c r="S261" i="6"/>
  <c r="O261" i="6"/>
  <c r="N261" i="6"/>
  <c r="M261" i="6"/>
  <c r="U260" i="6"/>
  <c r="T260" i="6"/>
  <c r="S260" i="6"/>
  <c r="O260" i="6"/>
  <c r="N260" i="6"/>
  <c r="M260" i="6"/>
  <c r="U259" i="6"/>
  <c r="T259" i="6"/>
  <c r="S259" i="6"/>
  <c r="O259" i="6"/>
  <c r="N259" i="6"/>
  <c r="M259" i="6"/>
  <c r="U258" i="6"/>
  <c r="T258" i="6"/>
  <c r="S258" i="6"/>
  <c r="O258" i="6"/>
  <c r="N258" i="6"/>
  <c r="M258" i="6"/>
  <c r="U257" i="6"/>
  <c r="T257" i="6"/>
  <c r="S257" i="6"/>
  <c r="O257" i="6"/>
  <c r="N257" i="6"/>
  <c r="M257" i="6"/>
  <c r="U256" i="6"/>
  <c r="T256" i="6"/>
  <c r="S256" i="6"/>
  <c r="O256" i="6"/>
  <c r="N256" i="6"/>
  <c r="M256" i="6"/>
  <c r="U255" i="6"/>
  <c r="T255" i="6"/>
  <c r="S255" i="6"/>
  <c r="O255" i="6"/>
  <c r="N255" i="6"/>
  <c r="M255" i="6"/>
  <c r="U254" i="6"/>
  <c r="T254" i="6"/>
  <c r="S254" i="6"/>
  <c r="O254" i="6"/>
  <c r="N254" i="6"/>
  <c r="M254" i="6"/>
  <c r="U253" i="6"/>
  <c r="T253" i="6"/>
  <c r="S253" i="6"/>
  <c r="O253" i="6"/>
  <c r="N253" i="6"/>
  <c r="M253" i="6"/>
  <c r="U252" i="6"/>
  <c r="T252" i="6"/>
  <c r="S252" i="6"/>
  <c r="O252" i="6"/>
  <c r="N252" i="6"/>
  <c r="M252" i="6"/>
  <c r="U251" i="6"/>
  <c r="T251" i="6"/>
  <c r="S251" i="6"/>
  <c r="O251" i="6"/>
  <c r="N251" i="6"/>
  <c r="M251" i="6"/>
  <c r="U250" i="6"/>
  <c r="T250" i="6"/>
  <c r="S250" i="6"/>
  <c r="O250" i="6"/>
  <c r="N250" i="6"/>
  <c r="M250" i="6"/>
  <c r="U249" i="6"/>
  <c r="T249" i="6"/>
  <c r="S249" i="6"/>
  <c r="O249" i="6"/>
  <c r="N249" i="6"/>
  <c r="M249" i="6"/>
  <c r="U248" i="6"/>
  <c r="T248" i="6"/>
  <c r="S248" i="6"/>
  <c r="O248" i="6"/>
  <c r="N248" i="6"/>
  <c r="M248" i="6"/>
  <c r="U247" i="6"/>
  <c r="T247" i="6"/>
  <c r="S247" i="6"/>
  <c r="O247" i="6"/>
  <c r="N247" i="6"/>
  <c r="M247" i="6"/>
  <c r="U246" i="6"/>
  <c r="T246" i="6"/>
  <c r="S246" i="6"/>
  <c r="O246" i="6"/>
  <c r="N246" i="6"/>
  <c r="M246" i="6"/>
  <c r="U245" i="6"/>
  <c r="T245" i="6"/>
  <c r="S245" i="6"/>
  <c r="O245" i="6"/>
  <c r="N245" i="6"/>
  <c r="M245" i="6"/>
  <c r="U244" i="6"/>
  <c r="T244" i="6"/>
  <c r="S244" i="6"/>
  <c r="O244" i="6"/>
  <c r="N244" i="6"/>
  <c r="M244" i="6"/>
  <c r="U243" i="6"/>
  <c r="T243" i="6"/>
  <c r="S243" i="6"/>
  <c r="O243" i="6"/>
  <c r="N243" i="6"/>
  <c r="M243" i="6"/>
  <c r="U242" i="6"/>
  <c r="T242" i="6"/>
  <c r="S242" i="6"/>
  <c r="O242" i="6"/>
  <c r="N242" i="6"/>
  <c r="M242" i="6"/>
  <c r="U241" i="6"/>
  <c r="T241" i="6"/>
  <c r="S241" i="6"/>
  <c r="O241" i="6"/>
  <c r="N241" i="6"/>
  <c r="M241" i="6"/>
  <c r="U240" i="6"/>
  <c r="T240" i="6"/>
  <c r="S240" i="6"/>
  <c r="O240" i="6"/>
  <c r="N240" i="6"/>
  <c r="M240" i="6"/>
  <c r="U239" i="6"/>
  <c r="T239" i="6"/>
  <c r="S239" i="6"/>
  <c r="O239" i="6"/>
  <c r="N239" i="6"/>
  <c r="M239" i="6"/>
  <c r="U238" i="6"/>
  <c r="T238" i="6"/>
  <c r="S238" i="6"/>
  <c r="O238" i="6"/>
  <c r="N238" i="6"/>
  <c r="M238" i="6"/>
  <c r="U237" i="6"/>
  <c r="T237" i="6"/>
  <c r="S237" i="6"/>
  <c r="O237" i="6"/>
  <c r="N237" i="6"/>
  <c r="M237" i="6"/>
  <c r="U236" i="6"/>
  <c r="T236" i="6"/>
  <c r="S236" i="6"/>
  <c r="O236" i="6"/>
  <c r="N236" i="6"/>
  <c r="M236" i="6"/>
  <c r="U235" i="6"/>
  <c r="T235" i="6"/>
  <c r="S235" i="6"/>
  <c r="O235" i="6"/>
  <c r="N235" i="6"/>
  <c r="M235" i="6"/>
  <c r="U234" i="6"/>
  <c r="T234" i="6"/>
  <c r="S234" i="6"/>
  <c r="O234" i="6"/>
  <c r="N234" i="6"/>
  <c r="M234" i="6"/>
  <c r="U233" i="6"/>
  <c r="T233" i="6"/>
  <c r="S233" i="6"/>
  <c r="O233" i="6"/>
  <c r="N233" i="6"/>
  <c r="M233" i="6"/>
  <c r="U232" i="6"/>
  <c r="T232" i="6"/>
  <c r="S232" i="6"/>
  <c r="O232" i="6"/>
  <c r="N232" i="6"/>
  <c r="M232" i="6"/>
  <c r="U231" i="6"/>
  <c r="T231" i="6"/>
  <c r="S231" i="6"/>
  <c r="O231" i="6"/>
  <c r="N231" i="6"/>
  <c r="M231" i="6"/>
  <c r="U230" i="6"/>
  <c r="T230" i="6"/>
  <c r="S230" i="6"/>
  <c r="O230" i="6"/>
  <c r="N230" i="6"/>
  <c r="M230" i="6"/>
  <c r="U229" i="6"/>
  <c r="T229" i="6"/>
  <c r="S229" i="6"/>
  <c r="O229" i="6"/>
  <c r="N229" i="6"/>
  <c r="M229" i="6"/>
  <c r="U228" i="6"/>
  <c r="T228" i="6"/>
  <c r="S228" i="6"/>
  <c r="O228" i="6"/>
  <c r="N228" i="6"/>
  <c r="M228" i="6"/>
  <c r="U227" i="6"/>
  <c r="T227" i="6"/>
  <c r="S227" i="6"/>
  <c r="O227" i="6"/>
  <c r="N227" i="6"/>
  <c r="M227" i="6"/>
  <c r="U226" i="6"/>
  <c r="T226" i="6"/>
  <c r="S226" i="6"/>
  <c r="O226" i="6"/>
  <c r="N226" i="6"/>
  <c r="M226" i="6"/>
  <c r="U225" i="6"/>
  <c r="T225" i="6"/>
  <c r="S225" i="6"/>
  <c r="O225" i="6"/>
  <c r="N225" i="6"/>
  <c r="M225" i="6"/>
  <c r="U224" i="6"/>
  <c r="T224" i="6"/>
  <c r="S224" i="6"/>
  <c r="O224" i="6"/>
  <c r="N224" i="6"/>
  <c r="M224" i="6"/>
  <c r="U223" i="6"/>
  <c r="T223" i="6"/>
  <c r="S223" i="6"/>
  <c r="O223" i="6"/>
  <c r="N223" i="6"/>
  <c r="M223" i="6"/>
  <c r="U222" i="6"/>
  <c r="T222" i="6"/>
  <c r="S222" i="6"/>
  <c r="O222" i="6"/>
  <c r="N222" i="6"/>
  <c r="M222" i="6"/>
  <c r="U221" i="6"/>
  <c r="T221" i="6"/>
  <c r="S221" i="6"/>
  <c r="O221" i="6"/>
  <c r="N221" i="6"/>
  <c r="M221" i="6"/>
  <c r="U220" i="6"/>
  <c r="T220" i="6"/>
  <c r="S220" i="6"/>
  <c r="O220" i="6"/>
  <c r="N220" i="6"/>
  <c r="M220" i="6"/>
  <c r="U219" i="6"/>
  <c r="T219" i="6"/>
  <c r="S219" i="6"/>
  <c r="O219" i="6"/>
  <c r="N219" i="6"/>
  <c r="M219" i="6"/>
  <c r="U218" i="6"/>
  <c r="T218" i="6"/>
  <c r="S218" i="6"/>
  <c r="O218" i="6"/>
  <c r="N218" i="6"/>
  <c r="M218" i="6"/>
  <c r="U217" i="6"/>
  <c r="T217" i="6"/>
  <c r="S217" i="6"/>
  <c r="O217" i="6"/>
  <c r="N217" i="6"/>
  <c r="M217" i="6"/>
  <c r="U216" i="6"/>
  <c r="T216" i="6"/>
  <c r="S216" i="6"/>
  <c r="O216" i="6"/>
  <c r="N216" i="6"/>
  <c r="M216" i="6"/>
  <c r="U215" i="6"/>
  <c r="T215" i="6"/>
  <c r="S215" i="6"/>
  <c r="O215" i="6"/>
  <c r="N215" i="6"/>
  <c r="M215" i="6"/>
  <c r="U214" i="6"/>
  <c r="T214" i="6"/>
  <c r="S214" i="6"/>
  <c r="O214" i="6"/>
  <c r="N214" i="6"/>
  <c r="M214" i="6"/>
  <c r="U213" i="6"/>
  <c r="T213" i="6"/>
  <c r="S213" i="6"/>
  <c r="O213" i="6"/>
  <c r="N213" i="6"/>
  <c r="M213" i="6"/>
  <c r="U212" i="6"/>
  <c r="T212" i="6"/>
  <c r="S212" i="6"/>
  <c r="O212" i="6"/>
  <c r="N212" i="6"/>
  <c r="M212" i="6"/>
  <c r="U211" i="6"/>
  <c r="T211" i="6"/>
  <c r="S211" i="6"/>
  <c r="O211" i="6"/>
  <c r="N211" i="6"/>
  <c r="M211" i="6"/>
  <c r="U210" i="6"/>
  <c r="T210" i="6"/>
  <c r="S210" i="6"/>
  <c r="O210" i="6"/>
  <c r="N210" i="6"/>
  <c r="M210" i="6"/>
  <c r="U209" i="6"/>
  <c r="T209" i="6"/>
  <c r="S209" i="6"/>
  <c r="O209" i="6"/>
  <c r="N209" i="6"/>
  <c r="M209" i="6"/>
  <c r="U208" i="6"/>
  <c r="T208" i="6"/>
  <c r="S208" i="6"/>
  <c r="O208" i="6"/>
  <c r="N208" i="6"/>
  <c r="M208" i="6"/>
  <c r="U207" i="6"/>
  <c r="T207" i="6"/>
  <c r="S207" i="6"/>
  <c r="O207" i="6"/>
  <c r="N207" i="6"/>
  <c r="M207" i="6"/>
  <c r="U206" i="6"/>
  <c r="T206" i="6"/>
  <c r="S206" i="6"/>
  <c r="O206" i="6"/>
  <c r="N206" i="6"/>
  <c r="M206" i="6"/>
  <c r="U205" i="6"/>
  <c r="T205" i="6"/>
  <c r="S205" i="6"/>
  <c r="O205" i="6"/>
  <c r="N205" i="6"/>
  <c r="M205" i="6"/>
  <c r="U204" i="6"/>
  <c r="T204" i="6"/>
  <c r="S204" i="6"/>
  <c r="O204" i="6"/>
  <c r="N204" i="6"/>
  <c r="M204" i="6"/>
  <c r="U203" i="6"/>
  <c r="T203" i="6"/>
  <c r="S203" i="6"/>
  <c r="O203" i="6"/>
  <c r="N203" i="6"/>
  <c r="M203" i="6"/>
  <c r="U202" i="6"/>
  <c r="T202" i="6"/>
  <c r="S202" i="6"/>
  <c r="O202" i="6"/>
  <c r="N202" i="6"/>
  <c r="M202" i="6"/>
  <c r="U201" i="6"/>
  <c r="T201" i="6"/>
  <c r="S201" i="6"/>
  <c r="O201" i="6"/>
  <c r="N201" i="6"/>
  <c r="M201" i="6"/>
  <c r="U200" i="6"/>
  <c r="T200" i="6"/>
  <c r="S200" i="6"/>
  <c r="O200" i="6"/>
  <c r="N200" i="6"/>
  <c r="M200" i="6"/>
  <c r="U199" i="6"/>
  <c r="T199" i="6"/>
  <c r="S199" i="6"/>
  <c r="O199" i="6"/>
  <c r="N199" i="6"/>
  <c r="M199" i="6"/>
  <c r="U198" i="6"/>
  <c r="T198" i="6"/>
  <c r="S198" i="6"/>
  <c r="O198" i="6"/>
  <c r="N198" i="6"/>
  <c r="M198" i="6"/>
  <c r="U197" i="6"/>
  <c r="T197" i="6"/>
  <c r="S197" i="6"/>
  <c r="O197" i="6"/>
  <c r="N197" i="6"/>
  <c r="M197" i="6"/>
  <c r="U196" i="6"/>
  <c r="T196" i="6"/>
  <c r="S196" i="6"/>
  <c r="O196" i="6"/>
  <c r="N196" i="6"/>
  <c r="M196" i="6"/>
  <c r="U195" i="6"/>
  <c r="T195" i="6"/>
  <c r="S195" i="6"/>
  <c r="O195" i="6"/>
  <c r="N195" i="6"/>
  <c r="M195" i="6"/>
  <c r="U194" i="6"/>
  <c r="T194" i="6"/>
  <c r="S194" i="6"/>
  <c r="O194" i="6"/>
  <c r="N194" i="6"/>
  <c r="M194" i="6"/>
  <c r="U193" i="6"/>
  <c r="T193" i="6"/>
  <c r="S193" i="6"/>
  <c r="O193" i="6"/>
  <c r="N193" i="6"/>
  <c r="M193" i="6"/>
  <c r="U192" i="6"/>
  <c r="T192" i="6"/>
  <c r="S192" i="6"/>
  <c r="O192" i="6"/>
  <c r="N192" i="6"/>
  <c r="M192" i="6"/>
  <c r="U191" i="6"/>
  <c r="T191" i="6"/>
  <c r="S191" i="6"/>
  <c r="O191" i="6"/>
  <c r="N191" i="6"/>
  <c r="M191" i="6"/>
  <c r="U190" i="6"/>
  <c r="T190" i="6"/>
  <c r="S190" i="6"/>
  <c r="O190" i="6"/>
  <c r="N190" i="6"/>
  <c r="M190" i="6"/>
  <c r="U189" i="6"/>
  <c r="T189" i="6"/>
  <c r="S189" i="6"/>
  <c r="O189" i="6"/>
  <c r="N189" i="6"/>
  <c r="M189" i="6"/>
  <c r="U188" i="6"/>
  <c r="T188" i="6"/>
  <c r="S188" i="6"/>
  <c r="O188" i="6"/>
  <c r="N188" i="6"/>
  <c r="M188" i="6"/>
  <c r="U187" i="6"/>
  <c r="T187" i="6"/>
  <c r="S187" i="6"/>
  <c r="O187" i="6"/>
  <c r="N187" i="6"/>
  <c r="M187" i="6"/>
  <c r="U186" i="6"/>
  <c r="T186" i="6"/>
  <c r="S186" i="6"/>
  <c r="O186" i="6"/>
  <c r="N186" i="6"/>
  <c r="M186" i="6"/>
  <c r="U185" i="6"/>
  <c r="T185" i="6"/>
  <c r="S185" i="6"/>
  <c r="O185" i="6"/>
  <c r="N185" i="6"/>
  <c r="M185" i="6"/>
  <c r="U184" i="6"/>
  <c r="T184" i="6"/>
  <c r="S184" i="6"/>
  <c r="O184" i="6"/>
  <c r="N184" i="6"/>
  <c r="M184" i="6"/>
  <c r="U183" i="6"/>
  <c r="T183" i="6"/>
  <c r="S183" i="6"/>
  <c r="O183" i="6"/>
  <c r="N183" i="6"/>
  <c r="M183" i="6"/>
  <c r="U182" i="6"/>
  <c r="T182" i="6"/>
  <c r="S182" i="6"/>
  <c r="O182" i="6"/>
  <c r="N182" i="6"/>
  <c r="M182" i="6"/>
  <c r="U181" i="6"/>
  <c r="T181" i="6"/>
  <c r="S181" i="6"/>
  <c r="O181" i="6"/>
  <c r="N181" i="6"/>
  <c r="M181" i="6"/>
  <c r="U180" i="6"/>
  <c r="T180" i="6"/>
  <c r="S180" i="6"/>
  <c r="O180" i="6"/>
  <c r="N180" i="6"/>
  <c r="M180" i="6"/>
  <c r="U179" i="6"/>
  <c r="T179" i="6"/>
  <c r="S179" i="6"/>
  <c r="O179" i="6"/>
  <c r="N179" i="6"/>
  <c r="M179" i="6"/>
  <c r="U178" i="6"/>
  <c r="T178" i="6"/>
  <c r="S178" i="6"/>
  <c r="O178" i="6"/>
  <c r="N178" i="6"/>
  <c r="M178" i="6"/>
  <c r="U177" i="6"/>
  <c r="T177" i="6"/>
  <c r="S177" i="6"/>
  <c r="O177" i="6"/>
  <c r="N177" i="6"/>
  <c r="M177" i="6"/>
  <c r="U176" i="6"/>
  <c r="T176" i="6"/>
  <c r="S176" i="6"/>
  <c r="O176" i="6"/>
  <c r="N176" i="6"/>
  <c r="M176" i="6"/>
  <c r="U175" i="6"/>
  <c r="T175" i="6"/>
  <c r="S175" i="6"/>
  <c r="O175" i="6"/>
  <c r="N175" i="6"/>
  <c r="M175" i="6"/>
  <c r="U174" i="6"/>
  <c r="T174" i="6"/>
  <c r="S174" i="6"/>
  <c r="O174" i="6"/>
  <c r="N174" i="6"/>
  <c r="M174" i="6"/>
  <c r="U173" i="6"/>
  <c r="T173" i="6"/>
  <c r="S173" i="6"/>
  <c r="O173" i="6"/>
  <c r="N173" i="6"/>
  <c r="M173" i="6"/>
  <c r="U172" i="6"/>
  <c r="T172" i="6"/>
  <c r="S172" i="6"/>
  <c r="O172" i="6"/>
  <c r="N172" i="6"/>
  <c r="M172" i="6"/>
  <c r="U171" i="6"/>
  <c r="T171" i="6"/>
  <c r="S171" i="6"/>
  <c r="O171" i="6"/>
  <c r="N171" i="6"/>
  <c r="M171" i="6"/>
  <c r="U170" i="6"/>
  <c r="T170" i="6"/>
  <c r="S170" i="6"/>
  <c r="O170" i="6"/>
  <c r="N170" i="6"/>
  <c r="M170" i="6"/>
  <c r="U169" i="6"/>
  <c r="T169" i="6"/>
  <c r="S169" i="6"/>
  <c r="O169" i="6"/>
  <c r="N169" i="6"/>
  <c r="M169" i="6"/>
  <c r="U168" i="6"/>
  <c r="T168" i="6"/>
  <c r="S168" i="6"/>
  <c r="O168" i="6"/>
  <c r="N168" i="6"/>
  <c r="M168" i="6"/>
  <c r="U167" i="6"/>
  <c r="T167" i="6"/>
  <c r="S167" i="6"/>
  <c r="O167" i="6"/>
  <c r="N167" i="6"/>
  <c r="M167" i="6"/>
  <c r="U166" i="6"/>
  <c r="T166" i="6"/>
  <c r="S166" i="6"/>
  <c r="O166" i="6"/>
  <c r="N166" i="6"/>
  <c r="M166" i="6"/>
  <c r="U165" i="6"/>
  <c r="T165" i="6"/>
  <c r="S165" i="6"/>
  <c r="O165" i="6"/>
  <c r="N165" i="6"/>
  <c r="M165" i="6"/>
  <c r="U164" i="6"/>
  <c r="T164" i="6"/>
  <c r="S164" i="6"/>
  <c r="O164" i="6"/>
  <c r="N164" i="6"/>
  <c r="M164" i="6"/>
  <c r="U163" i="6"/>
  <c r="T163" i="6"/>
  <c r="S163" i="6"/>
  <c r="O163" i="6"/>
  <c r="N163" i="6"/>
  <c r="M163" i="6"/>
  <c r="U162" i="6"/>
  <c r="T162" i="6"/>
  <c r="S162" i="6"/>
  <c r="O162" i="6"/>
  <c r="N162" i="6"/>
  <c r="M162" i="6"/>
  <c r="U161" i="6"/>
  <c r="T161" i="6"/>
  <c r="S161" i="6"/>
  <c r="O161" i="6"/>
  <c r="N161" i="6"/>
  <c r="M161" i="6"/>
  <c r="U160" i="6"/>
  <c r="T160" i="6"/>
  <c r="S160" i="6"/>
  <c r="O160" i="6"/>
  <c r="N160" i="6"/>
  <c r="M160" i="6"/>
  <c r="U159" i="6"/>
  <c r="T159" i="6"/>
  <c r="S159" i="6"/>
  <c r="O159" i="6"/>
  <c r="N159" i="6"/>
  <c r="M159" i="6"/>
  <c r="U158" i="6"/>
  <c r="T158" i="6"/>
  <c r="S158" i="6"/>
  <c r="O158" i="6"/>
  <c r="N158" i="6"/>
  <c r="M158" i="6"/>
  <c r="U157" i="6"/>
  <c r="T157" i="6"/>
  <c r="S157" i="6"/>
  <c r="O157" i="6"/>
  <c r="N157" i="6"/>
  <c r="M157" i="6"/>
  <c r="U156" i="6"/>
  <c r="T156" i="6"/>
  <c r="S156" i="6"/>
  <c r="O156" i="6"/>
  <c r="N156" i="6"/>
  <c r="M156" i="6"/>
  <c r="U155" i="6"/>
  <c r="T155" i="6"/>
  <c r="S155" i="6"/>
  <c r="O155" i="6"/>
  <c r="N155" i="6"/>
  <c r="M155" i="6"/>
  <c r="U154" i="6"/>
  <c r="T154" i="6"/>
  <c r="S154" i="6"/>
  <c r="O154" i="6"/>
  <c r="N154" i="6"/>
  <c r="M154" i="6"/>
  <c r="U153" i="6"/>
  <c r="T153" i="6"/>
  <c r="S153" i="6"/>
  <c r="O153" i="6"/>
  <c r="N153" i="6"/>
  <c r="M153" i="6"/>
  <c r="U152" i="6"/>
  <c r="T152" i="6"/>
  <c r="S152" i="6"/>
  <c r="O152" i="6"/>
  <c r="N152" i="6"/>
  <c r="M152" i="6"/>
  <c r="U151" i="6"/>
  <c r="T151" i="6"/>
  <c r="S151" i="6"/>
  <c r="O151" i="6"/>
  <c r="N151" i="6"/>
  <c r="M151" i="6"/>
  <c r="U150" i="6"/>
  <c r="T150" i="6"/>
  <c r="S150" i="6"/>
  <c r="O150" i="6"/>
  <c r="N150" i="6"/>
  <c r="M150" i="6"/>
  <c r="U149" i="6"/>
  <c r="T149" i="6"/>
  <c r="S149" i="6"/>
  <c r="O149" i="6"/>
  <c r="N149" i="6"/>
  <c r="M149" i="6"/>
  <c r="U148" i="6"/>
  <c r="T148" i="6"/>
  <c r="S148" i="6"/>
  <c r="O148" i="6"/>
  <c r="N148" i="6"/>
  <c r="M148" i="6"/>
  <c r="U147" i="6"/>
  <c r="T147" i="6"/>
  <c r="S147" i="6"/>
  <c r="O147" i="6"/>
  <c r="N147" i="6"/>
  <c r="M147" i="6"/>
  <c r="U146" i="6"/>
  <c r="T146" i="6"/>
  <c r="S146" i="6"/>
  <c r="O146" i="6"/>
  <c r="N146" i="6"/>
  <c r="M146" i="6"/>
  <c r="U145" i="6"/>
  <c r="T145" i="6"/>
  <c r="S145" i="6"/>
  <c r="O145" i="6"/>
  <c r="N145" i="6"/>
  <c r="M145" i="6"/>
  <c r="U144" i="6"/>
  <c r="T144" i="6"/>
  <c r="S144" i="6"/>
  <c r="O144" i="6"/>
  <c r="N144" i="6"/>
  <c r="M144" i="6"/>
  <c r="U143" i="6"/>
  <c r="T143" i="6"/>
  <c r="S143" i="6"/>
  <c r="O143" i="6"/>
  <c r="N143" i="6"/>
  <c r="M143" i="6"/>
  <c r="U142" i="6"/>
  <c r="T142" i="6"/>
  <c r="S142" i="6"/>
  <c r="O142" i="6"/>
  <c r="N142" i="6"/>
  <c r="M142" i="6"/>
  <c r="U141" i="6"/>
  <c r="T141" i="6"/>
  <c r="S141" i="6"/>
  <c r="O141" i="6"/>
  <c r="N141" i="6"/>
  <c r="M141" i="6"/>
  <c r="U140" i="6"/>
  <c r="T140" i="6"/>
  <c r="S140" i="6"/>
  <c r="O140" i="6"/>
  <c r="N140" i="6"/>
  <c r="M140" i="6"/>
  <c r="U139" i="6"/>
  <c r="T139" i="6"/>
  <c r="S139" i="6"/>
  <c r="O139" i="6"/>
  <c r="N139" i="6"/>
  <c r="M139" i="6"/>
  <c r="U138" i="6"/>
  <c r="T138" i="6"/>
  <c r="S138" i="6"/>
  <c r="O138" i="6"/>
  <c r="N138" i="6"/>
  <c r="M138" i="6"/>
  <c r="U137" i="6"/>
  <c r="T137" i="6"/>
  <c r="S137" i="6"/>
  <c r="O137" i="6"/>
  <c r="N137" i="6"/>
  <c r="M137" i="6"/>
  <c r="U136" i="6"/>
  <c r="T136" i="6"/>
  <c r="S136" i="6"/>
  <c r="O136" i="6"/>
  <c r="N136" i="6"/>
  <c r="M136" i="6"/>
  <c r="U135" i="6"/>
  <c r="T135" i="6"/>
  <c r="S135" i="6"/>
  <c r="O135" i="6"/>
  <c r="N135" i="6"/>
  <c r="M135" i="6"/>
  <c r="U134" i="6"/>
  <c r="T134" i="6"/>
  <c r="S134" i="6"/>
  <c r="O134" i="6"/>
  <c r="N134" i="6"/>
  <c r="M134" i="6"/>
  <c r="U133" i="6"/>
  <c r="T133" i="6"/>
  <c r="S133" i="6"/>
  <c r="O133" i="6"/>
  <c r="N133" i="6"/>
  <c r="M133" i="6"/>
  <c r="U132" i="6"/>
  <c r="T132" i="6"/>
  <c r="S132" i="6"/>
  <c r="O132" i="6"/>
  <c r="N132" i="6"/>
  <c r="M132" i="6"/>
  <c r="U131" i="6"/>
  <c r="T131" i="6"/>
  <c r="S131" i="6"/>
  <c r="O131" i="6"/>
  <c r="N131" i="6"/>
  <c r="M131" i="6"/>
  <c r="U130" i="6"/>
  <c r="T130" i="6"/>
  <c r="S130" i="6"/>
  <c r="O130" i="6"/>
  <c r="N130" i="6"/>
  <c r="M130" i="6"/>
  <c r="U129" i="6"/>
  <c r="T129" i="6"/>
  <c r="S129" i="6"/>
  <c r="O129" i="6"/>
  <c r="N129" i="6"/>
  <c r="M129" i="6"/>
  <c r="U128" i="6"/>
  <c r="T128" i="6"/>
  <c r="S128" i="6"/>
  <c r="O128" i="6"/>
  <c r="N128" i="6"/>
  <c r="M128" i="6"/>
  <c r="U127" i="6"/>
  <c r="T127" i="6"/>
  <c r="S127" i="6"/>
  <c r="O127" i="6"/>
  <c r="N127" i="6"/>
  <c r="M127" i="6"/>
  <c r="U126" i="6"/>
  <c r="T126" i="6"/>
  <c r="S126" i="6"/>
  <c r="O126" i="6"/>
  <c r="N126" i="6"/>
  <c r="M126" i="6"/>
  <c r="U125" i="6"/>
  <c r="T125" i="6"/>
  <c r="S125" i="6"/>
  <c r="O125" i="6"/>
  <c r="N125" i="6"/>
  <c r="M125" i="6"/>
  <c r="U124" i="6"/>
  <c r="T124" i="6"/>
  <c r="S124" i="6"/>
  <c r="O124" i="6"/>
  <c r="N124" i="6"/>
  <c r="M124" i="6"/>
  <c r="U123" i="6"/>
  <c r="T123" i="6"/>
  <c r="S123" i="6"/>
  <c r="O123" i="6"/>
  <c r="N123" i="6"/>
  <c r="M123" i="6"/>
  <c r="U122" i="6"/>
  <c r="T122" i="6"/>
  <c r="S122" i="6"/>
  <c r="O122" i="6"/>
  <c r="N122" i="6"/>
  <c r="M122" i="6"/>
  <c r="U121" i="6"/>
  <c r="T121" i="6"/>
  <c r="S121" i="6"/>
  <c r="O121" i="6"/>
  <c r="N121" i="6"/>
  <c r="M121" i="6"/>
  <c r="U120" i="6"/>
  <c r="T120" i="6"/>
  <c r="S120" i="6"/>
  <c r="O120" i="6"/>
  <c r="N120" i="6"/>
  <c r="M120" i="6"/>
  <c r="U119" i="6"/>
  <c r="T119" i="6"/>
  <c r="S119" i="6"/>
  <c r="O119" i="6"/>
  <c r="N119" i="6"/>
  <c r="M119" i="6"/>
  <c r="U118" i="6"/>
  <c r="T118" i="6"/>
  <c r="S118" i="6"/>
  <c r="O118" i="6"/>
  <c r="N118" i="6"/>
  <c r="M118" i="6"/>
  <c r="U117" i="6"/>
  <c r="T117" i="6"/>
  <c r="S117" i="6"/>
  <c r="O117" i="6"/>
  <c r="N117" i="6"/>
  <c r="M117" i="6"/>
  <c r="U116" i="6"/>
  <c r="T116" i="6"/>
  <c r="S116" i="6"/>
  <c r="O116" i="6"/>
  <c r="N116" i="6"/>
  <c r="M116" i="6"/>
  <c r="U115" i="6"/>
  <c r="T115" i="6"/>
  <c r="S115" i="6"/>
  <c r="O115" i="6"/>
  <c r="N115" i="6"/>
  <c r="M115" i="6"/>
  <c r="U114" i="6"/>
  <c r="T114" i="6"/>
  <c r="S114" i="6"/>
  <c r="O114" i="6"/>
  <c r="N114" i="6"/>
  <c r="M114" i="6"/>
  <c r="U113" i="6"/>
  <c r="T113" i="6"/>
  <c r="S113" i="6"/>
  <c r="O113" i="6"/>
  <c r="N113" i="6"/>
  <c r="M113" i="6"/>
  <c r="U112" i="6"/>
  <c r="T112" i="6"/>
  <c r="S112" i="6"/>
  <c r="O112" i="6"/>
  <c r="N112" i="6"/>
  <c r="M112" i="6"/>
  <c r="U111" i="6"/>
  <c r="T111" i="6"/>
  <c r="S111" i="6"/>
  <c r="O111" i="6"/>
  <c r="N111" i="6"/>
  <c r="M111" i="6"/>
  <c r="U110" i="6"/>
  <c r="T110" i="6"/>
  <c r="S110" i="6"/>
  <c r="O110" i="6"/>
  <c r="N110" i="6"/>
  <c r="M110" i="6"/>
  <c r="U109" i="6"/>
  <c r="T109" i="6"/>
  <c r="S109" i="6"/>
  <c r="O109" i="6"/>
  <c r="N109" i="6"/>
  <c r="M109" i="6"/>
  <c r="U108" i="6"/>
  <c r="T108" i="6"/>
  <c r="S108" i="6"/>
  <c r="O108" i="6"/>
  <c r="N108" i="6"/>
  <c r="M108" i="6"/>
  <c r="U107" i="6"/>
  <c r="T107" i="6"/>
  <c r="S107" i="6"/>
  <c r="O107" i="6"/>
  <c r="N107" i="6"/>
  <c r="M107" i="6"/>
  <c r="U106" i="6"/>
  <c r="T106" i="6"/>
  <c r="S106" i="6"/>
  <c r="O106" i="6"/>
  <c r="N106" i="6"/>
  <c r="M106" i="6"/>
  <c r="U105" i="6"/>
  <c r="T105" i="6"/>
  <c r="S105" i="6"/>
  <c r="O105" i="6"/>
  <c r="N105" i="6"/>
  <c r="M105" i="6"/>
  <c r="U104" i="6"/>
  <c r="T104" i="6"/>
  <c r="S104" i="6"/>
  <c r="O104" i="6"/>
  <c r="N104" i="6"/>
  <c r="M104" i="6"/>
  <c r="U103" i="6"/>
  <c r="T103" i="6"/>
  <c r="S103" i="6"/>
  <c r="O103" i="6"/>
  <c r="N103" i="6"/>
  <c r="M103" i="6"/>
  <c r="U102" i="6"/>
  <c r="T102" i="6"/>
  <c r="S102" i="6"/>
  <c r="O102" i="6"/>
  <c r="N102" i="6"/>
  <c r="M102" i="6"/>
  <c r="U101" i="6"/>
  <c r="T101" i="6"/>
  <c r="S101" i="6"/>
  <c r="O101" i="6"/>
  <c r="N101" i="6"/>
  <c r="M101" i="6"/>
  <c r="U100" i="6"/>
  <c r="T100" i="6"/>
  <c r="S100" i="6"/>
  <c r="O100" i="6"/>
  <c r="N100" i="6"/>
  <c r="M100" i="6"/>
  <c r="U99" i="6"/>
  <c r="T99" i="6"/>
  <c r="S99" i="6"/>
  <c r="O99" i="6"/>
  <c r="N99" i="6"/>
  <c r="M99" i="6"/>
  <c r="U98" i="6"/>
  <c r="T98" i="6"/>
  <c r="S98" i="6"/>
  <c r="O98" i="6"/>
  <c r="N98" i="6"/>
  <c r="M98" i="6"/>
  <c r="U97" i="6"/>
  <c r="T97" i="6"/>
  <c r="S97" i="6"/>
  <c r="O97" i="6"/>
  <c r="N97" i="6"/>
  <c r="M97" i="6"/>
  <c r="U96" i="6"/>
  <c r="T96" i="6"/>
  <c r="S96" i="6"/>
  <c r="O96" i="6"/>
  <c r="N96" i="6"/>
  <c r="M96" i="6"/>
  <c r="U95" i="6"/>
  <c r="T95" i="6"/>
  <c r="S95" i="6"/>
  <c r="O95" i="6"/>
  <c r="N95" i="6"/>
  <c r="M95" i="6"/>
  <c r="U94" i="6"/>
  <c r="T94" i="6"/>
  <c r="S94" i="6"/>
  <c r="O94" i="6"/>
  <c r="N94" i="6"/>
  <c r="M94" i="6"/>
  <c r="U93" i="6"/>
  <c r="T93" i="6"/>
  <c r="S93" i="6"/>
  <c r="O93" i="6"/>
  <c r="N93" i="6"/>
  <c r="M93" i="6"/>
  <c r="U92" i="6"/>
  <c r="T92" i="6"/>
  <c r="S92" i="6"/>
  <c r="O92" i="6"/>
  <c r="N92" i="6"/>
  <c r="M92" i="6"/>
  <c r="U91" i="6"/>
  <c r="T91" i="6"/>
  <c r="S91" i="6"/>
  <c r="O91" i="6"/>
  <c r="N91" i="6"/>
  <c r="M91" i="6"/>
  <c r="U90" i="6"/>
  <c r="T90" i="6"/>
  <c r="S90" i="6"/>
  <c r="O90" i="6"/>
  <c r="N90" i="6"/>
  <c r="M90" i="6"/>
  <c r="U89" i="6"/>
  <c r="T89" i="6"/>
  <c r="S89" i="6"/>
  <c r="O89" i="6"/>
  <c r="N89" i="6"/>
  <c r="M89" i="6"/>
  <c r="U88" i="6"/>
  <c r="T88" i="6"/>
  <c r="S88" i="6"/>
  <c r="O88" i="6"/>
  <c r="N88" i="6"/>
  <c r="M88" i="6"/>
  <c r="U87" i="6"/>
  <c r="T87" i="6"/>
  <c r="S87" i="6"/>
  <c r="O87" i="6"/>
  <c r="N87" i="6"/>
  <c r="M87" i="6"/>
  <c r="U86" i="6"/>
  <c r="T86" i="6"/>
  <c r="S86" i="6"/>
  <c r="O86" i="6"/>
  <c r="N86" i="6"/>
  <c r="M86" i="6"/>
  <c r="U85" i="6"/>
  <c r="T85" i="6"/>
  <c r="S85" i="6"/>
  <c r="O85" i="6"/>
  <c r="N85" i="6"/>
  <c r="M85" i="6"/>
  <c r="U84" i="6"/>
  <c r="T84" i="6"/>
  <c r="S84" i="6"/>
  <c r="O84" i="6"/>
  <c r="N84" i="6"/>
  <c r="M84" i="6"/>
  <c r="U83" i="6"/>
  <c r="T83" i="6"/>
  <c r="S83" i="6"/>
  <c r="O83" i="6"/>
  <c r="N83" i="6"/>
  <c r="M83" i="6"/>
  <c r="U82" i="6"/>
  <c r="T82" i="6"/>
  <c r="S82" i="6"/>
  <c r="O82" i="6"/>
  <c r="N82" i="6"/>
  <c r="M82" i="6"/>
  <c r="U81" i="6"/>
  <c r="T81" i="6"/>
  <c r="S81" i="6"/>
  <c r="O81" i="6"/>
  <c r="N81" i="6"/>
  <c r="M81" i="6"/>
  <c r="U80" i="6"/>
  <c r="T80" i="6"/>
  <c r="S80" i="6"/>
  <c r="O80" i="6"/>
  <c r="N80" i="6"/>
  <c r="M80" i="6"/>
  <c r="U79" i="6"/>
  <c r="T79" i="6"/>
  <c r="S79" i="6"/>
  <c r="O79" i="6"/>
  <c r="N79" i="6"/>
  <c r="M79" i="6"/>
  <c r="U78" i="6"/>
  <c r="T78" i="6"/>
  <c r="S78" i="6"/>
  <c r="O78" i="6"/>
  <c r="N78" i="6"/>
  <c r="M78" i="6"/>
  <c r="U77" i="6"/>
  <c r="T77" i="6"/>
  <c r="S77" i="6"/>
  <c r="O77" i="6"/>
  <c r="N77" i="6"/>
  <c r="M77" i="6"/>
  <c r="U76" i="6"/>
  <c r="T76" i="6"/>
  <c r="S76" i="6"/>
  <c r="O76" i="6"/>
  <c r="N76" i="6"/>
  <c r="M76" i="6"/>
  <c r="U75" i="6"/>
  <c r="T75" i="6"/>
  <c r="S75" i="6"/>
  <c r="O75" i="6"/>
  <c r="N75" i="6"/>
  <c r="M75" i="6"/>
  <c r="U74" i="6"/>
  <c r="T74" i="6"/>
  <c r="S74" i="6"/>
  <c r="O74" i="6"/>
  <c r="N74" i="6"/>
  <c r="M74" i="6"/>
  <c r="U73" i="6"/>
  <c r="T73" i="6"/>
  <c r="S73" i="6"/>
  <c r="O73" i="6"/>
  <c r="N73" i="6"/>
  <c r="M73" i="6"/>
  <c r="U72" i="6"/>
  <c r="T72" i="6"/>
  <c r="S72" i="6"/>
  <c r="O72" i="6"/>
  <c r="N72" i="6"/>
  <c r="M72" i="6"/>
  <c r="U71" i="6"/>
  <c r="T71" i="6"/>
  <c r="S71" i="6"/>
  <c r="O71" i="6"/>
  <c r="N71" i="6"/>
  <c r="M71" i="6"/>
  <c r="U70" i="6"/>
  <c r="T70" i="6"/>
  <c r="S70" i="6"/>
  <c r="O70" i="6"/>
  <c r="N70" i="6"/>
  <c r="M70" i="6"/>
  <c r="U69" i="6"/>
  <c r="T69" i="6"/>
  <c r="S69" i="6"/>
  <c r="O69" i="6"/>
  <c r="N69" i="6"/>
  <c r="M69" i="6"/>
  <c r="U68" i="6"/>
  <c r="T68" i="6"/>
  <c r="S68" i="6"/>
  <c r="O68" i="6"/>
  <c r="N68" i="6"/>
  <c r="M68" i="6"/>
  <c r="P73" i="6" s="1"/>
  <c r="U67" i="6"/>
  <c r="T67" i="6"/>
  <c r="S67" i="6"/>
  <c r="O67" i="6"/>
  <c r="N67" i="6"/>
  <c r="Q72" i="6" s="1"/>
  <c r="M67" i="6"/>
  <c r="U66" i="6"/>
  <c r="T66" i="6"/>
  <c r="S66" i="6"/>
  <c r="O66" i="6"/>
  <c r="R71" i="6" s="1"/>
  <c r="N66" i="6"/>
  <c r="M66" i="6"/>
  <c r="P71" i="6" s="1"/>
  <c r="U65" i="6"/>
  <c r="T65" i="6"/>
  <c r="S65" i="6"/>
  <c r="P65" i="6"/>
  <c r="O65" i="6"/>
  <c r="N65" i="6"/>
  <c r="Q70" i="6" s="1"/>
  <c r="M65" i="6"/>
  <c r="P70" i="6" s="1"/>
  <c r="U64" i="6"/>
  <c r="T64" i="6"/>
  <c r="S64" i="6"/>
  <c r="Q64" i="6"/>
  <c r="P64" i="6"/>
  <c r="O64" i="6"/>
  <c r="R69" i="6" s="1"/>
  <c r="N64" i="6"/>
  <c r="Q69" i="6" s="1"/>
  <c r="M64" i="6"/>
  <c r="U63" i="6"/>
  <c r="T63" i="6"/>
  <c r="S63" i="6"/>
  <c r="R63" i="6"/>
  <c r="Q63" i="6"/>
  <c r="P63" i="6"/>
  <c r="O63" i="6"/>
  <c r="R68" i="6" s="1"/>
  <c r="N63" i="6"/>
  <c r="M63" i="6"/>
  <c r="U62" i="6"/>
  <c r="T62" i="6"/>
  <c r="S62" i="6"/>
  <c r="R62" i="6"/>
  <c r="Q62" i="6"/>
  <c r="P62" i="6"/>
  <c r="O62" i="6"/>
  <c r="R67" i="6" s="1"/>
  <c r="N62" i="6"/>
  <c r="Q68" i="6" s="1"/>
  <c r="M62" i="6"/>
  <c r="P69" i="6" s="1"/>
  <c r="U61" i="6"/>
  <c r="T61" i="6"/>
  <c r="S61" i="6"/>
  <c r="O61" i="6"/>
  <c r="N61" i="6"/>
  <c r="M61" i="6"/>
  <c r="U60" i="6"/>
  <c r="T60" i="6"/>
  <c r="S60" i="6"/>
  <c r="O60" i="6"/>
  <c r="N60" i="6"/>
  <c r="M60" i="6"/>
  <c r="U59" i="6"/>
  <c r="T59" i="6"/>
  <c r="S59" i="6"/>
  <c r="O59" i="6"/>
  <c r="N59" i="6"/>
  <c r="M59" i="6"/>
  <c r="U58" i="6"/>
  <c r="T58" i="6"/>
  <c r="S58" i="6"/>
  <c r="O58" i="6"/>
  <c r="N58" i="6"/>
  <c r="M58" i="6"/>
  <c r="U57" i="6"/>
  <c r="T57" i="6"/>
  <c r="S57" i="6"/>
  <c r="O57" i="6"/>
  <c r="N57" i="6"/>
  <c r="M57" i="6"/>
  <c r="U56" i="6"/>
  <c r="T56" i="6"/>
  <c r="S56" i="6"/>
  <c r="O56" i="6"/>
  <c r="N56" i="6"/>
  <c r="M56" i="6"/>
  <c r="U55" i="6"/>
  <c r="T55" i="6"/>
  <c r="S55" i="6"/>
  <c r="O55" i="6"/>
  <c r="N55" i="6"/>
  <c r="M55" i="6"/>
  <c r="U54" i="6"/>
  <c r="T54" i="6"/>
  <c r="S54" i="6"/>
  <c r="O54" i="6"/>
  <c r="N54" i="6"/>
  <c r="M54" i="6"/>
  <c r="U53" i="6"/>
  <c r="T53" i="6"/>
  <c r="S53" i="6"/>
  <c r="O53" i="6"/>
  <c r="N53" i="6"/>
  <c r="M53" i="6"/>
  <c r="U52" i="6"/>
  <c r="T52" i="6"/>
  <c r="S52" i="6"/>
  <c r="O52" i="6"/>
  <c r="N52" i="6"/>
  <c r="M52" i="6"/>
  <c r="P57" i="6" s="1"/>
  <c r="U51" i="6"/>
  <c r="T51" i="6"/>
  <c r="S51" i="6"/>
  <c r="O51" i="6"/>
  <c r="N51" i="6"/>
  <c r="Q61" i="6" s="1"/>
  <c r="M51" i="6"/>
  <c r="U50" i="6"/>
  <c r="T50" i="6"/>
  <c r="S50" i="6"/>
  <c r="O50" i="6"/>
  <c r="R60" i="6" s="1"/>
  <c r="N50" i="6"/>
  <c r="Q60" i="6" s="1"/>
  <c r="M50" i="6"/>
  <c r="P54" i="6" s="1"/>
  <c r="U49" i="6"/>
  <c r="T49" i="6"/>
  <c r="S49" i="6"/>
  <c r="O49" i="6"/>
  <c r="N49" i="6"/>
  <c r="M49" i="6"/>
  <c r="U48" i="6"/>
  <c r="T48" i="6"/>
  <c r="S48" i="6"/>
  <c r="O48" i="6"/>
  <c r="N48" i="6"/>
  <c r="M48" i="6"/>
  <c r="U47" i="6"/>
  <c r="T47" i="6"/>
  <c r="S47" i="6"/>
  <c r="O47" i="6"/>
  <c r="N47" i="6"/>
  <c r="M47" i="6"/>
  <c r="U46" i="6"/>
  <c r="T46" i="6"/>
  <c r="S46" i="6"/>
  <c r="O46" i="6"/>
  <c r="N46" i="6"/>
  <c r="M46" i="6"/>
  <c r="U45" i="6"/>
  <c r="T45" i="6"/>
  <c r="S45" i="6"/>
  <c r="O45" i="6"/>
  <c r="N45" i="6"/>
  <c r="M45" i="6"/>
  <c r="U44" i="6"/>
  <c r="T44" i="6"/>
  <c r="S44" i="6"/>
  <c r="O44" i="6"/>
  <c r="N44" i="6"/>
  <c r="M44" i="6"/>
  <c r="P49" i="6" s="1"/>
  <c r="U43" i="6"/>
  <c r="T43" i="6"/>
  <c r="S43" i="6"/>
  <c r="O43" i="6"/>
  <c r="N43" i="6"/>
  <c r="Q48" i="6" s="1"/>
  <c r="M43" i="6"/>
  <c r="U42" i="6"/>
  <c r="T42" i="6"/>
  <c r="S42" i="6"/>
  <c r="O42" i="6"/>
  <c r="R47" i="6" s="1"/>
  <c r="N42" i="6"/>
  <c r="M42" i="6"/>
  <c r="P47" i="6" s="1"/>
  <c r="U41" i="6"/>
  <c r="T41" i="6"/>
  <c r="S41" i="6"/>
  <c r="P41" i="6"/>
  <c r="O41" i="6"/>
  <c r="N41" i="6"/>
  <c r="Q46" i="6" s="1"/>
  <c r="M41" i="6"/>
  <c r="P46" i="6" s="1"/>
  <c r="U40" i="6"/>
  <c r="T40" i="6"/>
  <c r="S40" i="6"/>
  <c r="Q40" i="6"/>
  <c r="O40" i="6"/>
  <c r="R45" i="6" s="1"/>
  <c r="N40" i="6"/>
  <c r="Q45" i="6" s="1"/>
  <c r="M40" i="6"/>
  <c r="U39" i="6"/>
  <c r="T39" i="6"/>
  <c r="S39" i="6"/>
  <c r="R39" i="6"/>
  <c r="P39" i="6"/>
  <c r="O39" i="6"/>
  <c r="R44" i="6" s="1"/>
  <c r="N39" i="6"/>
  <c r="M39" i="6"/>
  <c r="U38" i="6"/>
  <c r="T38" i="6"/>
  <c r="S38" i="6"/>
  <c r="Q38" i="6"/>
  <c r="P38" i="6"/>
  <c r="O38" i="6"/>
  <c r="R43" i="6" s="1"/>
  <c r="N38" i="6"/>
  <c r="Q44" i="6" s="1"/>
  <c r="M38" i="6"/>
  <c r="P45" i="6" s="1"/>
  <c r="U37" i="6"/>
  <c r="T37" i="6"/>
  <c r="S37" i="6"/>
  <c r="O37" i="6"/>
  <c r="N37" i="6"/>
  <c r="M37" i="6"/>
  <c r="U36" i="6"/>
  <c r="T36" i="6"/>
  <c r="S36" i="6"/>
  <c r="O36" i="6"/>
  <c r="N36" i="6"/>
  <c r="M36" i="6"/>
  <c r="U35" i="6"/>
  <c r="T35" i="6"/>
  <c r="S35" i="6"/>
  <c r="O35" i="6"/>
  <c r="N35" i="6"/>
  <c r="M35" i="6"/>
  <c r="U34" i="6"/>
  <c r="T34" i="6"/>
  <c r="S34" i="6"/>
  <c r="O34" i="6"/>
  <c r="N34" i="6"/>
  <c r="M34" i="6"/>
  <c r="U33" i="6"/>
  <c r="T33" i="6"/>
  <c r="S33" i="6"/>
  <c r="O33" i="6"/>
  <c r="N33" i="6"/>
  <c r="M33" i="6"/>
  <c r="U32" i="6"/>
  <c r="T32" i="6"/>
  <c r="S32" i="6"/>
  <c r="O32" i="6"/>
  <c r="N32" i="6"/>
  <c r="M32" i="6"/>
  <c r="U31" i="6"/>
  <c r="T31" i="6"/>
  <c r="S31" i="6"/>
  <c r="O31" i="6"/>
  <c r="N31" i="6"/>
  <c r="M31" i="6"/>
  <c r="U30" i="6"/>
  <c r="T30" i="6"/>
  <c r="S30" i="6"/>
  <c r="O30" i="6"/>
  <c r="N30" i="6"/>
  <c r="M30" i="6"/>
  <c r="U29" i="6"/>
  <c r="T29" i="6"/>
  <c r="S29" i="6"/>
  <c r="O29" i="6"/>
  <c r="N29" i="6"/>
  <c r="M29" i="6"/>
  <c r="U28" i="6"/>
  <c r="T28" i="6"/>
  <c r="S28" i="6"/>
  <c r="O28" i="6"/>
  <c r="N28" i="6"/>
  <c r="M28" i="6"/>
  <c r="U27" i="6"/>
  <c r="T27" i="6"/>
  <c r="S27" i="6"/>
  <c r="O27" i="6"/>
  <c r="N27" i="6"/>
  <c r="Q37" i="6" s="1"/>
  <c r="M27" i="6"/>
  <c r="U26" i="6"/>
  <c r="T26" i="6"/>
  <c r="S26" i="6"/>
  <c r="Q26" i="6"/>
  <c r="O26" i="6"/>
  <c r="R36" i="6" s="1"/>
  <c r="N26" i="6"/>
  <c r="Q36" i="6" s="1"/>
  <c r="M26" i="6"/>
  <c r="P30" i="6" s="1"/>
  <c r="U25" i="6"/>
  <c r="T25" i="6"/>
  <c r="S25" i="6"/>
  <c r="O25" i="6"/>
  <c r="N25" i="6"/>
  <c r="M25" i="6"/>
  <c r="U24" i="6"/>
  <c r="T24" i="6"/>
  <c r="S24" i="6"/>
  <c r="O24" i="6"/>
  <c r="N24" i="6"/>
  <c r="M24" i="6"/>
  <c r="U23" i="6"/>
  <c r="T23" i="6"/>
  <c r="S23" i="6"/>
  <c r="O23" i="6"/>
  <c r="N23" i="6"/>
  <c r="M23" i="6"/>
  <c r="U22" i="6"/>
  <c r="T22" i="6"/>
  <c r="S22" i="6"/>
  <c r="O22" i="6"/>
  <c r="N22" i="6"/>
  <c r="M22" i="6"/>
  <c r="U21" i="6"/>
  <c r="T21" i="6"/>
  <c r="S21" i="6"/>
  <c r="O21" i="6"/>
  <c r="N21" i="6"/>
  <c r="M21" i="6"/>
  <c r="U20" i="6"/>
  <c r="T20" i="6"/>
  <c r="S20" i="6"/>
  <c r="O20" i="6"/>
  <c r="N20" i="6"/>
  <c r="M20" i="6"/>
  <c r="U19" i="6"/>
  <c r="T19" i="6"/>
  <c r="S19" i="6"/>
  <c r="O19" i="6"/>
  <c r="N19" i="6"/>
  <c r="M19" i="6"/>
  <c r="U18" i="6"/>
  <c r="T18" i="6"/>
  <c r="S18" i="6"/>
  <c r="O18" i="6"/>
  <c r="N18" i="6"/>
  <c r="M18" i="6"/>
  <c r="P25" i="6" s="1"/>
  <c r="U17" i="6"/>
  <c r="T17" i="6"/>
  <c r="S17" i="6"/>
  <c r="P17" i="6"/>
  <c r="O17" i="6"/>
  <c r="N17" i="6"/>
  <c r="Q24" i="6" s="1"/>
  <c r="M17" i="6"/>
  <c r="P22" i="6" s="1"/>
  <c r="U16" i="6"/>
  <c r="T16" i="6"/>
  <c r="S16" i="6"/>
  <c r="Q16" i="6"/>
  <c r="O16" i="6"/>
  <c r="R23" i="6" s="1"/>
  <c r="N16" i="6"/>
  <c r="Q21" i="6" s="1"/>
  <c r="M16" i="6"/>
  <c r="U15" i="6"/>
  <c r="T15" i="6"/>
  <c r="S15" i="6"/>
  <c r="R15" i="6"/>
  <c r="P15" i="6"/>
  <c r="O15" i="6"/>
  <c r="R20" i="6" s="1"/>
  <c r="N15" i="6"/>
  <c r="M15" i="6"/>
  <c r="U14" i="6"/>
  <c r="T14" i="6"/>
  <c r="S14" i="6"/>
  <c r="Q14" i="6"/>
  <c r="P14" i="6"/>
  <c r="O14" i="6"/>
  <c r="R19" i="6" s="1"/>
  <c r="N14" i="6"/>
  <c r="Q20" i="6" s="1"/>
  <c r="M14" i="6"/>
  <c r="P21" i="6" s="1"/>
  <c r="U13" i="6"/>
  <c r="T13" i="6"/>
  <c r="S13" i="6"/>
  <c r="O13" i="6"/>
  <c r="N13" i="6"/>
  <c r="M13" i="6"/>
  <c r="U12" i="6"/>
  <c r="T12" i="6"/>
  <c r="S12" i="6"/>
  <c r="O12" i="6"/>
  <c r="N12" i="6"/>
  <c r="M12" i="6"/>
  <c r="U11" i="6"/>
  <c r="T11" i="6"/>
  <c r="S11" i="6"/>
  <c r="O11" i="6"/>
  <c r="N11" i="6"/>
  <c r="M11" i="6"/>
  <c r="U10" i="6"/>
  <c r="T10" i="6"/>
  <c r="S10" i="6"/>
  <c r="O10" i="6"/>
  <c r="N10" i="6"/>
  <c r="M10" i="6"/>
  <c r="U9" i="6"/>
  <c r="T9" i="6"/>
  <c r="S9" i="6"/>
  <c r="O9" i="6"/>
  <c r="N9" i="6"/>
  <c r="M9" i="6"/>
  <c r="U8" i="6"/>
  <c r="T8" i="6"/>
  <c r="S8" i="6"/>
  <c r="O8" i="6"/>
  <c r="R13" i="6" s="1"/>
  <c r="N8" i="6"/>
  <c r="M8" i="6"/>
  <c r="U7" i="6"/>
  <c r="T7" i="6"/>
  <c r="S7" i="6"/>
  <c r="O7" i="6"/>
  <c r="N7" i="6"/>
  <c r="M7" i="6"/>
  <c r="U6" i="6"/>
  <c r="T6" i="6"/>
  <c r="S6" i="6"/>
  <c r="Q6" i="6"/>
  <c r="O6" i="6"/>
  <c r="N6" i="6"/>
  <c r="M6" i="6"/>
  <c r="U5" i="6"/>
  <c r="T5" i="6"/>
  <c r="S5" i="6"/>
  <c r="R5" i="6"/>
  <c r="O5" i="6"/>
  <c r="N5" i="6"/>
  <c r="M5" i="6"/>
  <c r="U4" i="6"/>
  <c r="T4" i="6"/>
  <c r="S4" i="6"/>
  <c r="O4" i="6"/>
  <c r="N4" i="6"/>
  <c r="M4" i="6"/>
  <c r="U3" i="6"/>
  <c r="T3" i="6"/>
  <c r="S3" i="6"/>
  <c r="O3" i="6"/>
  <c r="N3" i="6"/>
  <c r="Q13" i="6" s="1"/>
  <c r="M3" i="6"/>
  <c r="U2" i="6"/>
  <c r="T2" i="6"/>
  <c r="S2" i="6"/>
  <c r="Q2" i="6"/>
  <c r="O2" i="6"/>
  <c r="R12" i="6" s="1"/>
  <c r="N2" i="6"/>
  <c r="Q12" i="6" s="1"/>
  <c r="M2" i="6"/>
  <c r="P6" i="6" s="1"/>
  <c r="R21" i="6" l="1"/>
  <c r="Q22" i="6"/>
  <c r="P23" i="6"/>
  <c r="R29" i="6"/>
  <c r="Q30" i="6"/>
  <c r="P31" i="6"/>
  <c r="R37" i="6"/>
  <c r="R53" i="6"/>
  <c r="Q54" i="6"/>
  <c r="P55" i="6"/>
  <c r="R61" i="6"/>
  <c r="R6" i="6"/>
  <c r="Q7" i="6"/>
  <c r="P8" i="6"/>
  <c r="R14" i="6"/>
  <c r="Q15" i="6"/>
  <c r="P16" i="6"/>
  <c r="R22" i="6"/>
  <c r="Q23" i="6"/>
  <c r="P24" i="6"/>
  <c r="R30" i="6"/>
  <c r="Q31" i="6"/>
  <c r="P32" i="6"/>
  <c r="R38" i="6"/>
  <c r="Q39" i="6"/>
  <c r="P40" i="6"/>
  <c r="R46" i="6"/>
  <c r="Q47" i="6"/>
  <c r="P48" i="6"/>
  <c r="R54" i="6"/>
  <c r="Q55" i="6"/>
  <c r="P56" i="6"/>
  <c r="R70" i="6"/>
  <c r="Q71" i="6"/>
  <c r="P72" i="6"/>
  <c r="P9" i="6"/>
  <c r="P33" i="6"/>
  <c r="Q56" i="6"/>
  <c r="P2" i="6"/>
  <c r="P10" i="6"/>
  <c r="P18" i="6"/>
  <c r="P34" i="6"/>
  <c r="P50" i="6"/>
  <c r="R56" i="6"/>
  <c r="Q57" i="6"/>
  <c r="P58" i="6"/>
  <c r="R64" i="6"/>
  <c r="Q65" i="6"/>
  <c r="P66" i="6"/>
  <c r="R72" i="6"/>
  <c r="Q73" i="6"/>
  <c r="R7" i="6"/>
  <c r="Q17" i="6"/>
  <c r="Q25" i="6"/>
  <c r="Q33" i="6"/>
  <c r="R40" i="6"/>
  <c r="R9" i="6"/>
  <c r="Q10" i="6"/>
  <c r="P11" i="6"/>
  <c r="R17" i="6"/>
  <c r="Q18" i="6"/>
  <c r="P19" i="6"/>
  <c r="R25" i="6"/>
  <c r="P27" i="6"/>
  <c r="R33" i="6"/>
  <c r="Q34" i="6"/>
  <c r="P35" i="6"/>
  <c r="R41" i="6"/>
  <c r="Q42" i="6"/>
  <c r="P43" i="6"/>
  <c r="R49" i="6"/>
  <c r="Q50" i="6"/>
  <c r="P51" i="6"/>
  <c r="R57" i="6"/>
  <c r="Q58" i="6"/>
  <c r="P59" i="6"/>
  <c r="R65" i="6"/>
  <c r="Q66" i="6"/>
  <c r="P67" i="6"/>
  <c r="R73" i="6"/>
  <c r="Q32" i="6"/>
  <c r="R8" i="6"/>
  <c r="Q41" i="6"/>
  <c r="Q49" i="6"/>
  <c r="P4" i="6"/>
  <c r="R10" i="6"/>
  <c r="Q11" i="6"/>
  <c r="P12" i="6"/>
  <c r="R18" i="6"/>
  <c r="Q19" i="6"/>
  <c r="P20" i="6"/>
  <c r="R26" i="6"/>
  <c r="Q27" i="6"/>
  <c r="P28" i="6"/>
  <c r="R34" i="6"/>
  <c r="Q35" i="6"/>
  <c r="P36" i="6"/>
  <c r="R42" i="6"/>
  <c r="Q43" i="6"/>
  <c r="P44" i="6"/>
  <c r="R50" i="6"/>
  <c r="Q51" i="6"/>
  <c r="P52" i="6"/>
  <c r="R58" i="6"/>
  <c r="Q59" i="6"/>
  <c r="P60" i="6"/>
  <c r="R66" i="6"/>
  <c r="Q67" i="6"/>
  <c r="P68" i="6"/>
  <c r="Q8" i="6"/>
  <c r="R31" i="6"/>
  <c r="R55" i="6"/>
  <c r="Q9" i="6"/>
  <c r="R16" i="6"/>
  <c r="R24" i="6"/>
  <c r="P26" i="6"/>
  <c r="R32" i="6"/>
  <c r="P42" i="6"/>
  <c r="R48" i="6"/>
  <c r="P3" i="6"/>
  <c r="R2" i="6"/>
  <c r="Q3" i="6"/>
  <c r="R3" i="6"/>
  <c r="Q4" i="6"/>
  <c r="P5" i="6"/>
  <c r="R11" i="6"/>
  <c r="P13" i="6"/>
  <c r="R27" i="6"/>
  <c r="Q28" i="6"/>
  <c r="P29" i="6"/>
  <c r="R35" i="6"/>
  <c r="P37" i="6"/>
  <c r="R51" i="6"/>
  <c r="Q52" i="6"/>
  <c r="P53" i="6"/>
  <c r="R59" i="6"/>
  <c r="P61" i="6"/>
  <c r="P7" i="6"/>
  <c r="R4" i="6"/>
  <c r="Q5" i="6"/>
  <c r="R28" i="6"/>
  <c r="Q29" i="6"/>
  <c r="R52" i="6"/>
  <c r="Q53" i="6"/>
  <c r="U73" i="11"/>
  <c r="O73" i="11"/>
  <c r="U72" i="11"/>
  <c r="O72" i="11"/>
  <c r="U71" i="11"/>
  <c r="O71" i="11"/>
  <c r="U70" i="11"/>
  <c r="O70" i="11"/>
  <c r="U69" i="11"/>
  <c r="O69" i="11"/>
  <c r="U68" i="11"/>
  <c r="O68" i="11"/>
  <c r="U67" i="11"/>
  <c r="O67" i="11"/>
  <c r="U66" i="11"/>
  <c r="O66" i="11"/>
  <c r="U65" i="11"/>
  <c r="O65" i="11"/>
  <c r="U64" i="11"/>
  <c r="O64" i="11"/>
  <c r="U63" i="11"/>
  <c r="O63" i="11"/>
  <c r="U62" i="11"/>
  <c r="O62" i="11"/>
  <c r="U61" i="11"/>
  <c r="O61" i="11"/>
  <c r="U60" i="11"/>
  <c r="O60" i="11"/>
  <c r="U59" i="11"/>
  <c r="O59" i="11"/>
  <c r="U58" i="11"/>
  <c r="O58" i="11"/>
  <c r="U57" i="11"/>
  <c r="O57" i="11"/>
  <c r="U56" i="11"/>
  <c r="O56" i="11"/>
  <c r="U55" i="11"/>
  <c r="O55" i="11"/>
  <c r="U54" i="11"/>
  <c r="O54" i="11"/>
  <c r="U53" i="11"/>
  <c r="O53" i="11"/>
  <c r="U52" i="11"/>
  <c r="O52" i="11"/>
  <c r="U51" i="11"/>
  <c r="O51" i="11"/>
  <c r="U50" i="11"/>
  <c r="O50" i="11"/>
  <c r="R61" i="11" s="1"/>
  <c r="U49" i="11"/>
  <c r="O49" i="11"/>
  <c r="U48" i="11"/>
  <c r="O48" i="11"/>
  <c r="U47" i="11"/>
  <c r="O47" i="11"/>
  <c r="U46" i="11"/>
  <c r="O46" i="11"/>
  <c r="U45" i="11"/>
  <c r="O45" i="11"/>
  <c r="U44" i="11"/>
  <c r="O44" i="11"/>
  <c r="U43" i="11"/>
  <c r="O43" i="11"/>
  <c r="U42" i="11"/>
  <c r="O42" i="11"/>
  <c r="U41" i="11"/>
  <c r="O41" i="11"/>
  <c r="U40" i="11"/>
  <c r="O40" i="11"/>
  <c r="U39" i="11"/>
  <c r="O39" i="11"/>
  <c r="U38" i="11"/>
  <c r="O38" i="11"/>
  <c r="R38" i="11" s="1"/>
  <c r="U37" i="11"/>
  <c r="O37" i="11"/>
  <c r="U36" i="11"/>
  <c r="O36" i="11"/>
  <c r="U35" i="11"/>
  <c r="O35" i="11"/>
  <c r="U34" i="11"/>
  <c r="O34" i="11"/>
  <c r="U33" i="11"/>
  <c r="O33" i="11"/>
  <c r="U32" i="11"/>
  <c r="O32" i="11"/>
  <c r="U31" i="11"/>
  <c r="O31" i="11"/>
  <c r="U30" i="11"/>
  <c r="O30" i="11"/>
  <c r="U29" i="11"/>
  <c r="O29" i="11"/>
  <c r="U28" i="11"/>
  <c r="O28" i="11"/>
  <c r="U27" i="11"/>
  <c r="O27" i="11"/>
  <c r="U26" i="11"/>
  <c r="O26" i="11"/>
  <c r="R37" i="11" s="1"/>
  <c r="U25" i="11"/>
  <c r="O25" i="11"/>
  <c r="U24" i="11"/>
  <c r="O24" i="11"/>
  <c r="U23" i="11"/>
  <c r="O23" i="11"/>
  <c r="U22" i="11"/>
  <c r="O22" i="11"/>
  <c r="U21" i="11"/>
  <c r="O21" i="11"/>
  <c r="U20" i="11"/>
  <c r="O20" i="11"/>
  <c r="U19" i="11"/>
  <c r="O19" i="11"/>
  <c r="U18" i="11"/>
  <c r="O18" i="11"/>
  <c r="U17" i="11"/>
  <c r="O17" i="11"/>
  <c r="U16" i="11"/>
  <c r="O16" i="11"/>
  <c r="U15" i="11"/>
  <c r="O15" i="11"/>
  <c r="U14" i="11"/>
  <c r="O14" i="11"/>
  <c r="R20" i="11" s="1"/>
  <c r="U13" i="11"/>
  <c r="O13" i="11"/>
  <c r="U12" i="11"/>
  <c r="O12" i="11"/>
  <c r="U11" i="11"/>
  <c r="O11" i="11"/>
  <c r="U10" i="11"/>
  <c r="O10" i="11"/>
  <c r="U9" i="11"/>
  <c r="O9" i="11"/>
  <c r="U8" i="11"/>
  <c r="O8" i="11"/>
  <c r="U7" i="11"/>
  <c r="O7" i="11"/>
  <c r="U6" i="11"/>
  <c r="O6" i="11"/>
  <c r="U5" i="11"/>
  <c r="O5" i="11"/>
  <c r="U4" i="11"/>
  <c r="O4" i="11"/>
  <c r="U3" i="11"/>
  <c r="O3" i="11"/>
  <c r="U2" i="11"/>
  <c r="O2" i="11"/>
  <c r="R13" i="11" s="1"/>
  <c r="T73" i="11"/>
  <c r="N73" i="11"/>
  <c r="T72" i="11"/>
  <c r="N72" i="11"/>
  <c r="T71" i="11"/>
  <c r="N71" i="11"/>
  <c r="T70" i="11"/>
  <c r="N70" i="11"/>
  <c r="T69" i="11"/>
  <c r="N69" i="11"/>
  <c r="T68" i="11"/>
  <c r="N68" i="11"/>
  <c r="T67" i="11"/>
  <c r="N67" i="11"/>
  <c r="T66" i="11"/>
  <c r="N66" i="11"/>
  <c r="T65" i="11"/>
  <c r="N65" i="11"/>
  <c r="T64" i="11"/>
  <c r="N64" i="11"/>
  <c r="T63" i="11"/>
  <c r="N63" i="11"/>
  <c r="T62" i="11"/>
  <c r="N62" i="11"/>
  <c r="Q62" i="11" s="1"/>
  <c r="T61" i="11"/>
  <c r="N61" i="11"/>
  <c r="T60" i="11"/>
  <c r="N60" i="11"/>
  <c r="T59" i="11"/>
  <c r="N59" i="11"/>
  <c r="T58" i="11"/>
  <c r="N58" i="11"/>
  <c r="T57" i="11"/>
  <c r="N57" i="11"/>
  <c r="T56" i="11"/>
  <c r="N56" i="11"/>
  <c r="T55" i="11"/>
  <c r="N55" i="11"/>
  <c r="T54" i="11"/>
  <c r="N54" i="11"/>
  <c r="T53" i="11"/>
  <c r="N53" i="11"/>
  <c r="T52" i="11"/>
  <c r="N52" i="11"/>
  <c r="T51" i="11"/>
  <c r="N51" i="11"/>
  <c r="T50" i="11"/>
  <c r="N50" i="11"/>
  <c r="Q54" i="11" s="1"/>
  <c r="T49" i="11"/>
  <c r="N49" i="11"/>
  <c r="T48" i="11"/>
  <c r="N48" i="11"/>
  <c r="T47" i="11"/>
  <c r="N47" i="11"/>
  <c r="T46" i="11"/>
  <c r="N46" i="11"/>
  <c r="T45" i="11"/>
  <c r="N45" i="11"/>
  <c r="T44" i="11"/>
  <c r="N44" i="11"/>
  <c r="T43" i="11"/>
  <c r="N43" i="11"/>
  <c r="T42" i="11"/>
  <c r="N42" i="11"/>
  <c r="T41" i="11"/>
  <c r="N41" i="11"/>
  <c r="T40" i="11"/>
  <c r="N40" i="11"/>
  <c r="T39" i="11"/>
  <c r="N39" i="11"/>
  <c r="T38" i="11"/>
  <c r="N38" i="11"/>
  <c r="Q38" i="11" s="1"/>
  <c r="T37" i="11"/>
  <c r="N37" i="11"/>
  <c r="T36" i="11"/>
  <c r="N36" i="11"/>
  <c r="T35" i="11"/>
  <c r="N35" i="11"/>
  <c r="T34" i="11"/>
  <c r="N34" i="11"/>
  <c r="T33" i="11"/>
  <c r="N33" i="11"/>
  <c r="T32" i="11"/>
  <c r="N32" i="11"/>
  <c r="T31" i="11"/>
  <c r="N31" i="11"/>
  <c r="T30" i="11"/>
  <c r="N30" i="11"/>
  <c r="T29" i="11"/>
  <c r="N29" i="11"/>
  <c r="T28" i="11"/>
  <c r="N28" i="11"/>
  <c r="T27" i="11"/>
  <c r="N27" i="11"/>
  <c r="T26" i="11"/>
  <c r="N26" i="11"/>
  <c r="Q30" i="11" s="1"/>
  <c r="T25" i="11"/>
  <c r="N25" i="11"/>
  <c r="T24" i="11"/>
  <c r="N24" i="11"/>
  <c r="T23" i="11"/>
  <c r="N23" i="11"/>
  <c r="T22" i="11"/>
  <c r="N22" i="11"/>
  <c r="T21" i="11"/>
  <c r="N21" i="11"/>
  <c r="T20" i="11"/>
  <c r="N20" i="11"/>
  <c r="T19" i="11"/>
  <c r="N19" i="11"/>
  <c r="T18" i="11"/>
  <c r="N18" i="11"/>
  <c r="T17" i="11"/>
  <c r="N17" i="11"/>
  <c r="T16" i="11"/>
  <c r="N16" i="11"/>
  <c r="T15" i="11"/>
  <c r="N15" i="11"/>
  <c r="T14" i="11"/>
  <c r="N14" i="11"/>
  <c r="T13" i="11"/>
  <c r="N13" i="11"/>
  <c r="T12" i="11"/>
  <c r="N12" i="11"/>
  <c r="T11" i="11"/>
  <c r="N11" i="11"/>
  <c r="T10" i="11"/>
  <c r="N10" i="11"/>
  <c r="T9" i="11"/>
  <c r="N9" i="11"/>
  <c r="T8" i="11"/>
  <c r="N8" i="11"/>
  <c r="T7" i="11"/>
  <c r="N7" i="11"/>
  <c r="T6" i="11"/>
  <c r="N6" i="11"/>
  <c r="T5" i="11"/>
  <c r="N5" i="11"/>
  <c r="T4" i="11"/>
  <c r="N4" i="11"/>
  <c r="T3" i="11"/>
  <c r="N3" i="11"/>
  <c r="T2" i="11"/>
  <c r="N2" i="11"/>
  <c r="Q6" i="11" s="1"/>
  <c r="S73" i="11"/>
  <c r="M73" i="11"/>
  <c r="S72" i="11"/>
  <c r="M72" i="11"/>
  <c r="S71" i="11"/>
  <c r="M71" i="11"/>
  <c r="S70" i="11"/>
  <c r="M70" i="11"/>
  <c r="S69" i="11"/>
  <c r="M69" i="11"/>
  <c r="S68" i="11"/>
  <c r="M68" i="11"/>
  <c r="S67" i="11"/>
  <c r="M67" i="11"/>
  <c r="S66" i="11"/>
  <c r="M66" i="11"/>
  <c r="S65" i="11"/>
  <c r="M65" i="11"/>
  <c r="S64" i="11"/>
  <c r="M64" i="11"/>
  <c r="S63" i="11"/>
  <c r="M63" i="11"/>
  <c r="S62" i="11"/>
  <c r="M62" i="11"/>
  <c r="S61" i="11"/>
  <c r="M61" i="11"/>
  <c r="S60" i="11"/>
  <c r="M60" i="11"/>
  <c r="S59" i="11"/>
  <c r="M59" i="11"/>
  <c r="S58" i="11"/>
  <c r="M58" i="11"/>
  <c r="S57" i="11"/>
  <c r="M57" i="11"/>
  <c r="S56" i="11"/>
  <c r="M56" i="11"/>
  <c r="S55" i="11"/>
  <c r="M55" i="11"/>
  <c r="S54" i="11"/>
  <c r="M54" i="11"/>
  <c r="S53" i="11"/>
  <c r="M53" i="11"/>
  <c r="S52" i="11"/>
  <c r="M52" i="11"/>
  <c r="S51" i="11"/>
  <c r="M51" i="11"/>
  <c r="S50" i="11"/>
  <c r="M50" i="11"/>
  <c r="P54" i="11" s="1"/>
  <c r="S49" i="11"/>
  <c r="M49" i="11"/>
  <c r="S48" i="11"/>
  <c r="M48" i="11"/>
  <c r="S47" i="11"/>
  <c r="M47" i="11"/>
  <c r="S46" i="11"/>
  <c r="M46" i="11"/>
  <c r="S45" i="11"/>
  <c r="M45" i="11"/>
  <c r="S44" i="11"/>
  <c r="M44" i="11"/>
  <c r="S43" i="11"/>
  <c r="M43" i="11"/>
  <c r="S42" i="11"/>
  <c r="M42" i="11"/>
  <c r="S41" i="11"/>
  <c r="M41" i="11"/>
  <c r="S40" i="11"/>
  <c r="M40" i="11"/>
  <c r="S39" i="11"/>
  <c r="M39" i="11"/>
  <c r="S38" i="11"/>
  <c r="M38" i="11"/>
  <c r="P47" i="11" s="1"/>
  <c r="S37" i="11"/>
  <c r="M37" i="11"/>
  <c r="S36" i="11"/>
  <c r="M36" i="11"/>
  <c r="S35" i="11"/>
  <c r="M35" i="11"/>
  <c r="S34" i="11"/>
  <c r="M34" i="11"/>
  <c r="S33" i="11"/>
  <c r="M33" i="11"/>
  <c r="S32" i="11"/>
  <c r="M32" i="11"/>
  <c r="S31" i="11"/>
  <c r="M31" i="11"/>
  <c r="S30" i="11"/>
  <c r="M30" i="11"/>
  <c r="S29" i="11"/>
  <c r="M29" i="11"/>
  <c r="S28" i="11"/>
  <c r="M28" i="11"/>
  <c r="S27" i="11"/>
  <c r="M27" i="11"/>
  <c r="S26" i="11"/>
  <c r="M26" i="11"/>
  <c r="P30" i="11" s="1"/>
  <c r="S25" i="11"/>
  <c r="M25" i="11"/>
  <c r="S24" i="11"/>
  <c r="M24" i="11"/>
  <c r="S23" i="11"/>
  <c r="M23" i="11"/>
  <c r="S22" i="11"/>
  <c r="M22" i="11"/>
  <c r="S21" i="11"/>
  <c r="M21" i="11"/>
  <c r="S20" i="11"/>
  <c r="M20" i="11"/>
  <c r="S19" i="11"/>
  <c r="M19" i="11"/>
  <c r="S18" i="11"/>
  <c r="M18" i="11"/>
  <c r="S17" i="11"/>
  <c r="M17" i="11"/>
  <c r="S16" i="11"/>
  <c r="M16" i="11"/>
  <c r="S15" i="11"/>
  <c r="M15" i="11"/>
  <c r="S14" i="11"/>
  <c r="M14" i="11"/>
  <c r="P23" i="11" s="1"/>
  <c r="S13" i="11"/>
  <c r="M13" i="11"/>
  <c r="S12" i="11"/>
  <c r="M12" i="11"/>
  <c r="S11" i="11"/>
  <c r="M11" i="11"/>
  <c r="S10" i="11"/>
  <c r="M10" i="11"/>
  <c r="S9" i="11"/>
  <c r="M9" i="11"/>
  <c r="S8" i="11"/>
  <c r="M8" i="11"/>
  <c r="S7" i="11"/>
  <c r="M7" i="11"/>
  <c r="S6" i="11"/>
  <c r="M6" i="11"/>
  <c r="S5" i="11"/>
  <c r="M5" i="11"/>
  <c r="S4" i="11"/>
  <c r="M4" i="11"/>
  <c r="S3" i="11"/>
  <c r="M3" i="11"/>
  <c r="S2" i="11"/>
  <c r="M2" i="11"/>
  <c r="P6" i="11" s="1"/>
  <c r="U73" i="9"/>
  <c r="O73" i="9"/>
  <c r="U72" i="9"/>
  <c r="O72" i="9"/>
  <c r="U71" i="9"/>
  <c r="O71" i="9"/>
  <c r="U70" i="9"/>
  <c r="O70" i="9"/>
  <c r="U69" i="9"/>
  <c r="O69" i="9"/>
  <c r="U68" i="9"/>
  <c r="O68" i="9"/>
  <c r="U67" i="9"/>
  <c r="O67" i="9"/>
  <c r="U66" i="9"/>
  <c r="O66" i="9"/>
  <c r="U65" i="9"/>
  <c r="O65" i="9"/>
  <c r="U64" i="9"/>
  <c r="O64" i="9"/>
  <c r="U63" i="9"/>
  <c r="O63" i="9"/>
  <c r="U62" i="9"/>
  <c r="O62" i="9"/>
  <c r="U61" i="9"/>
  <c r="O61" i="9"/>
  <c r="U60" i="9"/>
  <c r="O60" i="9"/>
  <c r="U59" i="9"/>
  <c r="O59" i="9"/>
  <c r="U58" i="9"/>
  <c r="O58" i="9"/>
  <c r="U57" i="9"/>
  <c r="O57" i="9"/>
  <c r="U56" i="9"/>
  <c r="O56" i="9"/>
  <c r="U55" i="9"/>
  <c r="O55" i="9"/>
  <c r="U54" i="9"/>
  <c r="O54" i="9"/>
  <c r="U53" i="9"/>
  <c r="O53" i="9"/>
  <c r="U52" i="9"/>
  <c r="O52" i="9"/>
  <c r="U51" i="9"/>
  <c r="O51" i="9"/>
  <c r="U50" i="9"/>
  <c r="O50" i="9"/>
  <c r="U49" i="9"/>
  <c r="O49" i="9"/>
  <c r="U48" i="9"/>
  <c r="O48" i="9"/>
  <c r="U47" i="9"/>
  <c r="O47" i="9"/>
  <c r="U46" i="9"/>
  <c r="O46" i="9"/>
  <c r="U45" i="9"/>
  <c r="O45" i="9"/>
  <c r="U44" i="9"/>
  <c r="O44" i="9"/>
  <c r="U43" i="9"/>
  <c r="O43" i="9"/>
  <c r="U42" i="9"/>
  <c r="O42" i="9"/>
  <c r="U41" i="9"/>
  <c r="O41" i="9"/>
  <c r="U40" i="9"/>
  <c r="O40" i="9"/>
  <c r="U39" i="9"/>
  <c r="O39" i="9"/>
  <c r="U38" i="9"/>
  <c r="O38" i="9"/>
  <c r="U37" i="9"/>
  <c r="O37" i="9"/>
  <c r="U36" i="9"/>
  <c r="O36" i="9"/>
  <c r="U35" i="9"/>
  <c r="O35" i="9"/>
  <c r="U34" i="9"/>
  <c r="O34" i="9"/>
  <c r="U33" i="9"/>
  <c r="O33" i="9"/>
  <c r="U32" i="9"/>
  <c r="O32" i="9"/>
  <c r="U31" i="9"/>
  <c r="O31" i="9"/>
  <c r="U30" i="9"/>
  <c r="O30" i="9"/>
  <c r="U29" i="9"/>
  <c r="O29" i="9"/>
  <c r="U28" i="9"/>
  <c r="O28" i="9"/>
  <c r="U27" i="9"/>
  <c r="O27" i="9"/>
  <c r="U26" i="9"/>
  <c r="O26" i="9"/>
  <c r="U25" i="9"/>
  <c r="O25" i="9"/>
  <c r="U24" i="9"/>
  <c r="O24" i="9"/>
  <c r="U23" i="9"/>
  <c r="O23" i="9"/>
  <c r="U22" i="9"/>
  <c r="O22" i="9"/>
  <c r="U21" i="9"/>
  <c r="O21" i="9"/>
  <c r="U20" i="9"/>
  <c r="O20" i="9"/>
  <c r="U19" i="9"/>
  <c r="O19" i="9"/>
  <c r="U18" i="9"/>
  <c r="O18" i="9"/>
  <c r="U17" i="9"/>
  <c r="O17" i="9"/>
  <c r="U16" i="9"/>
  <c r="O16" i="9"/>
  <c r="U15" i="9"/>
  <c r="O15" i="9"/>
  <c r="U14" i="9"/>
  <c r="O14" i="9"/>
  <c r="U13" i="9"/>
  <c r="O13" i="9"/>
  <c r="U12" i="9"/>
  <c r="O12" i="9"/>
  <c r="U11" i="9"/>
  <c r="O11" i="9"/>
  <c r="U10" i="9"/>
  <c r="O10" i="9"/>
  <c r="U9" i="9"/>
  <c r="O9" i="9"/>
  <c r="U8" i="9"/>
  <c r="O8" i="9"/>
  <c r="U7" i="9"/>
  <c r="O7" i="9"/>
  <c r="U6" i="9"/>
  <c r="O6" i="9"/>
  <c r="U5" i="9"/>
  <c r="O5" i="9"/>
  <c r="U4" i="9"/>
  <c r="O4" i="9"/>
  <c r="U3" i="9"/>
  <c r="O3" i="9"/>
  <c r="U2" i="9"/>
  <c r="O2" i="9"/>
  <c r="T73" i="9"/>
  <c r="N73" i="9"/>
  <c r="T72" i="9"/>
  <c r="N72" i="9"/>
  <c r="T71" i="9"/>
  <c r="N71" i="9"/>
  <c r="T70" i="9"/>
  <c r="N70" i="9"/>
  <c r="T69" i="9"/>
  <c r="N69" i="9"/>
  <c r="T68" i="9"/>
  <c r="N68" i="9"/>
  <c r="T67" i="9"/>
  <c r="N67" i="9"/>
  <c r="T66" i="9"/>
  <c r="N66" i="9"/>
  <c r="T65" i="9"/>
  <c r="N65" i="9"/>
  <c r="T64" i="9"/>
  <c r="N64" i="9"/>
  <c r="T63" i="9"/>
  <c r="N63" i="9"/>
  <c r="T62" i="9"/>
  <c r="N62" i="9"/>
  <c r="T61" i="9"/>
  <c r="N61" i="9"/>
  <c r="T60" i="9"/>
  <c r="N60" i="9"/>
  <c r="T59" i="9"/>
  <c r="N59" i="9"/>
  <c r="T58" i="9"/>
  <c r="N58" i="9"/>
  <c r="T57" i="9"/>
  <c r="N57" i="9"/>
  <c r="T56" i="9"/>
  <c r="N56" i="9"/>
  <c r="T55" i="9"/>
  <c r="N55" i="9"/>
  <c r="T54" i="9"/>
  <c r="N54" i="9"/>
  <c r="T53" i="9"/>
  <c r="N53" i="9"/>
  <c r="T52" i="9"/>
  <c r="N52" i="9"/>
  <c r="T51" i="9"/>
  <c r="N51" i="9"/>
  <c r="T50" i="9"/>
  <c r="N50" i="9"/>
  <c r="T49" i="9"/>
  <c r="N49" i="9"/>
  <c r="T48" i="9"/>
  <c r="N48" i="9"/>
  <c r="T47" i="9"/>
  <c r="N47" i="9"/>
  <c r="T46" i="9"/>
  <c r="N46" i="9"/>
  <c r="T45" i="9"/>
  <c r="N45" i="9"/>
  <c r="T44" i="9"/>
  <c r="N44" i="9"/>
  <c r="T43" i="9"/>
  <c r="N43" i="9"/>
  <c r="T42" i="9"/>
  <c r="N42" i="9"/>
  <c r="T41" i="9"/>
  <c r="N41" i="9"/>
  <c r="T40" i="9"/>
  <c r="N40" i="9"/>
  <c r="T39" i="9"/>
  <c r="N39" i="9"/>
  <c r="T38" i="9"/>
  <c r="N38" i="9"/>
  <c r="T37" i="9"/>
  <c r="N37" i="9"/>
  <c r="T36" i="9"/>
  <c r="N36" i="9"/>
  <c r="T35" i="9"/>
  <c r="N35" i="9"/>
  <c r="T34" i="9"/>
  <c r="N34" i="9"/>
  <c r="T33" i="9"/>
  <c r="N33" i="9"/>
  <c r="T32" i="9"/>
  <c r="N32" i="9"/>
  <c r="T31" i="9"/>
  <c r="N31" i="9"/>
  <c r="T30" i="9"/>
  <c r="N30" i="9"/>
  <c r="T29" i="9"/>
  <c r="N29" i="9"/>
  <c r="T28" i="9"/>
  <c r="N28" i="9"/>
  <c r="T27" i="9"/>
  <c r="N27" i="9"/>
  <c r="T26" i="9"/>
  <c r="N26" i="9"/>
  <c r="T25" i="9"/>
  <c r="N25" i="9"/>
  <c r="T24" i="9"/>
  <c r="N24" i="9"/>
  <c r="T23" i="9"/>
  <c r="N23" i="9"/>
  <c r="T22" i="9"/>
  <c r="N22" i="9"/>
  <c r="T21" i="9"/>
  <c r="N21" i="9"/>
  <c r="T20" i="9"/>
  <c r="N20" i="9"/>
  <c r="T19" i="9"/>
  <c r="N19" i="9"/>
  <c r="T18" i="9"/>
  <c r="N18" i="9"/>
  <c r="T17" i="9"/>
  <c r="N17" i="9"/>
  <c r="T16" i="9"/>
  <c r="N16" i="9"/>
  <c r="T15" i="9"/>
  <c r="N15" i="9"/>
  <c r="T14" i="9"/>
  <c r="N14" i="9"/>
  <c r="T13" i="9"/>
  <c r="N13" i="9"/>
  <c r="T12" i="9"/>
  <c r="N12" i="9"/>
  <c r="T11" i="9"/>
  <c r="N11" i="9"/>
  <c r="T10" i="9"/>
  <c r="N10" i="9"/>
  <c r="T9" i="9"/>
  <c r="N9" i="9"/>
  <c r="T8" i="9"/>
  <c r="N8" i="9"/>
  <c r="T7" i="9"/>
  <c r="N7" i="9"/>
  <c r="T6" i="9"/>
  <c r="N6" i="9"/>
  <c r="T5" i="9"/>
  <c r="N5" i="9"/>
  <c r="T4" i="9"/>
  <c r="N4" i="9"/>
  <c r="T3" i="9"/>
  <c r="N3" i="9"/>
  <c r="T2" i="9"/>
  <c r="N2" i="9"/>
  <c r="S73" i="9"/>
  <c r="M73" i="9"/>
  <c r="S72" i="9"/>
  <c r="M72" i="9"/>
  <c r="S71" i="9"/>
  <c r="M71" i="9"/>
  <c r="S70" i="9"/>
  <c r="M70" i="9"/>
  <c r="S69" i="9"/>
  <c r="M69" i="9"/>
  <c r="S68" i="9"/>
  <c r="M68" i="9"/>
  <c r="S67" i="9"/>
  <c r="M67" i="9"/>
  <c r="S66" i="9"/>
  <c r="M66" i="9"/>
  <c r="S65" i="9"/>
  <c r="M65" i="9"/>
  <c r="S64" i="9"/>
  <c r="M64" i="9"/>
  <c r="S63" i="9"/>
  <c r="M63" i="9"/>
  <c r="S62" i="9"/>
  <c r="M62" i="9"/>
  <c r="S61" i="9"/>
  <c r="M61" i="9"/>
  <c r="S60" i="9"/>
  <c r="M60" i="9"/>
  <c r="S59" i="9"/>
  <c r="M59" i="9"/>
  <c r="S58" i="9"/>
  <c r="M58" i="9"/>
  <c r="S57" i="9"/>
  <c r="M57" i="9"/>
  <c r="S56" i="9"/>
  <c r="M56" i="9"/>
  <c r="S55" i="9"/>
  <c r="M55" i="9"/>
  <c r="S54" i="9"/>
  <c r="M54" i="9"/>
  <c r="S53" i="9"/>
  <c r="M53" i="9"/>
  <c r="S52" i="9"/>
  <c r="M52" i="9"/>
  <c r="S51" i="9"/>
  <c r="M51" i="9"/>
  <c r="S50" i="9"/>
  <c r="M50" i="9"/>
  <c r="S49" i="9"/>
  <c r="M49" i="9"/>
  <c r="S48" i="9"/>
  <c r="M48" i="9"/>
  <c r="S47" i="9"/>
  <c r="M47" i="9"/>
  <c r="S46" i="9"/>
  <c r="M46" i="9"/>
  <c r="S45" i="9"/>
  <c r="M45" i="9"/>
  <c r="S44" i="9"/>
  <c r="M44" i="9"/>
  <c r="S43" i="9"/>
  <c r="M43" i="9"/>
  <c r="S42" i="9"/>
  <c r="M42" i="9"/>
  <c r="S41" i="9"/>
  <c r="M41" i="9"/>
  <c r="S40" i="9"/>
  <c r="M40" i="9"/>
  <c r="S39" i="9"/>
  <c r="M39" i="9"/>
  <c r="S38" i="9"/>
  <c r="M38" i="9"/>
  <c r="S37" i="9"/>
  <c r="M37" i="9"/>
  <c r="S36" i="9"/>
  <c r="M36" i="9"/>
  <c r="S35" i="9"/>
  <c r="M35" i="9"/>
  <c r="S34" i="9"/>
  <c r="M34" i="9"/>
  <c r="S33" i="9"/>
  <c r="M33" i="9"/>
  <c r="S32" i="9"/>
  <c r="M32" i="9"/>
  <c r="S31" i="9"/>
  <c r="M31" i="9"/>
  <c r="S30" i="9"/>
  <c r="M30" i="9"/>
  <c r="S29" i="9"/>
  <c r="M29" i="9"/>
  <c r="S28" i="9"/>
  <c r="M28" i="9"/>
  <c r="S27" i="9"/>
  <c r="M27" i="9"/>
  <c r="S26" i="9"/>
  <c r="M26" i="9"/>
  <c r="S25" i="9"/>
  <c r="M25" i="9"/>
  <c r="S24" i="9"/>
  <c r="M24" i="9"/>
  <c r="S23" i="9"/>
  <c r="M23" i="9"/>
  <c r="S22" i="9"/>
  <c r="M22" i="9"/>
  <c r="S21" i="9"/>
  <c r="M21" i="9"/>
  <c r="S20" i="9"/>
  <c r="M20" i="9"/>
  <c r="S19" i="9"/>
  <c r="M19" i="9"/>
  <c r="S18" i="9"/>
  <c r="M18" i="9"/>
  <c r="S17" i="9"/>
  <c r="M17" i="9"/>
  <c r="S16" i="9"/>
  <c r="M16" i="9"/>
  <c r="S15" i="9"/>
  <c r="M15" i="9"/>
  <c r="S14" i="9"/>
  <c r="M14" i="9"/>
  <c r="S13" i="9"/>
  <c r="M13" i="9"/>
  <c r="S12" i="9"/>
  <c r="M12" i="9"/>
  <c r="S11" i="9"/>
  <c r="M11" i="9"/>
  <c r="S10" i="9"/>
  <c r="M10" i="9"/>
  <c r="S9" i="9"/>
  <c r="M9" i="9"/>
  <c r="S8" i="9"/>
  <c r="M8" i="9"/>
  <c r="S7" i="9"/>
  <c r="M7" i="9"/>
  <c r="S6" i="9"/>
  <c r="M6" i="9"/>
  <c r="S5" i="9"/>
  <c r="M5" i="9"/>
  <c r="S4" i="9"/>
  <c r="M4" i="9"/>
  <c r="S3" i="9"/>
  <c r="M3" i="9"/>
  <c r="S2" i="9"/>
  <c r="M2" i="9"/>
  <c r="U73" i="7"/>
  <c r="O73" i="7"/>
  <c r="U72" i="7"/>
  <c r="O72" i="7"/>
  <c r="U71" i="7"/>
  <c r="O71" i="7"/>
  <c r="U70" i="7"/>
  <c r="O70" i="7"/>
  <c r="U69" i="7"/>
  <c r="O69" i="7"/>
  <c r="U68" i="7"/>
  <c r="O68" i="7"/>
  <c r="U67" i="7"/>
  <c r="O67" i="7"/>
  <c r="U66" i="7"/>
  <c r="O66" i="7"/>
  <c r="U65" i="7"/>
  <c r="O65" i="7"/>
  <c r="U64" i="7"/>
  <c r="O64" i="7"/>
  <c r="U63" i="7"/>
  <c r="O63" i="7"/>
  <c r="U62" i="7"/>
  <c r="O62" i="7"/>
  <c r="U61" i="7"/>
  <c r="O61" i="7"/>
  <c r="U60" i="7"/>
  <c r="O60" i="7"/>
  <c r="U59" i="7"/>
  <c r="O59" i="7"/>
  <c r="U58" i="7"/>
  <c r="O58" i="7"/>
  <c r="U57" i="7"/>
  <c r="O57" i="7"/>
  <c r="U56" i="7"/>
  <c r="O56" i="7"/>
  <c r="U55" i="7"/>
  <c r="O55" i="7"/>
  <c r="U54" i="7"/>
  <c r="O54" i="7"/>
  <c r="U53" i="7"/>
  <c r="O53" i="7"/>
  <c r="U52" i="7"/>
  <c r="O52" i="7"/>
  <c r="U51" i="7"/>
  <c r="O51" i="7"/>
  <c r="U50" i="7"/>
  <c r="O50" i="7"/>
  <c r="U49" i="7"/>
  <c r="O49" i="7"/>
  <c r="U48" i="7"/>
  <c r="O48" i="7"/>
  <c r="U47" i="7"/>
  <c r="O47" i="7"/>
  <c r="U46" i="7"/>
  <c r="O46" i="7"/>
  <c r="U45" i="7"/>
  <c r="O45" i="7"/>
  <c r="U44" i="7"/>
  <c r="O44" i="7"/>
  <c r="U43" i="7"/>
  <c r="O43" i="7"/>
  <c r="U42" i="7"/>
  <c r="O42" i="7"/>
  <c r="U41" i="7"/>
  <c r="O41" i="7"/>
  <c r="U40" i="7"/>
  <c r="O40" i="7"/>
  <c r="U39" i="7"/>
  <c r="O39" i="7"/>
  <c r="U38" i="7"/>
  <c r="O38" i="7"/>
  <c r="U37" i="7"/>
  <c r="O37" i="7"/>
  <c r="U36" i="7"/>
  <c r="O36" i="7"/>
  <c r="U35" i="7"/>
  <c r="O35" i="7"/>
  <c r="U34" i="7"/>
  <c r="O34" i="7"/>
  <c r="U33" i="7"/>
  <c r="O33" i="7"/>
  <c r="U32" i="7"/>
  <c r="O32" i="7"/>
  <c r="U31" i="7"/>
  <c r="O31" i="7"/>
  <c r="U30" i="7"/>
  <c r="O30" i="7"/>
  <c r="U29" i="7"/>
  <c r="O29" i="7"/>
  <c r="U28" i="7"/>
  <c r="O28" i="7"/>
  <c r="U27" i="7"/>
  <c r="O27" i="7"/>
  <c r="U26" i="7"/>
  <c r="O26" i="7"/>
  <c r="U25" i="7"/>
  <c r="O25" i="7"/>
  <c r="U24" i="7"/>
  <c r="O24" i="7"/>
  <c r="U23" i="7"/>
  <c r="O23" i="7"/>
  <c r="U22" i="7"/>
  <c r="O22" i="7"/>
  <c r="U21" i="7"/>
  <c r="O21" i="7"/>
  <c r="U20" i="7"/>
  <c r="O20" i="7"/>
  <c r="U19" i="7"/>
  <c r="O19" i="7"/>
  <c r="U18" i="7"/>
  <c r="O18" i="7"/>
  <c r="U17" i="7"/>
  <c r="O17" i="7"/>
  <c r="U16" i="7"/>
  <c r="O16" i="7"/>
  <c r="U15" i="7"/>
  <c r="O15" i="7"/>
  <c r="U14" i="7"/>
  <c r="O14" i="7"/>
  <c r="U13" i="7"/>
  <c r="O13" i="7"/>
  <c r="U12" i="7"/>
  <c r="O12" i="7"/>
  <c r="U11" i="7"/>
  <c r="O11" i="7"/>
  <c r="U10" i="7"/>
  <c r="O10" i="7"/>
  <c r="U9" i="7"/>
  <c r="O9" i="7"/>
  <c r="U8" i="7"/>
  <c r="O8" i="7"/>
  <c r="U7" i="7"/>
  <c r="O7" i="7"/>
  <c r="U6" i="7"/>
  <c r="O6" i="7"/>
  <c r="U5" i="7"/>
  <c r="O5" i="7"/>
  <c r="U4" i="7"/>
  <c r="O4" i="7"/>
  <c r="U3" i="7"/>
  <c r="O3" i="7"/>
  <c r="U2" i="7"/>
  <c r="O2" i="7"/>
  <c r="T73" i="7"/>
  <c r="N73" i="7"/>
  <c r="T72" i="7"/>
  <c r="N72" i="7"/>
  <c r="T71" i="7"/>
  <c r="N71" i="7"/>
  <c r="T70" i="7"/>
  <c r="N70" i="7"/>
  <c r="T69" i="7"/>
  <c r="N69" i="7"/>
  <c r="T68" i="7"/>
  <c r="N68" i="7"/>
  <c r="T67" i="7"/>
  <c r="N67" i="7"/>
  <c r="T66" i="7"/>
  <c r="N66" i="7"/>
  <c r="T65" i="7"/>
  <c r="N65" i="7"/>
  <c r="T64" i="7"/>
  <c r="N64" i="7"/>
  <c r="T63" i="7"/>
  <c r="N63" i="7"/>
  <c r="T62" i="7"/>
  <c r="N62" i="7"/>
  <c r="T61" i="7"/>
  <c r="N61" i="7"/>
  <c r="T60" i="7"/>
  <c r="N60" i="7"/>
  <c r="T59" i="7"/>
  <c r="N59" i="7"/>
  <c r="T58" i="7"/>
  <c r="N58" i="7"/>
  <c r="T57" i="7"/>
  <c r="N57" i="7"/>
  <c r="T56" i="7"/>
  <c r="N56" i="7"/>
  <c r="T55" i="7"/>
  <c r="N55" i="7"/>
  <c r="T54" i="7"/>
  <c r="N54" i="7"/>
  <c r="T53" i="7"/>
  <c r="N53" i="7"/>
  <c r="T52" i="7"/>
  <c r="N52" i="7"/>
  <c r="T51" i="7"/>
  <c r="N51" i="7"/>
  <c r="T50" i="7"/>
  <c r="N50" i="7"/>
  <c r="T49" i="7"/>
  <c r="N49" i="7"/>
  <c r="T48" i="7"/>
  <c r="N48" i="7"/>
  <c r="T47" i="7"/>
  <c r="N47" i="7"/>
  <c r="T46" i="7"/>
  <c r="N46" i="7"/>
  <c r="T45" i="7"/>
  <c r="N45" i="7"/>
  <c r="T44" i="7"/>
  <c r="N44" i="7"/>
  <c r="T43" i="7"/>
  <c r="N43" i="7"/>
  <c r="T42" i="7"/>
  <c r="N42" i="7"/>
  <c r="T41" i="7"/>
  <c r="N41" i="7"/>
  <c r="T40" i="7"/>
  <c r="N40" i="7"/>
  <c r="T39" i="7"/>
  <c r="N39" i="7"/>
  <c r="T38" i="7"/>
  <c r="N38" i="7"/>
  <c r="T37" i="7"/>
  <c r="N37" i="7"/>
  <c r="T36" i="7"/>
  <c r="N36" i="7"/>
  <c r="T35" i="7"/>
  <c r="N35" i="7"/>
  <c r="T34" i="7"/>
  <c r="N34" i="7"/>
  <c r="T33" i="7"/>
  <c r="N33" i="7"/>
  <c r="T32" i="7"/>
  <c r="N32" i="7"/>
  <c r="T31" i="7"/>
  <c r="N31" i="7"/>
  <c r="T30" i="7"/>
  <c r="N30" i="7"/>
  <c r="T29" i="7"/>
  <c r="N29" i="7"/>
  <c r="T28" i="7"/>
  <c r="N28" i="7"/>
  <c r="T27" i="7"/>
  <c r="N27" i="7"/>
  <c r="T26" i="7"/>
  <c r="N26" i="7"/>
  <c r="T25" i="7"/>
  <c r="N25" i="7"/>
  <c r="T24" i="7"/>
  <c r="N24" i="7"/>
  <c r="T23" i="7"/>
  <c r="N23" i="7"/>
  <c r="T22" i="7"/>
  <c r="N22" i="7"/>
  <c r="T21" i="7"/>
  <c r="N21" i="7"/>
  <c r="T20" i="7"/>
  <c r="N20" i="7"/>
  <c r="T19" i="7"/>
  <c r="N19" i="7"/>
  <c r="T18" i="7"/>
  <c r="N18" i="7"/>
  <c r="T17" i="7"/>
  <c r="N17" i="7"/>
  <c r="T16" i="7"/>
  <c r="N16" i="7"/>
  <c r="T15" i="7"/>
  <c r="N15" i="7"/>
  <c r="T14" i="7"/>
  <c r="N14" i="7"/>
  <c r="T13" i="7"/>
  <c r="N13" i="7"/>
  <c r="T12" i="7"/>
  <c r="N12" i="7"/>
  <c r="T11" i="7"/>
  <c r="N11" i="7"/>
  <c r="T10" i="7"/>
  <c r="N10" i="7"/>
  <c r="T9" i="7"/>
  <c r="N9" i="7"/>
  <c r="T8" i="7"/>
  <c r="N8" i="7"/>
  <c r="T7" i="7"/>
  <c r="N7" i="7"/>
  <c r="T6" i="7"/>
  <c r="N6" i="7"/>
  <c r="T5" i="7"/>
  <c r="N5" i="7"/>
  <c r="T4" i="7"/>
  <c r="N4" i="7"/>
  <c r="T3" i="7"/>
  <c r="N3" i="7"/>
  <c r="T2" i="7"/>
  <c r="N2" i="7"/>
  <c r="S73" i="7"/>
  <c r="M73" i="7"/>
  <c r="S72" i="7"/>
  <c r="M72" i="7"/>
  <c r="S71" i="7"/>
  <c r="M71" i="7"/>
  <c r="S70" i="7"/>
  <c r="M70" i="7"/>
  <c r="S69" i="7"/>
  <c r="M69" i="7"/>
  <c r="S68" i="7"/>
  <c r="M68" i="7"/>
  <c r="S67" i="7"/>
  <c r="M67" i="7"/>
  <c r="S66" i="7"/>
  <c r="M66" i="7"/>
  <c r="S65" i="7"/>
  <c r="M65" i="7"/>
  <c r="S64" i="7"/>
  <c r="M64" i="7"/>
  <c r="S63" i="7"/>
  <c r="M63" i="7"/>
  <c r="S62" i="7"/>
  <c r="M62" i="7"/>
  <c r="S61" i="7"/>
  <c r="M61" i="7"/>
  <c r="S60" i="7"/>
  <c r="M60" i="7"/>
  <c r="S59" i="7"/>
  <c r="M59" i="7"/>
  <c r="S58" i="7"/>
  <c r="M58" i="7"/>
  <c r="S57" i="7"/>
  <c r="M57" i="7"/>
  <c r="S56" i="7"/>
  <c r="M56" i="7"/>
  <c r="S55" i="7"/>
  <c r="M55" i="7"/>
  <c r="S54" i="7"/>
  <c r="M54" i="7"/>
  <c r="S53" i="7"/>
  <c r="M53" i="7"/>
  <c r="S52" i="7"/>
  <c r="M52" i="7"/>
  <c r="S51" i="7"/>
  <c r="M51" i="7"/>
  <c r="S50" i="7"/>
  <c r="M50" i="7"/>
  <c r="S49" i="7"/>
  <c r="M49" i="7"/>
  <c r="S48" i="7"/>
  <c r="M48" i="7"/>
  <c r="S47" i="7"/>
  <c r="M47" i="7"/>
  <c r="S46" i="7"/>
  <c r="M46" i="7"/>
  <c r="S45" i="7"/>
  <c r="M45" i="7"/>
  <c r="S44" i="7"/>
  <c r="M44" i="7"/>
  <c r="S43" i="7"/>
  <c r="M43" i="7"/>
  <c r="S42" i="7"/>
  <c r="M42" i="7"/>
  <c r="S41" i="7"/>
  <c r="M41" i="7"/>
  <c r="S40" i="7"/>
  <c r="M40" i="7"/>
  <c r="S39" i="7"/>
  <c r="M39" i="7"/>
  <c r="S38" i="7"/>
  <c r="M38" i="7"/>
  <c r="S37" i="7"/>
  <c r="M37" i="7"/>
  <c r="S36" i="7"/>
  <c r="M36" i="7"/>
  <c r="S35" i="7"/>
  <c r="M35" i="7"/>
  <c r="S34" i="7"/>
  <c r="M34" i="7"/>
  <c r="S33" i="7"/>
  <c r="M33" i="7"/>
  <c r="S32" i="7"/>
  <c r="M32" i="7"/>
  <c r="S31" i="7"/>
  <c r="M31" i="7"/>
  <c r="S30" i="7"/>
  <c r="M30" i="7"/>
  <c r="S29" i="7"/>
  <c r="M29" i="7"/>
  <c r="S28" i="7"/>
  <c r="M28" i="7"/>
  <c r="S27" i="7"/>
  <c r="M27" i="7"/>
  <c r="S26" i="7"/>
  <c r="M26" i="7"/>
  <c r="S25" i="7"/>
  <c r="M25" i="7"/>
  <c r="S24" i="7"/>
  <c r="M24" i="7"/>
  <c r="S23" i="7"/>
  <c r="M23" i="7"/>
  <c r="S22" i="7"/>
  <c r="M22" i="7"/>
  <c r="S21" i="7"/>
  <c r="M21" i="7"/>
  <c r="S20" i="7"/>
  <c r="M20" i="7"/>
  <c r="S19" i="7"/>
  <c r="M19" i="7"/>
  <c r="S18" i="7"/>
  <c r="M18" i="7"/>
  <c r="S17" i="7"/>
  <c r="M17" i="7"/>
  <c r="S16" i="7"/>
  <c r="M16" i="7"/>
  <c r="S15" i="7"/>
  <c r="M15" i="7"/>
  <c r="S14" i="7"/>
  <c r="M14" i="7"/>
  <c r="S13" i="7"/>
  <c r="M13" i="7"/>
  <c r="S12" i="7"/>
  <c r="M12" i="7"/>
  <c r="S11" i="7"/>
  <c r="M11" i="7"/>
  <c r="S10" i="7"/>
  <c r="M10" i="7"/>
  <c r="S9" i="7"/>
  <c r="M9" i="7"/>
  <c r="S8" i="7"/>
  <c r="M8" i="7"/>
  <c r="S7" i="7"/>
  <c r="M7" i="7"/>
  <c r="S6" i="7"/>
  <c r="M6" i="7"/>
  <c r="S5" i="7"/>
  <c r="M5" i="7"/>
  <c r="S4" i="7"/>
  <c r="M4" i="7"/>
  <c r="S3" i="7"/>
  <c r="M3" i="7"/>
  <c r="S2" i="7"/>
  <c r="M2" i="7"/>
  <c r="U73" i="3"/>
  <c r="O73" i="3"/>
  <c r="U72" i="3"/>
  <c r="O72" i="3"/>
  <c r="U71" i="3"/>
  <c r="O71" i="3"/>
  <c r="U70" i="3"/>
  <c r="O70" i="3"/>
  <c r="U69" i="3"/>
  <c r="O69" i="3"/>
  <c r="U68" i="3"/>
  <c r="O68" i="3"/>
  <c r="U67" i="3"/>
  <c r="O67" i="3"/>
  <c r="U66" i="3"/>
  <c r="O66" i="3"/>
  <c r="U65" i="3"/>
  <c r="O65" i="3"/>
  <c r="U64" i="3"/>
  <c r="O64" i="3"/>
  <c r="U63" i="3"/>
  <c r="O63" i="3"/>
  <c r="U62" i="3"/>
  <c r="O62" i="3"/>
  <c r="U61" i="3"/>
  <c r="O61" i="3"/>
  <c r="U60" i="3"/>
  <c r="O60" i="3"/>
  <c r="U59" i="3"/>
  <c r="O59" i="3"/>
  <c r="U58" i="3"/>
  <c r="O58" i="3"/>
  <c r="U57" i="3"/>
  <c r="O57" i="3"/>
  <c r="U56" i="3"/>
  <c r="O56" i="3"/>
  <c r="U55" i="3"/>
  <c r="O55" i="3"/>
  <c r="U54" i="3"/>
  <c r="O54" i="3"/>
  <c r="U53" i="3"/>
  <c r="O53" i="3"/>
  <c r="U52" i="3"/>
  <c r="O52" i="3"/>
  <c r="U51" i="3"/>
  <c r="O51" i="3"/>
  <c r="U50" i="3"/>
  <c r="O50" i="3"/>
  <c r="U49" i="3"/>
  <c r="O49" i="3"/>
  <c r="U48" i="3"/>
  <c r="O48" i="3"/>
  <c r="U47" i="3"/>
  <c r="O47" i="3"/>
  <c r="U46" i="3"/>
  <c r="O46" i="3"/>
  <c r="U45" i="3"/>
  <c r="O45" i="3"/>
  <c r="U44" i="3"/>
  <c r="O44" i="3"/>
  <c r="U43" i="3"/>
  <c r="O43" i="3"/>
  <c r="U42" i="3"/>
  <c r="O42" i="3"/>
  <c r="U41" i="3"/>
  <c r="O41" i="3"/>
  <c r="U40" i="3"/>
  <c r="O40" i="3"/>
  <c r="U39" i="3"/>
  <c r="O39" i="3"/>
  <c r="U38" i="3"/>
  <c r="O38" i="3"/>
  <c r="U37" i="3"/>
  <c r="O37" i="3"/>
  <c r="U36" i="3"/>
  <c r="O36" i="3"/>
  <c r="U35" i="3"/>
  <c r="O35" i="3"/>
  <c r="U34" i="3"/>
  <c r="O34" i="3"/>
  <c r="U33" i="3"/>
  <c r="O33" i="3"/>
  <c r="U32" i="3"/>
  <c r="O32" i="3"/>
  <c r="U31" i="3"/>
  <c r="O31" i="3"/>
  <c r="U30" i="3"/>
  <c r="O30" i="3"/>
  <c r="U29" i="3"/>
  <c r="O29" i="3"/>
  <c r="U28" i="3"/>
  <c r="O28" i="3"/>
  <c r="U27" i="3"/>
  <c r="O27" i="3"/>
  <c r="U26" i="3"/>
  <c r="O26" i="3"/>
  <c r="U25" i="3"/>
  <c r="O25" i="3"/>
  <c r="U24" i="3"/>
  <c r="O24" i="3"/>
  <c r="U23" i="3"/>
  <c r="O23" i="3"/>
  <c r="U22" i="3"/>
  <c r="O22" i="3"/>
  <c r="U21" i="3"/>
  <c r="O21" i="3"/>
  <c r="U20" i="3"/>
  <c r="O20" i="3"/>
  <c r="U19" i="3"/>
  <c r="O19" i="3"/>
  <c r="U18" i="3"/>
  <c r="O18" i="3"/>
  <c r="U17" i="3"/>
  <c r="O17" i="3"/>
  <c r="U16" i="3"/>
  <c r="O16" i="3"/>
  <c r="U15" i="3"/>
  <c r="O15" i="3"/>
  <c r="U14" i="3"/>
  <c r="O14" i="3"/>
  <c r="U13" i="3"/>
  <c r="O13" i="3"/>
  <c r="U12" i="3"/>
  <c r="O12" i="3"/>
  <c r="U11" i="3"/>
  <c r="O11" i="3"/>
  <c r="U10" i="3"/>
  <c r="O10" i="3"/>
  <c r="U9" i="3"/>
  <c r="O9" i="3"/>
  <c r="U8" i="3"/>
  <c r="O8" i="3"/>
  <c r="U7" i="3"/>
  <c r="O7" i="3"/>
  <c r="U6" i="3"/>
  <c r="O6" i="3"/>
  <c r="U5" i="3"/>
  <c r="O5" i="3"/>
  <c r="U4" i="3"/>
  <c r="O4" i="3"/>
  <c r="U3" i="3"/>
  <c r="O3" i="3"/>
  <c r="U2" i="3"/>
  <c r="O2" i="3"/>
  <c r="T73" i="3"/>
  <c r="N73" i="3"/>
  <c r="T72" i="3"/>
  <c r="N72" i="3"/>
  <c r="T71" i="3"/>
  <c r="N71" i="3"/>
  <c r="T70" i="3"/>
  <c r="N70" i="3"/>
  <c r="T69" i="3"/>
  <c r="N69" i="3"/>
  <c r="T68" i="3"/>
  <c r="N68" i="3"/>
  <c r="T67" i="3"/>
  <c r="N67" i="3"/>
  <c r="T66" i="3"/>
  <c r="N66" i="3"/>
  <c r="T65" i="3"/>
  <c r="N65" i="3"/>
  <c r="T64" i="3"/>
  <c r="N64" i="3"/>
  <c r="T63" i="3"/>
  <c r="N63" i="3"/>
  <c r="T62" i="3"/>
  <c r="N62" i="3"/>
  <c r="T61" i="3"/>
  <c r="N61" i="3"/>
  <c r="T60" i="3"/>
  <c r="N60" i="3"/>
  <c r="T59" i="3"/>
  <c r="N59" i="3"/>
  <c r="T58" i="3"/>
  <c r="N58" i="3"/>
  <c r="T57" i="3"/>
  <c r="N57" i="3"/>
  <c r="T56" i="3"/>
  <c r="N56" i="3"/>
  <c r="T55" i="3"/>
  <c r="N55" i="3"/>
  <c r="T54" i="3"/>
  <c r="N54" i="3"/>
  <c r="T53" i="3"/>
  <c r="N53" i="3"/>
  <c r="T52" i="3"/>
  <c r="N52" i="3"/>
  <c r="T51" i="3"/>
  <c r="N51" i="3"/>
  <c r="T50" i="3"/>
  <c r="N50" i="3"/>
  <c r="T49" i="3"/>
  <c r="N49" i="3"/>
  <c r="T48" i="3"/>
  <c r="N48" i="3"/>
  <c r="T47" i="3"/>
  <c r="N47" i="3"/>
  <c r="T46" i="3"/>
  <c r="N46" i="3"/>
  <c r="T45" i="3"/>
  <c r="N45" i="3"/>
  <c r="T44" i="3"/>
  <c r="N44" i="3"/>
  <c r="T43" i="3"/>
  <c r="N43" i="3"/>
  <c r="T42" i="3"/>
  <c r="N42" i="3"/>
  <c r="T41" i="3"/>
  <c r="N41" i="3"/>
  <c r="T40" i="3"/>
  <c r="N40" i="3"/>
  <c r="T39" i="3"/>
  <c r="N39" i="3"/>
  <c r="T38" i="3"/>
  <c r="N38" i="3"/>
  <c r="T37" i="3"/>
  <c r="N37" i="3"/>
  <c r="T36" i="3"/>
  <c r="N36" i="3"/>
  <c r="T35" i="3"/>
  <c r="N35" i="3"/>
  <c r="T34" i="3"/>
  <c r="N34" i="3"/>
  <c r="T33" i="3"/>
  <c r="N33" i="3"/>
  <c r="T32" i="3"/>
  <c r="N32" i="3"/>
  <c r="T31" i="3"/>
  <c r="N31" i="3"/>
  <c r="T30" i="3"/>
  <c r="N30" i="3"/>
  <c r="T29" i="3"/>
  <c r="N29" i="3"/>
  <c r="T28" i="3"/>
  <c r="N28" i="3"/>
  <c r="T27" i="3"/>
  <c r="N27" i="3"/>
  <c r="T26" i="3"/>
  <c r="N26" i="3"/>
  <c r="T25" i="3"/>
  <c r="N25" i="3"/>
  <c r="T24" i="3"/>
  <c r="N24" i="3"/>
  <c r="T23" i="3"/>
  <c r="N23" i="3"/>
  <c r="T22" i="3"/>
  <c r="N22" i="3"/>
  <c r="T21" i="3"/>
  <c r="N21" i="3"/>
  <c r="T20" i="3"/>
  <c r="N20" i="3"/>
  <c r="T19" i="3"/>
  <c r="N19" i="3"/>
  <c r="T18" i="3"/>
  <c r="N18" i="3"/>
  <c r="T17" i="3"/>
  <c r="N17" i="3"/>
  <c r="T16" i="3"/>
  <c r="N16" i="3"/>
  <c r="T15" i="3"/>
  <c r="N15" i="3"/>
  <c r="T14" i="3"/>
  <c r="N14" i="3"/>
  <c r="T13" i="3"/>
  <c r="N13" i="3"/>
  <c r="T12" i="3"/>
  <c r="N12" i="3"/>
  <c r="T11" i="3"/>
  <c r="N11" i="3"/>
  <c r="T10" i="3"/>
  <c r="N10" i="3"/>
  <c r="T9" i="3"/>
  <c r="N9" i="3"/>
  <c r="T8" i="3"/>
  <c r="N8" i="3"/>
  <c r="T7" i="3"/>
  <c r="N7" i="3"/>
  <c r="T6" i="3"/>
  <c r="N6" i="3"/>
  <c r="T5" i="3"/>
  <c r="N5" i="3"/>
  <c r="T4" i="3"/>
  <c r="N4" i="3"/>
  <c r="T3" i="3"/>
  <c r="N3" i="3"/>
  <c r="T2" i="3"/>
  <c r="N2" i="3"/>
  <c r="S73" i="3"/>
  <c r="M73" i="3"/>
  <c r="S72" i="3"/>
  <c r="M72" i="3"/>
  <c r="S71" i="3"/>
  <c r="M71" i="3"/>
  <c r="S70" i="3"/>
  <c r="M70" i="3"/>
  <c r="S69" i="3"/>
  <c r="M69" i="3"/>
  <c r="S68" i="3"/>
  <c r="M68" i="3"/>
  <c r="S67" i="3"/>
  <c r="M67" i="3"/>
  <c r="S66" i="3"/>
  <c r="M66" i="3"/>
  <c r="S65" i="3"/>
  <c r="M65" i="3"/>
  <c r="S64" i="3"/>
  <c r="M64" i="3"/>
  <c r="S63" i="3"/>
  <c r="M63" i="3"/>
  <c r="S62" i="3"/>
  <c r="M62" i="3"/>
  <c r="S61" i="3"/>
  <c r="M61" i="3"/>
  <c r="S60" i="3"/>
  <c r="M60" i="3"/>
  <c r="S59" i="3"/>
  <c r="M59" i="3"/>
  <c r="S58" i="3"/>
  <c r="M58" i="3"/>
  <c r="S57" i="3"/>
  <c r="M57" i="3"/>
  <c r="S56" i="3"/>
  <c r="M56" i="3"/>
  <c r="S55" i="3"/>
  <c r="M55" i="3"/>
  <c r="S54" i="3"/>
  <c r="M54" i="3"/>
  <c r="S53" i="3"/>
  <c r="M53" i="3"/>
  <c r="S52" i="3"/>
  <c r="M52" i="3"/>
  <c r="S51" i="3"/>
  <c r="M51" i="3"/>
  <c r="S50" i="3"/>
  <c r="M50" i="3"/>
  <c r="S49" i="3"/>
  <c r="M49" i="3"/>
  <c r="S48" i="3"/>
  <c r="M48" i="3"/>
  <c r="S47" i="3"/>
  <c r="M47" i="3"/>
  <c r="S46" i="3"/>
  <c r="M46" i="3"/>
  <c r="S45" i="3"/>
  <c r="M45" i="3"/>
  <c r="S44" i="3"/>
  <c r="M44" i="3"/>
  <c r="S43" i="3"/>
  <c r="M43" i="3"/>
  <c r="S42" i="3"/>
  <c r="M42" i="3"/>
  <c r="S41" i="3"/>
  <c r="M41" i="3"/>
  <c r="S40" i="3"/>
  <c r="M40" i="3"/>
  <c r="S39" i="3"/>
  <c r="M39" i="3"/>
  <c r="S38" i="3"/>
  <c r="M38" i="3"/>
  <c r="S37" i="3"/>
  <c r="M37" i="3"/>
  <c r="S36" i="3"/>
  <c r="M36" i="3"/>
  <c r="S35" i="3"/>
  <c r="M35" i="3"/>
  <c r="S34" i="3"/>
  <c r="M34" i="3"/>
  <c r="S33" i="3"/>
  <c r="M33" i="3"/>
  <c r="S32" i="3"/>
  <c r="M32" i="3"/>
  <c r="S31" i="3"/>
  <c r="M31" i="3"/>
  <c r="S30" i="3"/>
  <c r="M30" i="3"/>
  <c r="S29" i="3"/>
  <c r="M29" i="3"/>
  <c r="S28" i="3"/>
  <c r="M28" i="3"/>
  <c r="S27" i="3"/>
  <c r="M27" i="3"/>
  <c r="S26" i="3"/>
  <c r="M26" i="3"/>
  <c r="S25" i="3"/>
  <c r="M25" i="3"/>
  <c r="S24" i="3"/>
  <c r="M24" i="3"/>
  <c r="S23" i="3"/>
  <c r="M23" i="3"/>
  <c r="S22" i="3"/>
  <c r="M22" i="3"/>
  <c r="S21" i="3"/>
  <c r="M21" i="3"/>
  <c r="S20" i="3"/>
  <c r="M20" i="3"/>
  <c r="S19" i="3"/>
  <c r="M19" i="3"/>
  <c r="S18" i="3"/>
  <c r="M18" i="3"/>
  <c r="S17" i="3"/>
  <c r="M17" i="3"/>
  <c r="S16" i="3"/>
  <c r="M16" i="3"/>
  <c r="S15" i="3"/>
  <c r="M15" i="3"/>
  <c r="S14" i="3"/>
  <c r="M14" i="3"/>
  <c r="S13" i="3"/>
  <c r="M13" i="3"/>
  <c r="S12" i="3"/>
  <c r="M12" i="3"/>
  <c r="S11" i="3"/>
  <c r="M11" i="3"/>
  <c r="S10" i="3"/>
  <c r="M10" i="3"/>
  <c r="S9" i="3"/>
  <c r="M9" i="3"/>
  <c r="S8" i="3"/>
  <c r="M8" i="3"/>
  <c r="S7" i="3"/>
  <c r="M7" i="3"/>
  <c r="S6" i="3"/>
  <c r="M6" i="3"/>
  <c r="S5" i="3"/>
  <c r="M5" i="3"/>
  <c r="S4" i="3"/>
  <c r="M4" i="3"/>
  <c r="S3" i="3"/>
  <c r="M3" i="3"/>
  <c r="S2" i="3"/>
  <c r="M2" i="3"/>
  <c r="U73" i="1"/>
  <c r="O73" i="1"/>
  <c r="U72" i="1"/>
  <c r="O72" i="1"/>
  <c r="U71" i="1"/>
  <c r="O71" i="1"/>
  <c r="U70" i="1"/>
  <c r="O70" i="1"/>
  <c r="U69" i="1"/>
  <c r="O69" i="1"/>
  <c r="U68" i="1"/>
  <c r="O68" i="1"/>
  <c r="U67" i="1"/>
  <c r="O67" i="1"/>
  <c r="U66" i="1"/>
  <c r="O66" i="1"/>
  <c r="U65" i="1"/>
  <c r="O65" i="1"/>
  <c r="U64" i="1"/>
  <c r="O64" i="1"/>
  <c r="U63" i="1"/>
  <c r="O63" i="1"/>
  <c r="U62" i="1"/>
  <c r="O62" i="1"/>
  <c r="U61" i="1"/>
  <c r="O61" i="1"/>
  <c r="U60" i="1"/>
  <c r="O60" i="1"/>
  <c r="U59" i="1"/>
  <c r="O59" i="1"/>
  <c r="U58" i="1"/>
  <c r="O58" i="1"/>
  <c r="U57" i="1"/>
  <c r="O57" i="1"/>
  <c r="U56" i="1"/>
  <c r="O56" i="1"/>
  <c r="U55" i="1"/>
  <c r="O55" i="1"/>
  <c r="U54" i="1"/>
  <c r="O54" i="1"/>
  <c r="U53" i="1"/>
  <c r="O53" i="1"/>
  <c r="U52" i="1"/>
  <c r="O52" i="1"/>
  <c r="U51" i="1"/>
  <c r="O51" i="1"/>
  <c r="U50" i="1"/>
  <c r="O50" i="1"/>
  <c r="U49" i="1"/>
  <c r="O49" i="1"/>
  <c r="U48" i="1"/>
  <c r="O48" i="1"/>
  <c r="U47" i="1"/>
  <c r="O47" i="1"/>
  <c r="U46" i="1"/>
  <c r="O46" i="1"/>
  <c r="U45" i="1"/>
  <c r="O45" i="1"/>
  <c r="U44" i="1"/>
  <c r="O44" i="1"/>
  <c r="U43" i="1"/>
  <c r="O43" i="1"/>
  <c r="U42" i="1"/>
  <c r="O42" i="1"/>
  <c r="U41" i="1"/>
  <c r="O41" i="1"/>
  <c r="U40" i="1"/>
  <c r="O40" i="1"/>
  <c r="U39" i="1"/>
  <c r="O39" i="1"/>
  <c r="U38" i="1"/>
  <c r="O38" i="1"/>
  <c r="U37" i="1"/>
  <c r="O37" i="1"/>
  <c r="U36" i="1"/>
  <c r="O36" i="1"/>
  <c r="U35" i="1"/>
  <c r="O35" i="1"/>
  <c r="U34" i="1"/>
  <c r="O34" i="1"/>
  <c r="U33" i="1"/>
  <c r="O33" i="1"/>
  <c r="U32" i="1"/>
  <c r="O32" i="1"/>
  <c r="U31" i="1"/>
  <c r="O31" i="1"/>
  <c r="U30" i="1"/>
  <c r="O30" i="1"/>
  <c r="U29" i="1"/>
  <c r="O29" i="1"/>
  <c r="U28" i="1"/>
  <c r="O28" i="1"/>
  <c r="U27" i="1"/>
  <c r="O27" i="1"/>
  <c r="U26" i="1"/>
  <c r="O26" i="1"/>
  <c r="U25" i="1"/>
  <c r="O25" i="1"/>
  <c r="U24" i="1"/>
  <c r="O24" i="1"/>
  <c r="U23" i="1"/>
  <c r="O23" i="1"/>
  <c r="U22" i="1"/>
  <c r="O22" i="1"/>
  <c r="U21" i="1"/>
  <c r="O21" i="1"/>
  <c r="U20" i="1"/>
  <c r="O20" i="1"/>
  <c r="U19" i="1"/>
  <c r="O19" i="1"/>
  <c r="U18" i="1"/>
  <c r="O18" i="1"/>
  <c r="U17" i="1"/>
  <c r="O17" i="1"/>
  <c r="U16" i="1"/>
  <c r="O16" i="1"/>
  <c r="U15" i="1"/>
  <c r="O15" i="1"/>
  <c r="U14" i="1"/>
  <c r="O14" i="1"/>
  <c r="U13" i="1"/>
  <c r="O13" i="1"/>
  <c r="U12" i="1"/>
  <c r="O12" i="1"/>
  <c r="U11" i="1"/>
  <c r="O11" i="1"/>
  <c r="U10" i="1"/>
  <c r="O10" i="1"/>
  <c r="U9" i="1"/>
  <c r="O9" i="1"/>
  <c r="U8" i="1"/>
  <c r="O8" i="1"/>
  <c r="U7" i="1"/>
  <c r="O7" i="1"/>
  <c r="U6" i="1"/>
  <c r="O6" i="1"/>
  <c r="U5" i="1"/>
  <c r="O5" i="1"/>
  <c r="U4" i="1"/>
  <c r="O4" i="1"/>
  <c r="U3" i="1"/>
  <c r="O3" i="1"/>
  <c r="U2" i="1"/>
  <c r="O2" i="1"/>
  <c r="T73" i="1"/>
  <c r="N73" i="1"/>
  <c r="T72" i="1"/>
  <c r="N72" i="1"/>
  <c r="T71" i="1"/>
  <c r="N71" i="1"/>
  <c r="T70" i="1"/>
  <c r="N70" i="1"/>
  <c r="T69" i="1"/>
  <c r="N69" i="1"/>
  <c r="T68" i="1"/>
  <c r="N68" i="1"/>
  <c r="T67" i="1"/>
  <c r="N67" i="1"/>
  <c r="T66" i="1"/>
  <c r="N66" i="1"/>
  <c r="T65" i="1"/>
  <c r="N65" i="1"/>
  <c r="T64" i="1"/>
  <c r="N64" i="1"/>
  <c r="T63" i="1"/>
  <c r="N63" i="1"/>
  <c r="T62" i="1"/>
  <c r="N62" i="1"/>
  <c r="T61" i="1"/>
  <c r="N61" i="1"/>
  <c r="T60" i="1"/>
  <c r="N60" i="1"/>
  <c r="T59" i="1"/>
  <c r="N59" i="1"/>
  <c r="T58" i="1"/>
  <c r="N58" i="1"/>
  <c r="T57" i="1"/>
  <c r="N57" i="1"/>
  <c r="T56" i="1"/>
  <c r="N56" i="1"/>
  <c r="T55" i="1"/>
  <c r="N55" i="1"/>
  <c r="T54" i="1"/>
  <c r="N54" i="1"/>
  <c r="T53" i="1"/>
  <c r="N53" i="1"/>
  <c r="T52" i="1"/>
  <c r="N52" i="1"/>
  <c r="T51" i="1"/>
  <c r="N51" i="1"/>
  <c r="T50" i="1"/>
  <c r="N50" i="1"/>
  <c r="T49" i="1"/>
  <c r="N49" i="1"/>
  <c r="T48" i="1"/>
  <c r="N48" i="1"/>
  <c r="T47" i="1"/>
  <c r="N47" i="1"/>
  <c r="T46" i="1"/>
  <c r="N46" i="1"/>
  <c r="T45" i="1"/>
  <c r="N45" i="1"/>
  <c r="T44" i="1"/>
  <c r="N44" i="1"/>
  <c r="T43" i="1"/>
  <c r="N43" i="1"/>
  <c r="T42" i="1"/>
  <c r="N42" i="1"/>
  <c r="T41" i="1"/>
  <c r="N41" i="1"/>
  <c r="T40" i="1"/>
  <c r="N40" i="1"/>
  <c r="T39" i="1"/>
  <c r="N39" i="1"/>
  <c r="T38" i="1"/>
  <c r="N38" i="1"/>
  <c r="T37" i="1"/>
  <c r="N37" i="1"/>
  <c r="T36" i="1"/>
  <c r="N36" i="1"/>
  <c r="T35" i="1"/>
  <c r="N35" i="1"/>
  <c r="T34" i="1"/>
  <c r="N34" i="1"/>
  <c r="T33" i="1"/>
  <c r="N33" i="1"/>
  <c r="T32" i="1"/>
  <c r="N32" i="1"/>
  <c r="T31" i="1"/>
  <c r="N31" i="1"/>
  <c r="T30" i="1"/>
  <c r="N30" i="1"/>
  <c r="T29" i="1"/>
  <c r="N29" i="1"/>
  <c r="T28" i="1"/>
  <c r="N28" i="1"/>
  <c r="T27" i="1"/>
  <c r="N27" i="1"/>
  <c r="T26" i="1"/>
  <c r="N26" i="1"/>
  <c r="T25" i="1"/>
  <c r="N25" i="1"/>
  <c r="T24" i="1"/>
  <c r="N24" i="1"/>
  <c r="T23" i="1"/>
  <c r="N23" i="1"/>
  <c r="T22" i="1"/>
  <c r="N22" i="1"/>
  <c r="T21" i="1"/>
  <c r="N21" i="1"/>
  <c r="T20" i="1"/>
  <c r="N20" i="1"/>
  <c r="T19" i="1"/>
  <c r="N19" i="1"/>
  <c r="T18" i="1"/>
  <c r="N18" i="1"/>
  <c r="T17" i="1"/>
  <c r="N17" i="1"/>
  <c r="T16" i="1"/>
  <c r="N16" i="1"/>
  <c r="T15" i="1"/>
  <c r="N15" i="1"/>
  <c r="T14" i="1"/>
  <c r="N14" i="1"/>
  <c r="T13" i="1"/>
  <c r="N13" i="1"/>
  <c r="T12" i="1"/>
  <c r="N12" i="1"/>
  <c r="T11" i="1"/>
  <c r="N11" i="1"/>
  <c r="T10" i="1"/>
  <c r="N10" i="1"/>
  <c r="T9" i="1"/>
  <c r="N9" i="1"/>
  <c r="T8" i="1"/>
  <c r="N8" i="1"/>
  <c r="T7" i="1"/>
  <c r="N7" i="1"/>
  <c r="T6" i="1"/>
  <c r="N6" i="1"/>
  <c r="T5" i="1"/>
  <c r="N5" i="1"/>
  <c r="T4" i="1"/>
  <c r="N4" i="1"/>
  <c r="T3" i="1"/>
  <c r="N3" i="1"/>
  <c r="T2" i="1"/>
  <c r="N2" i="1"/>
  <c r="S73" i="1"/>
  <c r="M73" i="1"/>
  <c r="S72" i="1"/>
  <c r="M72" i="1"/>
  <c r="S71" i="1"/>
  <c r="M71" i="1"/>
  <c r="S70" i="1"/>
  <c r="M70" i="1"/>
  <c r="S69" i="1"/>
  <c r="M69" i="1"/>
  <c r="S68" i="1"/>
  <c r="M68" i="1"/>
  <c r="S67" i="1"/>
  <c r="M67" i="1"/>
  <c r="S66" i="1"/>
  <c r="M66" i="1"/>
  <c r="S65" i="1"/>
  <c r="M65" i="1"/>
  <c r="S64" i="1"/>
  <c r="M64" i="1"/>
  <c r="S63" i="1"/>
  <c r="M63" i="1"/>
  <c r="S62" i="1"/>
  <c r="M62" i="1"/>
  <c r="S61" i="1"/>
  <c r="M61" i="1"/>
  <c r="S60" i="1"/>
  <c r="M60" i="1"/>
  <c r="S59" i="1"/>
  <c r="M59" i="1"/>
  <c r="S58" i="1"/>
  <c r="M58" i="1"/>
  <c r="S57" i="1"/>
  <c r="M57" i="1"/>
  <c r="S56" i="1"/>
  <c r="M56" i="1"/>
  <c r="S55" i="1"/>
  <c r="M55" i="1"/>
  <c r="S54" i="1"/>
  <c r="M54" i="1"/>
  <c r="S53" i="1"/>
  <c r="M53" i="1"/>
  <c r="S52" i="1"/>
  <c r="M52" i="1"/>
  <c r="S51" i="1"/>
  <c r="M51" i="1"/>
  <c r="S50" i="1"/>
  <c r="M50" i="1"/>
  <c r="S49" i="1"/>
  <c r="M49" i="1"/>
  <c r="S48" i="1"/>
  <c r="M48" i="1"/>
  <c r="S47" i="1"/>
  <c r="M47" i="1"/>
  <c r="S46" i="1"/>
  <c r="M46" i="1"/>
  <c r="S45" i="1"/>
  <c r="M45" i="1"/>
  <c r="S44" i="1"/>
  <c r="M44" i="1"/>
  <c r="S43" i="1"/>
  <c r="M43" i="1"/>
  <c r="S42" i="1"/>
  <c r="M42" i="1"/>
  <c r="S41" i="1"/>
  <c r="M41" i="1"/>
  <c r="S40" i="1"/>
  <c r="M40" i="1"/>
  <c r="S39" i="1"/>
  <c r="M39" i="1"/>
  <c r="S38" i="1"/>
  <c r="M38" i="1"/>
  <c r="S37" i="1"/>
  <c r="M37" i="1"/>
  <c r="S36" i="1"/>
  <c r="M36" i="1"/>
  <c r="S35" i="1"/>
  <c r="M35" i="1"/>
  <c r="S34" i="1"/>
  <c r="M34" i="1"/>
  <c r="S33" i="1"/>
  <c r="M33" i="1"/>
  <c r="S32" i="1"/>
  <c r="M32" i="1"/>
  <c r="S31" i="1"/>
  <c r="M31" i="1"/>
  <c r="S30" i="1"/>
  <c r="M30" i="1"/>
  <c r="S29" i="1"/>
  <c r="M29" i="1"/>
  <c r="S28" i="1"/>
  <c r="M28" i="1"/>
  <c r="S27" i="1"/>
  <c r="M27" i="1"/>
  <c r="S26" i="1"/>
  <c r="M26" i="1"/>
  <c r="S25" i="1"/>
  <c r="M25" i="1"/>
  <c r="S24" i="1"/>
  <c r="M24" i="1"/>
  <c r="S23" i="1"/>
  <c r="M23" i="1"/>
  <c r="S22" i="1"/>
  <c r="M22" i="1"/>
  <c r="S21" i="1"/>
  <c r="M21" i="1"/>
  <c r="S20" i="1"/>
  <c r="M20" i="1"/>
  <c r="S19" i="1"/>
  <c r="M19" i="1"/>
  <c r="S18" i="1"/>
  <c r="M18" i="1"/>
  <c r="S17" i="1"/>
  <c r="M17" i="1"/>
  <c r="S16" i="1"/>
  <c r="M16" i="1"/>
  <c r="S15" i="1"/>
  <c r="M15" i="1"/>
  <c r="S14" i="1"/>
  <c r="M14" i="1"/>
  <c r="S13" i="1"/>
  <c r="M13" i="1"/>
  <c r="S12" i="1"/>
  <c r="M12" i="1"/>
  <c r="S11" i="1"/>
  <c r="M11" i="1"/>
  <c r="S10" i="1"/>
  <c r="M10" i="1"/>
  <c r="S9" i="1"/>
  <c r="M9" i="1"/>
  <c r="S8" i="1"/>
  <c r="M8" i="1"/>
  <c r="S7" i="1"/>
  <c r="M7" i="1"/>
  <c r="S6" i="1"/>
  <c r="M6" i="1"/>
  <c r="S5" i="1"/>
  <c r="M5" i="1"/>
  <c r="S4" i="1"/>
  <c r="M4" i="1"/>
  <c r="S3" i="1"/>
  <c r="M3" i="1"/>
  <c r="S2" i="1"/>
  <c r="M2" i="1"/>
  <c r="P71" i="11" l="1"/>
  <c r="Q22" i="11"/>
  <c r="R69" i="11"/>
  <c r="Q14" i="11"/>
  <c r="R45" i="11"/>
  <c r="P69" i="11"/>
  <c r="Q70" i="11"/>
  <c r="R14" i="11"/>
  <c r="R60" i="11"/>
  <c r="R21" i="11"/>
  <c r="R53" i="11"/>
  <c r="R36" i="11"/>
  <c r="R12" i="11"/>
  <c r="R29" i="11"/>
  <c r="R68" i="11"/>
  <c r="R5" i="11"/>
  <c r="R44" i="11"/>
  <c r="Q61" i="11"/>
  <c r="Q37" i="11"/>
  <c r="Q13" i="11"/>
  <c r="Q69" i="11"/>
  <c r="Q45" i="11"/>
  <c r="Q21" i="11"/>
  <c r="Q46" i="11"/>
  <c r="P22" i="11"/>
  <c r="P46" i="11"/>
  <c r="P70" i="11"/>
  <c r="P15" i="11"/>
  <c r="P39" i="11"/>
  <c r="P63" i="11"/>
  <c r="R6" i="11"/>
  <c r="Q7" i="11"/>
  <c r="P8" i="11"/>
  <c r="Q15" i="11"/>
  <c r="P16" i="11"/>
  <c r="R22" i="11"/>
  <c r="Q23" i="11"/>
  <c r="P24" i="11"/>
  <c r="R30" i="11"/>
  <c r="Q31" i="11"/>
  <c r="P32" i="11"/>
  <c r="Q39" i="11"/>
  <c r="P40" i="11"/>
  <c r="R46" i="11"/>
  <c r="Q47" i="11"/>
  <c r="P48" i="11"/>
  <c r="R54" i="11"/>
  <c r="Q55" i="11"/>
  <c r="P56" i="11"/>
  <c r="R62" i="11"/>
  <c r="Q63" i="11"/>
  <c r="P64" i="11"/>
  <c r="R70" i="11"/>
  <c r="Q71" i="11"/>
  <c r="P72" i="11"/>
  <c r="P55" i="11"/>
  <c r="R7" i="11"/>
  <c r="Q8" i="11"/>
  <c r="P9" i="11"/>
  <c r="R15" i="11"/>
  <c r="Q16" i="11"/>
  <c r="P17" i="11"/>
  <c r="R23" i="11"/>
  <c r="Q24" i="11"/>
  <c r="P25" i="11"/>
  <c r="R31" i="11"/>
  <c r="Q32" i="11"/>
  <c r="P33" i="11"/>
  <c r="R39" i="11"/>
  <c r="Q40" i="11"/>
  <c r="P41" i="11"/>
  <c r="R47" i="11"/>
  <c r="Q48" i="11"/>
  <c r="P49" i="11"/>
  <c r="R55" i="11"/>
  <c r="Q56" i="11"/>
  <c r="P57" i="11"/>
  <c r="R63" i="11"/>
  <c r="Q64" i="11"/>
  <c r="P65" i="11"/>
  <c r="R71" i="11"/>
  <c r="Q72" i="11"/>
  <c r="P73" i="11"/>
  <c r="P7" i="11"/>
  <c r="P2" i="11"/>
  <c r="R8" i="11"/>
  <c r="Q9" i="11"/>
  <c r="P10" i="11"/>
  <c r="R16" i="11"/>
  <c r="Q17" i="11"/>
  <c r="P18" i="11"/>
  <c r="R24" i="11"/>
  <c r="Q25" i="11"/>
  <c r="P26" i="11"/>
  <c r="R32" i="11"/>
  <c r="Q33" i="11"/>
  <c r="P34" i="11"/>
  <c r="R40" i="11"/>
  <c r="Q41" i="11"/>
  <c r="P42" i="11"/>
  <c r="R48" i="11"/>
  <c r="Q49" i="11"/>
  <c r="P50" i="11"/>
  <c r="R56" i="11"/>
  <c r="Q57" i="11"/>
  <c r="P58" i="11"/>
  <c r="R64" i="11"/>
  <c r="Q65" i="11"/>
  <c r="P66" i="11"/>
  <c r="R72" i="11"/>
  <c r="Q73" i="11"/>
  <c r="P31" i="11"/>
  <c r="Q2" i="11"/>
  <c r="P3" i="11"/>
  <c r="R9" i="11"/>
  <c r="Q10" i="11"/>
  <c r="P11" i="11"/>
  <c r="R17" i="11"/>
  <c r="Q18" i="11"/>
  <c r="P19" i="11"/>
  <c r="R25" i="11"/>
  <c r="Q26" i="11"/>
  <c r="P27" i="11"/>
  <c r="R33" i="11"/>
  <c r="Q34" i="11"/>
  <c r="P35" i="11"/>
  <c r="R41" i="11"/>
  <c r="Q42" i="11"/>
  <c r="P43" i="11"/>
  <c r="R49" i="11"/>
  <c r="Q50" i="11"/>
  <c r="P51" i="11"/>
  <c r="R57" i="11"/>
  <c r="Q58" i="11"/>
  <c r="P59" i="11"/>
  <c r="R65" i="11"/>
  <c r="Q66" i="11"/>
  <c r="P67" i="11"/>
  <c r="R73" i="11"/>
  <c r="R2" i="11"/>
  <c r="Q3" i="11"/>
  <c r="P4" i="11"/>
  <c r="R10" i="11"/>
  <c r="Q11" i="11"/>
  <c r="P12" i="11"/>
  <c r="R18" i="11"/>
  <c r="Q19" i="11"/>
  <c r="P20" i="11"/>
  <c r="R26" i="11"/>
  <c r="Q27" i="11"/>
  <c r="P28" i="11"/>
  <c r="R34" i="11"/>
  <c r="Q35" i="11"/>
  <c r="P36" i="11"/>
  <c r="R42" i="11"/>
  <c r="Q43" i="11"/>
  <c r="P44" i="11"/>
  <c r="R50" i="11"/>
  <c r="Q51" i="11"/>
  <c r="P52" i="11"/>
  <c r="R58" i="11"/>
  <c r="Q59" i="11"/>
  <c r="P60" i="11"/>
  <c r="R66" i="11"/>
  <c r="Q67" i="11"/>
  <c r="P68" i="11"/>
  <c r="R3" i="11"/>
  <c r="Q4" i="11"/>
  <c r="P5" i="11"/>
  <c r="R11" i="11"/>
  <c r="Q12" i="11"/>
  <c r="P13" i="11"/>
  <c r="R19" i="11"/>
  <c r="Q20" i="11"/>
  <c r="P21" i="11"/>
  <c r="R27" i="11"/>
  <c r="Q28" i="11"/>
  <c r="P29" i="11"/>
  <c r="R35" i="11"/>
  <c r="Q36" i="11"/>
  <c r="P37" i="11"/>
  <c r="R43" i="11"/>
  <c r="Q44" i="11"/>
  <c r="P45" i="11"/>
  <c r="R51" i="11"/>
  <c r="Q52" i="11"/>
  <c r="P53" i="11"/>
  <c r="R59" i="11"/>
  <c r="Q60" i="11"/>
  <c r="P61" i="11"/>
  <c r="R67" i="11"/>
  <c r="Q68" i="11"/>
  <c r="R4" i="11"/>
  <c r="Q5" i="11"/>
  <c r="P14" i="11"/>
  <c r="R28" i="11"/>
  <c r="Q29" i="11"/>
  <c r="P38" i="11"/>
  <c r="R52" i="11"/>
  <c r="Q53" i="11"/>
  <c r="P62" i="11"/>
  <c r="P63" i="9" l="1"/>
  <c r="Q63" i="9"/>
  <c r="R63" i="9"/>
  <c r="P64" i="9"/>
  <c r="Q64" i="9"/>
  <c r="R64" i="9"/>
  <c r="P65" i="9"/>
  <c r="Q65" i="9"/>
  <c r="R65" i="9"/>
  <c r="P66" i="9"/>
  <c r="Q66" i="9"/>
  <c r="R66" i="9"/>
  <c r="P67" i="9"/>
  <c r="Q67" i="9"/>
  <c r="R67" i="9"/>
  <c r="P68" i="9"/>
  <c r="Q68" i="9"/>
  <c r="R68" i="9"/>
  <c r="P69" i="9"/>
  <c r="Q69" i="9"/>
  <c r="R69" i="9"/>
  <c r="P70" i="9"/>
  <c r="Q70" i="9"/>
  <c r="R70" i="9"/>
  <c r="P71" i="9"/>
  <c r="Q71" i="9"/>
  <c r="R71" i="9"/>
  <c r="P72" i="9"/>
  <c r="Q72" i="9"/>
  <c r="R72" i="9"/>
  <c r="P73" i="9"/>
  <c r="Q73" i="9"/>
  <c r="R73" i="9"/>
  <c r="R62" i="9"/>
  <c r="Q62" i="9"/>
  <c r="P62" i="9"/>
  <c r="P51" i="9"/>
  <c r="Q51" i="9"/>
  <c r="R51" i="9"/>
  <c r="P52" i="9"/>
  <c r="Q52" i="9"/>
  <c r="R52" i="9"/>
  <c r="P53" i="9"/>
  <c r="Q53" i="9"/>
  <c r="R53" i="9"/>
  <c r="P54" i="9"/>
  <c r="Q54" i="9"/>
  <c r="R54" i="9"/>
  <c r="P55" i="9"/>
  <c r="Q55" i="9"/>
  <c r="R55" i="9"/>
  <c r="P56" i="9"/>
  <c r="Q56" i="9"/>
  <c r="R56" i="9"/>
  <c r="P57" i="9"/>
  <c r="Q57" i="9"/>
  <c r="R57" i="9"/>
  <c r="P58" i="9"/>
  <c r="Q58" i="9"/>
  <c r="R58" i="9"/>
  <c r="P59" i="9"/>
  <c r="Q59" i="9"/>
  <c r="R59" i="9"/>
  <c r="P60" i="9"/>
  <c r="Q60" i="9"/>
  <c r="R60" i="9"/>
  <c r="P61" i="9"/>
  <c r="Q61" i="9"/>
  <c r="R61" i="9"/>
  <c r="R50" i="9"/>
  <c r="Q50" i="9"/>
  <c r="P50" i="9"/>
  <c r="P39" i="9"/>
  <c r="Q39" i="9"/>
  <c r="R39" i="9"/>
  <c r="P40" i="9"/>
  <c r="Q40" i="9"/>
  <c r="R40" i="9"/>
  <c r="P41" i="9"/>
  <c r="Q41" i="9"/>
  <c r="R41" i="9"/>
  <c r="P42" i="9"/>
  <c r="Q42" i="9"/>
  <c r="R42" i="9"/>
  <c r="P43" i="9"/>
  <c r="Q43" i="9"/>
  <c r="R43" i="9"/>
  <c r="P44" i="9"/>
  <c r="Q44" i="9"/>
  <c r="R44" i="9"/>
  <c r="P45" i="9"/>
  <c r="Q45" i="9"/>
  <c r="R45" i="9"/>
  <c r="P46" i="9"/>
  <c r="Q46" i="9"/>
  <c r="R46" i="9"/>
  <c r="P47" i="9"/>
  <c r="Q47" i="9"/>
  <c r="R47" i="9"/>
  <c r="P48" i="9"/>
  <c r="Q48" i="9"/>
  <c r="R48" i="9"/>
  <c r="P49" i="9"/>
  <c r="Q49" i="9"/>
  <c r="R49" i="9"/>
  <c r="R38" i="9"/>
  <c r="Q38" i="9"/>
  <c r="P38" i="9"/>
  <c r="P27" i="9"/>
  <c r="Q27" i="9"/>
  <c r="R27" i="9"/>
  <c r="P28" i="9"/>
  <c r="Q28" i="9"/>
  <c r="R28" i="9"/>
  <c r="P29" i="9"/>
  <c r="Q29" i="9"/>
  <c r="R29" i="9"/>
  <c r="P30" i="9"/>
  <c r="Q30" i="9"/>
  <c r="R30" i="9"/>
  <c r="P31" i="9"/>
  <c r="Q31" i="9"/>
  <c r="R31" i="9"/>
  <c r="P32" i="9"/>
  <c r="Q32" i="9"/>
  <c r="R32" i="9"/>
  <c r="P33" i="9"/>
  <c r="Q33" i="9"/>
  <c r="R33" i="9"/>
  <c r="P34" i="9"/>
  <c r="Q34" i="9"/>
  <c r="R34" i="9"/>
  <c r="P35" i="9"/>
  <c r="Q35" i="9"/>
  <c r="R35" i="9"/>
  <c r="P36" i="9"/>
  <c r="Q36" i="9"/>
  <c r="R36" i="9"/>
  <c r="P37" i="9"/>
  <c r="Q37" i="9"/>
  <c r="R37" i="9"/>
  <c r="R26" i="9"/>
  <c r="Q26" i="9"/>
  <c r="P26" i="9"/>
  <c r="P15" i="9"/>
  <c r="Q15" i="9"/>
  <c r="R15" i="9"/>
  <c r="P16" i="9"/>
  <c r="Q16" i="9"/>
  <c r="R16" i="9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R14" i="9"/>
  <c r="Q14" i="9"/>
  <c r="P14" i="9"/>
  <c r="P3" i="9"/>
  <c r="R6" i="9"/>
  <c r="Q3" i="9"/>
  <c r="P4" i="9"/>
  <c r="Q7" i="9"/>
  <c r="R4" i="9"/>
  <c r="P8" i="9"/>
  <c r="Q5" i="9"/>
  <c r="P6" i="9"/>
  <c r="R8" i="9"/>
  <c r="Q9" i="9"/>
  <c r="P10" i="9"/>
  <c r="R12" i="9"/>
  <c r="Q13" i="9"/>
  <c r="R2" i="9"/>
  <c r="Q2" i="9"/>
  <c r="P2" i="9"/>
  <c r="R13" i="9" l="1"/>
  <c r="P11" i="9"/>
  <c r="Q10" i="9"/>
  <c r="R9" i="9"/>
  <c r="P7" i="9"/>
  <c r="Q6" i="9"/>
  <c r="R5" i="9"/>
  <c r="P13" i="9"/>
  <c r="Q12" i="9"/>
  <c r="R11" i="9"/>
  <c r="P9" i="9"/>
  <c r="Q8" i="9"/>
  <c r="R7" i="9"/>
  <c r="P5" i="9"/>
  <c r="Q4" i="9"/>
  <c r="R3" i="9"/>
  <c r="P12" i="9"/>
  <c r="Q11" i="9"/>
  <c r="R10" i="9"/>
  <c r="P63" i="7"/>
  <c r="Q63" i="7"/>
  <c r="R63" i="7"/>
  <c r="R66" i="7"/>
  <c r="P64" i="7"/>
  <c r="Q64" i="7"/>
  <c r="P65" i="7"/>
  <c r="Q67" i="7"/>
  <c r="P68" i="7"/>
  <c r="Q66" i="7"/>
  <c r="P67" i="7"/>
  <c r="Q70" i="7"/>
  <c r="P71" i="7"/>
  <c r="R62" i="7"/>
  <c r="Q62" i="7"/>
  <c r="P62" i="7"/>
  <c r="P51" i="7"/>
  <c r="Q51" i="7"/>
  <c r="R51" i="7"/>
  <c r="R54" i="7"/>
  <c r="P52" i="7"/>
  <c r="Q52" i="7"/>
  <c r="P53" i="7"/>
  <c r="Q55" i="7"/>
  <c r="R53" i="7"/>
  <c r="P56" i="7"/>
  <c r="Q54" i="7"/>
  <c r="P55" i="7"/>
  <c r="R57" i="7"/>
  <c r="Q58" i="7"/>
  <c r="P59" i="7"/>
  <c r="R61" i="7"/>
  <c r="R50" i="7"/>
  <c r="Q50" i="7"/>
  <c r="P50" i="7"/>
  <c r="P39" i="7"/>
  <c r="Q39" i="7"/>
  <c r="R39" i="7"/>
  <c r="R42" i="7"/>
  <c r="P40" i="7"/>
  <c r="Q40" i="7"/>
  <c r="P41" i="7"/>
  <c r="Q43" i="7"/>
  <c r="R41" i="7"/>
  <c r="P44" i="7"/>
  <c r="Q42" i="7"/>
  <c r="P43" i="7"/>
  <c r="R45" i="7"/>
  <c r="Q46" i="7"/>
  <c r="P47" i="7"/>
  <c r="R49" i="7"/>
  <c r="R38" i="7"/>
  <c r="Q38" i="7"/>
  <c r="P38" i="7"/>
  <c r="P27" i="7"/>
  <c r="Q27" i="7"/>
  <c r="R27" i="7"/>
  <c r="R30" i="7"/>
  <c r="P28" i="7"/>
  <c r="Q28" i="7"/>
  <c r="Q31" i="7"/>
  <c r="P29" i="7"/>
  <c r="R29" i="7"/>
  <c r="P32" i="7"/>
  <c r="Q30" i="7"/>
  <c r="P31" i="7"/>
  <c r="R33" i="7"/>
  <c r="Q34" i="7"/>
  <c r="P35" i="7"/>
  <c r="R37" i="7"/>
  <c r="R26" i="7"/>
  <c r="Q26" i="7"/>
  <c r="P26" i="7"/>
  <c r="P15" i="7"/>
  <c r="Q15" i="7"/>
  <c r="R15" i="7"/>
  <c r="R18" i="7"/>
  <c r="P16" i="7"/>
  <c r="Q16" i="7"/>
  <c r="Q19" i="7"/>
  <c r="P17" i="7"/>
  <c r="R17" i="7"/>
  <c r="P20" i="7"/>
  <c r="Q18" i="7"/>
  <c r="P19" i="7"/>
  <c r="R21" i="7"/>
  <c r="Q22" i="7"/>
  <c r="P23" i="7"/>
  <c r="R25" i="7"/>
  <c r="R14" i="7"/>
  <c r="Q14" i="7"/>
  <c r="P14" i="7"/>
  <c r="P3" i="7"/>
  <c r="Q3" i="7"/>
  <c r="R3" i="7"/>
  <c r="R6" i="7"/>
  <c r="P4" i="7"/>
  <c r="Q4" i="7"/>
  <c r="Q7" i="7"/>
  <c r="P5" i="7"/>
  <c r="R5" i="7"/>
  <c r="P8" i="7"/>
  <c r="Q6" i="7"/>
  <c r="P7" i="7"/>
  <c r="R9" i="7"/>
  <c r="Q10" i="7"/>
  <c r="P11" i="7"/>
  <c r="R13" i="7"/>
  <c r="R2" i="7"/>
  <c r="Q2" i="7"/>
  <c r="P2" i="7"/>
  <c r="R73" i="7" l="1"/>
  <c r="R69" i="7"/>
  <c r="R65" i="7"/>
  <c r="Q73" i="7"/>
  <c r="R72" i="7"/>
  <c r="P70" i="7"/>
  <c r="Q69" i="7"/>
  <c r="R68" i="7"/>
  <c r="P66" i="7"/>
  <c r="Q65" i="7"/>
  <c r="R64" i="7"/>
  <c r="P73" i="7"/>
  <c r="Q72" i="7"/>
  <c r="R71" i="7"/>
  <c r="P69" i="7"/>
  <c r="Q68" i="7"/>
  <c r="R67" i="7"/>
  <c r="P72" i="7"/>
  <c r="Q71" i="7"/>
  <c r="R70" i="7"/>
  <c r="Q61" i="7"/>
  <c r="R60" i="7"/>
  <c r="P58" i="7"/>
  <c r="Q57" i="7"/>
  <c r="R56" i="7"/>
  <c r="P54" i="7"/>
  <c r="Q53" i="7"/>
  <c r="R52" i="7"/>
  <c r="P61" i="7"/>
  <c r="Q60" i="7"/>
  <c r="R59" i="7"/>
  <c r="P57" i="7"/>
  <c r="Q56" i="7"/>
  <c r="R55" i="7"/>
  <c r="P60" i="7"/>
  <c r="Q59" i="7"/>
  <c r="R58" i="7"/>
  <c r="Q49" i="7"/>
  <c r="R48" i="7"/>
  <c r="P46" i="7"/>
  <c r="Q45" i="7"/>
  <c r="R44" i="7"/>
  <c r="P42" i="7"/>
  <c r="Q41" i="7"/>
  <c r="R40" i="7"/>
  <c r="P49" i="7"/>
  <c r="Q48" i="7"/>
  <c r="R47" i="7"/>
  <c r="P45" i="7"/>
  <c r="Q44" i="7"/>
  <c r="R43" i="7"/>
  <c r="P48" i="7"/>
  <c r="Q47" i="7"/>
  <c r="R46" i="7"/>
  <c r="Q37" i="7"/>
  <c r="R36" i="7"/>
  <c r="P34" i="7"/>
  <c r="Q33" i="7"/>
  <c r="R32" i="7"/>
  <c r="P30" i="7"/>
  <c r="Q29" i="7"/>
  <c r="R28" i="7"/>
  <c r="P37" i="7"/>
  <c r="Q36" i="7"/>
  <c r="R35" i="7"/>
  <c r="P33" i="7"/>
  <c r="Q32" i="7"/>
  <c r="R31" i="7"/>
  <c r="P36" i="7"/>
  <c r="Q35" i="7"/>
  <c r="R34" i="7"/>
  <c r="Q25" i="7"/>
  <c r="R24" i="7"/>
  <c r="P22" i="7"/>
  <c r="Q21" i="7"/>
  <c r="R20" i="7"/>
  <c r="P18" i="7"/>
  <c r="Q17" i="7"/>
  <c r="R16" i="7"/>
  <c r="P25" i="7"/>
  <c r="Q24" i="7"/>
  <c r="R23" i="7"/>
  <c r="P21" i="7"/>
  <c r="Q20" i="7"/>
  <c r="R19" i="7"/>
  <c r="P24" i="7"/>
  <c r="Q23" i="7"/>
  <c r="R22" i="7"/>
  <c r="Q13" i="7"/>
  <c r="R12" i="7"/>
  <c r="P10" i="7"/>
  <c r="Q9" i="7"/>
  <c r="R8" i="7"/>
  <c r="P6" i="7"/>
  <c r="Q5" i="7"/>
  <c r="R4" i="7"/>
  <c r="P13" i="7"/>
  <c r="Q12" i="7"/>
  <c r="R11" i="7"/>
  <c r="P9" i="7"/>
  <c r="Q8" i="7"/>
  <c r="R7" i="7"/>
  <c r="P12" i="7"/>
  <c r="Q11" i="7"/>
  <c r="R10" i="7"/>
  <c r="Q73" i="3" l="1"/>
  <c r="Q62" i="3"/>
  <c r="P70" i="3"/>
  <c r="Q60" i="3"/>
  <c r="R48" i="3"/>
  <c r="R47" i="3"/>
  <c r="Q38" i="3"/>
  <c r="Q26" i="3"/>
  <c r="Q24" i="3"/>
  <c r="P14" i="3"/>
  <c r="P10" i="3"/>
  <c r="R12" i="3"/>
  <c r="P2" i="3"/>
  <c r="Q2" i="3"/>
  <c r="R62" i="1"/>
  <c r="Q73" i="1"/>
  <c r="R60" i="1"/>
  <c r="Q50" i="1"/>
  <c r="R50" i="1"/>
  <c r="R38" i="1"/>
  <c r="Q48" i="1"/>
  <c r="R36" i="1"/>
  <c r="Q26" i="1"/>
  <c r="R26" i="1"/>
  <c r="Q25" i="1"/>
  <c r="R23" i="1"/>
  <c r="Q14" i="1"/>
  <c r="P14" i="1"/>
  <c r="Q2" i="1"/>
  <c r="P13" i="1"/>
  <c r="Q12" i="1" l="1"/>
  <c r="Q10" i="1"/>
  <c r="P34" i="1"/>
  <c r="Q30" i="1"/>
  <c r="R47" i="1"/>
  <c r="R49" i="1"/>
  <c r="P58" i="1"/>
  <c r="Q54" i="1"/>
  <c r="R72" i="1"/>
  <c r="R70" i="1"/>
  <c r="P13" i="3"/>
  <c r="R23" i="3"/>
  <c r="P34" i="3"/>
  <c r="Q37" i="3"/>
  <c r="R59" i="3"/>
  <c r="R60" i="3"/>
  <c r="Q72" i="3"/>
  <c r="Q49" i="1"/>
  <c r="R11" i="1"/>
  <c r="Q8" i="1"/>
  <c r="P22" i="1"/>
  <c r="R24" i="1"/>
  <c r="P18" i="1"/>
  <c r="Q36" i="1"/>
  <c r="Q37" i="1"/>
  <c r="Q38" i="1"/>
  <c r="R48" i="1"/>
  <c r="Q61" i="1"/>
  <c r="Q53" i="1"/>
  <c r="Q62" i="1"/>
  <c r="R64" i="1"/>
  <c r="Q12" i="3"/>
  <c r="Q13" i="3"/>
  <c r="R24" i="3"/>
  <c r="Q36" i="3"/>
  <c r="P46" i="3"/>
  <c r="Q49" i="3"/>
  <c r="Q50" i="3"/>
  <c r="R71" i="3"/>
  <c r="R72" i="3"/>
  <c r="Q25" i="3"/>
  <c r="P2" i="1"/>
  <c r="R9" i="1"/>
  <c r="P10" i="1"/>
  <c r="Q24" i="1"/>
  <c r="R14" i="1"/>
  <c r="R35" i="1"/>
  <c r="P46" i="1"/>
  <c r="Q42" i="1"/>
  <c r="R59" i="1"/>
  <c r="R53" i="1"/>
  <c r="P70" i="1"/>
  <c r="Q70" i="1"/>
  <c r="R11" i="3"/>
  <c r="P22" i="3"/>
  <c r="Q14" i="3"/>
  <c r="R35" i="3"/>
  <c r="R36" i="3"/>
  <c r="Q48" i="3"/>
  <c r="P58" i="3"/>
  <c r="Q61" i="3"/>
  <c r="R13" i="3"/>
  <c r="Q18" i="3"/>
  <c r="R21" i="3"/>
  <c r="Q22" i="3"/>
  <c r="P23" i="3"/>
  <c r="R25" i="3"/>
  <c r="P27" i="3"/>
  <c r="R29" i="3"/>
  <c r="Q30" i="3"/>
  <c r="P31" i="3"/>
  <c r="R33" i="3"/>
  <c r="Q34" i="3"/>
  <c r="P35" i="3"/>
  <c r="R37" i="3"/>
  <c r="P39" i="3"/>
  <c r="R41" i="3"/>
  <c r="Q42" i="3"/>
  <c r="P43" i="3"/>
  <c r="R45" i="3"/>
  <c r="Q46" i="3"/>
  <c r="P47" i="3"/>
  <c r="R49" i="3"/>
  <c r="P51" i="3"/>
  <c r="R53" i="3"/>
  <c r="Q54" i="3"/>
  <c r="P55" i="3"/>
  <c r="R57" i="3"/>
  <c r="Q58" i="3"/>
  <c r="P59" i="3"/>
  <c r="R61" i="3"/>
  <c r="P63" i="3"/>
  <c r="R65" i="3"/>
  <c r="Q66" i="3"/>
  <c r="P67" i="3"/>
  <c r="R69" i="3"/>
  <c r="Q70" i="3"/>
  <c r="P71" i="3"/>
  <c r="R73" i="3"/>
  <c r="Q10" i="3"/>
  <c r="P15" i="3"/>
  <c r="R2" i="3"/>
  <c r="Q3" i="3"/>
  <c r="P4" i="3"/>
  <c r="R6" i="3"/>
  <c r="Q7" i="3"/>
  <c r="P8" i="3"/>
  <c r="R10" i="3"/>
  <c r="Q11" i="3"/>
  <c r="P12" i="3"/>
  <c r="R14" i="3"/>
  <c r="Q15" i="3"/>
  <c r="P16" i="3"/>
  <c r="R18" i="3"/>
  <c r="Q19" i="3"/>
  <c r="P20" i="3"/>
  <c r="R22" i="3"/>
  <c r="Q23" i="3"/>
  <c r="P24" i="3"/>
  <c r="R26" i="3"/>
  <c r="Q27" i="3"/>
  <c r="P28" i="3"/>
  <c r="R30" i="3"/>
  <c r="Q31" i="3"/>
  <c r="P32" i="3"/>
  <c r="R34" i="3"/>
  <c r="Q35" i="3"/>
  <c r="P36" i="3"/>
  <c r="R38" i="3"/>
  <c r="Q39" i="3"/>
  <c r="P40" i="3"/>
  <c r="R42" i="3"/>
  <c r="Q43" i="3"/>
  <c r="P44" i="3"/>
  <c r="R46" i="3"/>
  <c r="Q47" i="3"/>
  <c r="P48" i="3"/>
  <c r="R50" i="3"/>
  <c r="Q51" i="3"/>
  <c r="P52" i="3"/>
  <c r="R54" i="3"/>
  <c r="Q55" i="3"/>
  <c r="P56" i="3"/>
  <c r="R58" i="3"/>
  <c r="Q59" i="3"/>
  <c r="P60" i="3"/>
  <c r="R62" i="3"/>
  <c r="Q63" i="3"/>
  <c r="P64" i="3"/>
  <c r="R66" i="3"/>
  <c r="Q67" i="3"/>
  <c r="P68" i="3"/>
  <c r="R70" i="3"/>
  <c r="Q71" i="3"/>
  <c r="P72" i="3"/>
  <c r="R4" i="3"/>
  <c r="P3" i="3"/>
  <c r="R5" i="3"/>
  <c r="Q6" i="3"/>
  <c r="P7" i="3"/>
  <c r="R9" i="3"/>
  <c r="P11" i="3"/>
  <c r="R17" i="3"/>
  <c r="P19" i="3"/>
  <c r="R3" i="3"/>
  <c r="Q4" i="3"/>
  <c r="P5" i="3"/>
  <c r="R7" i="3"/>
  <c r="Q8" i="3"/>
  <c r="P9" i="3"/>
  <c r="R15" i="3"/>
  <c r="Q16" i="3"/>
  <c r="P17" i="3"/>
  <c r="R19" i="3"/>
  <c r="Q20" i="3"/>
  <c r="P21" i="3"/>
  <c r="P25" i="3"/>
  <c r="R27" i="3"/>
  <c r="Q28" i="3"/>
  <c r="P29" i="3"/>
  <c r="R31" i="3"/>
  <c r="Q32" i="3"/>
  <c r="P33" i="3"/>
  <c r="P37" i="3"/>
  <c r="R39" i="3"/>
  <c r="Q40" i="3"/>
  <c r="P41" i="3"/>
  <c r="R43" i="3"/>
  <c r="Q44" i="3"/>
  <c r="P45" i="3"/>
  <c r="P49" i="3"/>
  <c r="R51" i="3"/>
  <c r="Q52" i="3"/>
  <c r="P53" i="3"/>
  <c r="R55" i="3"/>
  <c r="Q56" i="3"/>
  <c r="P57" i="3"/>
  <c r="P61" i="3"/>
  <c r="R63" i="3"/>
  <c r="Q64" i="3"/>
  <c r="P65" i="3"/>
  <c r="R67" i="3"/>
  <c r="Q68" i="3"/>
  <c r="P69" i="3"/>
  <c r="P73" i="3"/>
  <c r="Q5" i="3"/>
  <c r="P6" i="3"/>
  <c r="R8" i="3"/>
  <c r="Q9" i="3"/>
  <c r="R16" i="3"/>
  <c r="Q17" i="3"/>
  <c r="P18" i="3"/>
  <c r="R20" i="3"/>
  <c r="Q21" i="3"/>
  <c r="P26" i="3"/>
  <c r="R28" i="3"/>
  <c r="Q29" i="3"/>
  <c r="P30" i="3"/>
  <c r="R32" i="3"/>
  <c r="Q33" i="3"/>
  <c r="P38" i="3"/>
  <c r="R40" i="3"/>
  <c r="Q41" i="3"/>
  <c r="P42" i="3"/>
  <c r="R44" i="3"/>
  <c r="Q45" i="3"/>
  <c r="P50" i="3"/>
  <c r="R52" i="3"/>
  <c r="Q53" i="3"/>
  <c r="P54" i="3"/>
  <c r="R56" i="3"/>
  <c r="Q57" i="3"/>
  <c r="P62" i="3"/>
  <c r="R64" i="3"/>
  <c r="Q65" i="3"/>
  <c r="P66" i="3"/>
  <c r="R68" i="3"/>
  <c r="Q69" i="3"/>
  <c r="R4" i="1"/>
  <c r="P6" i="1"/>
  <c r="Q9" i="1"/>
  <c r="P11" i="1"/>
  <c r="R13" i="1"/>
  <c r="Q18" i="1"/>
  <c r="R21" i="1"/>
  <c r="Q5" i="1"/>
  <c r="R8" i="1"/>
  <c r="R12" i="1"/>
  <c r="Q22" i="1"/>
  <c r="P23" i="1"/>
  <c r="R25" i="1"/>
  <c r="P27" i="1"/>
  <c r="Q34" i="1"/>
  <c r="R45" i="1"/>
  <c r="Q46" i="1"/>
  <c r="R57" i="1"/>
  <c r="Q58" i="1"/>
  <c r="P59" i="1"/>
  <c r="R61" i="1"/>
  <c r="P63" i="1"/>
  <c r="R65" i="1"/>
  <c r="Q66" i="1"/>
  <c r="P67" i="1"/>
  <c r="R69" i="1"/>
  <c r="P71" i="1"/>
  <c r="R73" i="1"/>
  <c r="R2" i="1"/>
  <c r="Q3" i="1"/>
  <c r="P4" i="1"/>
  <c r="R6" i="1"/>
  <c r="Q7" i="1"/>
  <c r="P8" i="1"/>
  <c r="R10" i="1"/>
  <c r="Q11" i="1"/>
  <c r="P12" i="1"/>
  <c r="Q15" i="1"/>
  <c r="P16" i="1"/>
  <c r="R18" i="1"/>
  <c r="Q19" i="1"/>
  <c r="P20" i="1"/>
  <c r="R22" i="1"/>
  <c r="Q23" i="1"/>
  <c r="P24" i="1"/>
  <c r="Q27" i="1"/>
  <c r="P28" i="1"/>
  <c r="R30" i="1"/>
  <c r="Q31" i="1"/>
  <c r="P32" i="1"/>
  <c r="R34" i="1"/>
  <c r="Q35" i="1"/>
  <c r="P36" i="1"/>
  <c r="Q39" i="1"/>
  <c r="P40" i="1"/>
  <c r="R42" i="1"/>
  <c r="Q43" i="1"/>
  <c r="P44" i="1"/>
  <c r="R46" i="1"/>
  <c r="Q47" i="1"/>
  <c r="P48" i="1"/>
  <c r="Q51" i="1"/>
  <c r="P52" i="1"/>
  <c r="R54" i="1"/>
  <c r="Q55" i="1"/>
  <c r="P56" i="1"/>
  <c r="R58" i="1"/>
  <c r="Q59" i="1"/>
  <c r="P60" i="1"/>
  <c r="Q63" i="1"/>
  <c r="P64" i="1"/>
  <c r="R66" i="1"/>
  <c r="Q67" i="1"/>
  <c r="P68" i="1"/>
  <c r="Q71" i="1"/>
  <c r="P72" i="1"/>
  <c r="Q13" i="1"/>
  <c r="P3" i="1"/>
  <c r="R5" i="1"/>
  <c r="Q6" i="1"/>
  <c r="P7" i="1"/>
  <c r="P15" i="1"/>
  <c r="R17" i="1"/>
  <c r="P19" i="1"/>
  <c r="R29" i="1"/>
  <c r="P31" i="1"/>
  <c r="R33" i="1"/>
  <c r="P35" i="1"/>
  <c r="R37" i="1"/>
  <c r="P39" i="1"/>
  <c r="R41" i="1"/>
  <c r="P43" i="1"/>
  <c r="P47" i="1"/>
  <c r="P51" i="1"/>
  <c r="P55" i="1"/>
  <c r="R3" i="1"/>
  <c r="Q4" i="1"/>
  <c r="P5" i="1"/>
  <c r="R7" i="1"/>
  <c r="P9" i="1"/>
  <c r="R15" i="1"/>
  <c r="Q16" i="1"/>
  <c r="P17" i="1"/>
  <c r="R19" i="1"/>
  <c r="Q20" i="1"/>
  <c r="P21" i="1"/>
  <c r="P25" i="1"/>
  <c r="R27" i="1"/>
  <c r="Q28" i="1"/>
  <c r="P29" i="1"/>
  <c r="R31" i="1"/>
  <c r="Q32" i="1"/>
  <c r="P33" i="1"/>
  <c r="P37" i="1"/>
  <c r="R39" i="1"/>
  <c r="Q40" i="1"/>
  <c r="P41" i="1"/>
  <c r="R43" i="1"/>
  <c r="Q44" i="1"/>
  <c r="P45" i="1"/>
  <c r="P49" i="1"/>
  <c r="R51" i="1"/>
  <c r="Q52" i="1"/>
  <c r="P53" i="1"/>
  <c r="R55" i="1"/>
  <c r="Q56" i="1"/>
  <c r="P57" i="1"/>
  <c r="Q60" i="1"/>
  <c r="P61" i="1"/>
  <c r="R63" i="1"/>
  <c r="Q64" i="1"/>
  <c r="P65" i="1"/>
  <c r="R67" i="1"/>
  <c r="Q68" i="1"/>
  <c r="P69" i="1"/>
  <c r="R71" i="1"/>
  <c r="Q72" i="1"/>
  <c r="P73" i="1"/>
  <c r="R16" i="1"/>
  <c r="Q17" i="1"/>
  <c r="R20" i="1"/>
  <c r="Q21" i="1"/>
  <c r="P26" i="1"/>
  <c r="R28" i="1"/>
  <c r="Q29" i="1"/>
  <c r="P30" i="1"/>
  <c r="R32" i="1"/>
  <c r="Q33" i="1"/>
  <c r="P38" i="1"/>
  <c r="R40" i="1"/>
  <c r="Q41" i="1"/>
  <c r="P42" i="1"/>
  <c r="R44" i="1"/>
  <c r="Q45" i="1"/>
  <c r="P50" i="1"/>
  <c r="R52" i="1"/>
  <c r="P54" i="1"/>
  <c r="R56" i="1"/>
  <c r="Q57" i="1"/>
  <c r="P62" i="1"/>
  <c r="Q65" i="1"/>
  <c r="P66" i="1"/>
  <c r="R68" i="1"/>
  <c r="Q69" i="1"/>
</calcChain>
</file>

<file path=xl/sharedStrings.xml><?xml version="1.0" encoding="utf-8"?>
<sst xmlns="http://schemas.openxmlformats.org/spreadsheetml/2006/main" count="3489" uniqueCount="87">
  <si>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</si>
  <si>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</si>
  <si>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</si>
  <si>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</si>
  <si>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</si>
  <si>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</si>
  <si>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</si>
  <si>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</si>
  <si>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</si>
  <si>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</si>
  <si>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Participant 2</t>
  </si>
  <si>
    <t>Participant 3</t>
  </si>
  <si>
    <t>Participant 4</t>
  </si>
  <si>
    <t>Multi Group Fast - Participants 2, 3, 4</t>
  </si>
  <si>
    <t>fundsRemaining</t>
  </si>
  <si>
    <t>warehouseQty</t>
  </si>
  <si>
    <t>userName</t>
  </si>
  <si>
    <t>P6</t>
  </si>
  <si>
    <t>P7</t>
  </si>
  <si>
    <t>P5</t>
  </si>
  <si>
    <t>Condition</t>
  </si>
  <si>
    <t>Group</t>
  </si>
  <si>
    <t>Speed</t>
  </si>
  <si>
    <t>Fast</t>
  </si>
  <si>
    <t>P2-Paid</t>
  </si>
  <si>
    <t>P3-Paid</t>
  </si>
  <si>
    <t>P4-Paid</t>
  </si>
  <si>
    <t>P2-TotalPaid</t>
  </si>
  <si>
    <t>P3-TotalPaid</t>
  </si>
  <si>
    <t>P4-TotalPaid</t>
  </si>
  <si>
    <t>P2-Step</t>
  </si>
  <si>
    <t>P3-Step</t>
  </si>
  <si>
    <t>P4-Step</t>
  </si>
  <si>
    <t>P5-Paid</t>
  </si>
  <si>
    <t>P6-Paid</t>
  </si>
  <si>
    <t>P7-Paid</t>
  </si>
  <si>
    <t>P5-TotalPaid</t>
  </si>
  <si>
    <t>P6-TotalPaid</t>
  </si>
  <si>
    <t>P7-TotalPaid</t>
  </si>
  <si>
    <t>P5-Step</t>
  </si>
  <si>
    <t>P6-Step</t>
  </si>
  <si>
    <t>P7-Step</t>
  </si>
  <si>
    <t>P10</t>
  </si>
  <si>
    <t>P8</t>
  </si>
  <si>
    <t>P9</t>
  </si>
  <si>
    <t>P8-Paid</t>
  </si>
  <si>
    <t>P9-Paid</t>
  </si>
  <si>
    <t>P10-Paid</t>
  </si>
  <si>
    <t>P8-TotalPaid</t>
  </si>
  <si>
    <t>P9-TotalPaid</t>
  </si>
  <si>
    <t>P10-TotalPaid</t>
  </si>
  <si>
    <t>P8-Step</t>
  </si>
  <si>
    <t>P9-Step</t>
  </si>
  <si>
    <t>P10-Step</t>
  </si>
  <si>
    <t>P11</t>
  </si>
  <si>
    <t>P13</t>
  </si>
  <si>
    <t>P12</t>
  </si>
  <si>
    <t>P11-Paid</t>
  </si>
  <si>
    <t>P12-Paid</t>
  </si>
  <si>
    <t>P13-Paid</t>
  </si>
  <si>
    <t>P11-TotalPaid</t>
  </si>
  <si>
    <t>P12-TotalPaid</t>
  </si>
  <si>
    <t>P13-TotalPaid</t>
  </si>
  <si>
    <t>P11-Step</t>
  </si>
  <si>
    <t>P12-Step</t>
  </si>
  <si>
    <t>P13-Step</t>
  </si>
  <si>
    <t>Paid</t>
  </si>
  <si>
    <t>TotalPaid</t>
  </si>
  <si>
    <t>Step</t>
  </si>
  <si>
    <t>P15</t>
  </si>
  <si>
    <t>P14</t>
  </si>
  <si>
    <t>P16</t>
  </si>
  <si>
    <t>P25</t>
  </si>
  <si>
    <t>P23</t>
  </si>
  <si>
    <t>P24</t>
  </si>
  <si>
    <t>P27</t>
  </si>
  <si>
    <t>P28</t>
  </si>
  <si>
    <t>P26</t>
  </si>
  <si>
    <t>P31</t>
  </si>
  <si>
    <t>P30</t>
  </si>
  <si>
    <t>P29</t>
  </si>
  <si>
    <t>P34</t>
  </si>
  <si>
    <t>P33</t>
  </si>
  <si>
    <t>P32</t>
  </si>
  <si>
    <t>P35</t>
  </si>
  <si>
    <t>P36</t>
  </si>
  <si>
    <t>P37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</si>
</sst>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" fontId="0" fillId="37" borderId="0" xfId="0" applyNumberForma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1"/>
  <sheetViews>
    <sheetView tabSelected="1" topLeftCell="A337" workbookViewId="0">
      <selection activeCell="Q367" sqref="Q367"/>
    </sheetView>
  </sheetViews>
  <sheetFormatPr defaultRowHeight="15" x14ac:dyDescent="0.25"/>
  <cols>
    <col min="16" max="16" width="11.140625" customWidth="1"/>
    <col min="17" max="17" width="12.140625" customWidth="1"/>
    <col min="18" max="18" width="11.28515625" customWidth="1"/>
  </cols>
  <sheetData>
    <row r="1" spans="1:21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20</v>
      </c>
      <c r="L1" s="6" t="s">
        <v>22</v>
      </c>
      <c r="M1" s="6" t="s">
        <v>66</v>
      </c>
      <c r="N1" s="6" t="s">
        <v>66</v>
      </c>
      <c r="O1" s="6" t="s">
        <v>66</v>
      </c>
      <c r="P1" s="6" t="s">
        <v>67</v>
      </c>
      <c r="Q1" s="6" t="s">
        <v>67</v>
      </c>
      <c r="R1" s="6" t="s">
        <v>67</v>
      </c>
      <c r="S1" s="6" t="s">
        <v>68</v>
      </c>
      <c r="T1" s="6" t="s">
        <v>68</v>
      </c>
      <c r="U1" s="6" t="s">
        <v>68</v>
      </c>
    </row>
    <row r="2" spans="1:21" s="2" customFormat="1" x14ac:dyDescent="0.25">
      <c r="A2">
        <v>0</v>
      </c>
      <c r="B2">
        <v>0</v>
      </c>
      <c r="C2">
        <v>0.116666667</v>
      </c>
      <c r="D2">
        <v>70</v>
      </c>
      <c r="E2">
        <v>51.948787340000003</v>
      </c>
      <c r="F2">
        <v>0</v>
      </c>
      <c r="G2">
        <v>29</v>
      </c>
      <c r="H2">
        <v>0</v>
      </c>
      <c r="I2">
        <v>36.883639010000003</v>
      </c>
      <c r="J2" t="s">
        <v>74</v>
      </c>
      <c r="K2" s="2" t="s">
        <v>21</v>
      </c>
      <c r="L2" s="2" t="s">
        <v>23</v>
      </c>
      <c r="M2" s="1">
        <f t="shared" ref="M2:M65" si="0">IF(J2="P23", I2, 0)</f>
        <v>0</v>
      </c>
      <c r="N2" s="1">
        <f t="shared" ref="N2:N65" si="1">IF(J2="P24", I2, 0)</f>
        <v>36.883639010000003</v>
      </c>
      <c r="O2" s="1">
        <f t="shared" ref="O2:O65" si="2">IF(J2="P25", I2, 0)</f>
        <v>0</v>
      </c>
      <c r="P2" s="1">
        <f>SUM($M$2:M2)</f>
        <v>0</v>
      </c>
      <c r="Q2" s="1">
        <f>SUM($N$2:N2)</f>
        <v>36.883639010000003</v>
      </c>
      <c r="R2" s="1">
        <f>SUM($O$2:O2)</f>
        <v>0</v>
      </c>
      <c r="S2" s="2">
        <f t="shared" ref="S2:S65" si="3">IF(J2="P23", G2, 9999)</f>
        <v>9999</v>
      </c>
      <c r="T2" s="2">
        <f t="shared" ref="T2:T65" si="4">IF(J2="P24", G2, 9999)</f>
        <v>29</v>
      </c>
      <c r="U2" s="2">
        <f t="shared" ref="U2:U65" si="5">IF(J2="P25", G2, 9999)</f>
        <v>9999</v>
      </c>
    </row>
    <row r="3" spans="1:21" s="2" customFormat="1" x14ac:dyDescent="0.25">
      <c r="A3">
        <v>0</v>
      </c>
      <c r="B3">
        <v>1</v>
      </c>
      <c r="C3">
        <v>0.108333333</v>
      </c>
      <c r="D3">
        <v>65</v>
      </c>
      <c r="E3">
        <v>62.712252429999999</v>
      </c>
      <c r="F3">
        <v>0</v>
      </c>
      <c r="G3">
        <v>27</v>
      </c>
      <c r="H3">
        <v>0</v>
      </c>
      <c r="I3">
        <v>45.779944270000001</v>
      </c>
      <c r="J3" t="s">
        <v>73</v>
      </c>
      <c r="K3" s="2" t="s">
        <v>21</v>
      </c>
      <c r="L3" s="2" t="s">
        <v>23</v>
      </c>
      <c r="M3" s="1">
        <f t="shared" si="0"/>
        <v>45.779944270000001</v>
      </c>
      <c r="N3" s="1">
        <f t="shared" si="1"/>
        <v>0</v>
      </c>
      <c r="O3" s="1">
        <f t="shared" si="2"/>
        <v>0</v>
      </c>
      <c r="P3" s="1">
        <f>SUM($M$2:M3)</f>
        <v>45.779944270000001</v>
      </c>
      <c r="Q3" s="1">
        <f>SUM($N$2:N3)</f>
        <v>36.883639010000003</v>
      </c>
      <c r="R3" s="1">
        <f>SUM($O$2:O3)</f>
        <v>0</v>
      </c>
      <c r="S3" s="2">
        <f t="shared" si="3"/>
        <v>27</v>
      </c>
      <c r="T3" s="2">
        <f t="shared" si="4"/>
        <v>9999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8.3333332999999996E-2</v>
      </c>
      <c r="D4">
        <v>50</v>
      </c>
      <c r="E4">
        <v>52.256035830000002</v>
      </c>
      <c r="F4">
        <v>0</v>
      </c>
      <c r="G4">
        <v>14</v>
      </c>
      <c r="H4">
        <v>0</v>
      </c>
      <c r="I4">
        <v>44.940190819999998</v>
      </c>
      <c r="J4" t="s">
        <v>74</v>
      </c>
      <c r="K4" s="2" t="s">
        <v>21</v>
      </c>
      <c r="L4" s="2" t="s">
        <v>23</v>
      </c>
      <c r="M4" s="1">
        <f t="shared" si="0"/>
        <v>0</v>
      </c>
      <c r="N4" s="1">
        <f t="shared" si="1"/>
        <v>44.940190819999998</v>
      </c>
      <c r="O4" s="1">
        <f t="shared" si="2"/>
        <v>0</v>
      </c>
      <c r="P4" s="1">
        <f>SUM($M$2:M4)</f>
        <v>45.779944270000001</v>
      </c>
      <c r="Q4" s="1">
        <f>SUM($N$2:N4)</f>
        <v>81.823829829999994</v>
      </c>
      <c r="R4" s="1">
        <f>SUM($O$2:O4)</f>
        <v>0</v>
      </c>
      <c r="S4" s="2">
        <f t="shared" si="3"/>
        <v>9999</v>
      </c>
      <c r="T4" s="2">
        <f t="shared" si="4"/>
        <v>14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0.11333333299999999</v>
      </c>
      <c r="D5">
        <v>68</v>
      </c>
      <c r="E5">
        <v>38.657843589999999</v>
      </c>
      <c r="F5">
        <v>0</v>
      </c>
      <c r="G5">
        <v>20</v>
      </c>
      <c r="H5">
        <v>0</v>
      </c>
      <c r="I5">
        <v>30.92627487</v>
      </c>
      <c r="J5" t="s">
        <v>73</v>
      </c>
      <c r="K5" s="2" t="s">
        <v>21</v>
      </c>
      <c r="L5" s="2" t="s">
        <v>23</v>
      </c>
      <c r="M5" s="1">
        <f t="shared" si="0"/>
        <v>30.92627487</v>
      </c>
      <c r="N5" s="1">
        <f t="shared" si="1"/>
        <v>0</v>
      </c>
      <c r="O5" s="1">
        <f t="shared" si="2"/>
        <v>0</v>
      </c>
      <c r="P5" s="1">
        <f>SUM($M$2:M5)</f>
        <v>76.706219140000002</v>
      </c>
      <c r="Q5" s="1">
        <f>SUM($N$2:N5)</f>
        <v>81.823829829999994</v>
      </c>
      <c r="R5" s="1">
        <f>SUM($O$2:O5)</f>
        <v>0</v>
      </c>
      <c r="S5" s="2">
        <f t="shared" si="3"/>
        <v>20</v>
      </c>
      <c r="T5" s="2">
        <f t="shared" si="4"/>
        <v>9999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0.163333333</v>
      </c>
      <c r="D6">
        <v>98</v>
      </c>
      <c r="E6">
        <v>102.9885969</v>
      </c>
      <c r="F6">
        <v>0</v>
      </c>
      <c r="G6">
        <v>27</v>
      </c>
      <c r="H6">
        <v>0</v>
      </c>
      <c r="I6">
        <v>75.181675740000003</v>
      </c>
      <c r="J6" t="s">
        <v>73</v>
      </c>
      <c r="K6" s="2" t="s">
        <v>21</v>
      </c>
      <c r="L6" s="2" t="s">
        <v>23</v>
      </c>
      <c r="M6" s="1">
        <f t="shared" si="0"/>
        <v>75.181675740000003</v>
      </c>
      <c r="N6" s="1">
        <f t="shared" si="1"/>
        <v>0</v>
      </c>
      <c r="O6" s="1">
        <f t="shared" si="2"/>
        <v>0</v>
      </c>
      <c r="P6" s="1">
        <f>SUM($M$2:M6)</f>
        <v>151.88789488</v>
      </c>
      <c r="Q6" s="1">
        <f>SUM($N$2:N6)</f>
        <v>81.823829829999994</v>
      </c>
      <c r="R6" s="1">
        <f>SUM($O$2:O6)</f>
        <v>0</v>
      </c>
      <c r="S6" s="2">
        <f t="shared" si="3"/>
        <v>27</v>
      </c>
      <c r="T6" s="2">
        <f t="shared" si="4"/>
        <v>9999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0.21</v>
      </c>
      <c r="D7">
        <v>126</v>
      </c>
      <c r="E7">
        <v>180.6300306</v>
      </c>
      <c r="F7">
        <v>0</v>
      </c>
      <c r="G7">
        <v>13</v>
      </c>
      <c r="H7">
        <v>0</v>
      </c>
      <c r="I7">
        <v>157.14812660000001</v>
      </c>
      <c r="J7" t="s">
        <v>72</v>
      </c>
      <c r="K7" s="2" t="s">
        <v>21</v>
      </c>
      <c r="L7" s="2" t="s">
        <v>23</v>
      </c>
      <c r="M7" s="1">
        <f t="shared" si="0"/>
        <v>0</v>
      </c>
      <c r="N7" s="1">
        <f t="shared" si="1"/>
        <v>0</v>
      </c>
      <c r="O7" s="1">
        <f t="shared" si="2"/>
        <v>157.14812660000001</v>
      </c>
      <c r="P7" s="1">
        <f>SUM($M$2:M7)</f>
        <v>151.88789488</v>
      </c>
      <c r="Q7" s="1">
        <f>SUM($N$2:N7)</f>
        <v>81.823829829999994</v>
      </c>
      <c r="R7" s="1">
        <f>SUM($O$2:O7)</f>
        <v>157.14812660000001</v>
      </c>
      <c r="S7" s="2">
        <f t="shared" si="3"/>
        <v>9999</v>
      </c>
      <c r="T7" s="2">
        <f t="shared" si="4"/>
        <v>9999</v>
      </c>
      <c r="U7" s="2">
        <f t="shared" si="5"/>
        <v>13</v>
      </c>
    </row>
    <row r="8" spans="1:21" s="2" customFormat="1" x14ac:dyDescent="0.25">
      <c r="A8">
        <v>0</v>
      </c>
      <c r="B8">
        <v>6</v>
      </c>
      <c r="C8">
        <v>0.20833333300000001</v>
      </c>
      <c r="D8">
        <v>125</v>
      </c>
      <c r="E8">
        <v>153.12189050000001</v>
      </c>
      <c r="F8">
        <v>0</v>
      </c>
      <c r="G8">
        <v>18</v>
      </c>
      <c r="H8">
        <v>0</v>
      </c>
      <c r="I8">
        <v>125.5599502</v>
      </c>
      <c r="J8" t="s">
        <v>74</v>
      </c>
      <c r="K8" s="2" t="s">
        <v>21</v>
      </c>
      <c r="L8" s="2" t="s">
        <v>23</v>
      </c>
      <c r="M8" s="1">
        <f t="shared" si="0"/>
        <v>0</v>
      </c>
      <c r="N8" s="1">
        <f t="shared" si="1"/>
        <v>125.5599502</v>
      </c>
      <c r="O8" s="1">
        <f t="shared" si="2"/>
        <v>0</v>
      </c>
      <c r="P8" s="1">
        <f>SUM($M$2:M8)</f>
        <v>151.88789488</v>
      </c>
      <c r="Q8" s="1">
        <f>SUM($N$2:N8)</f>
        <v>207.38378003</v>
      </c>
      <c r="R8" s="1">
        <f>SUM($O$2:O8)</f>
        <v>157.14812660000001</v>
      </c>
      <c r="S8" s="2">
        <f t="shared" si="3"/>
        <v>9999</v>
      </c>
      <c r="T8" s="2">
        <f t="shared" si="4"/>
        <v>18</v>
      </c>
      <c r="U8" s="2">
        <f t="shared" si="5"/>
        <v>9999</v>
      </c>
    </row>
    <row r="9" spans="1:21" s="2" customFormat="1" x14ac:dyDescent="0.25">
      <c r="A9">
        <v>0</v>
      </c>
      <c r="B9">
        <v>7</v>
      </c>
      <c r="C9">
        <v>0.12666666700000001</v>
      </c>
      <c r="D9">
        <v>76</v>
      </c>
      <c r="E9">
        <v>73.988538489999996</v>
      </c>
      <c r="F9">
        <v>0</v>
      </c>
      <c r="G9">
        <v>11</v>
      </c>
      <c r="H9">
        <v>0</v>
      </c>
      <c r="I9">
        <v>65.849799250000004</v>
      </c>
      <c r="J9" t="s">
        <v>73</v>
      </c>
      <c r="K9" s="2" t="s">
        <v>21</v>
      </c>
      <c r="L9" s="2" t="s">
        <v>23</v>
      </c>
      <c r="M9" s="1">
        <f t="shared" si="0"/>
        <v>65.849799250000004</v>
      </c>
      <c r="N9" s="1">
        <f t="shared" si="1"/>
        <v>0</v>
      </c>
      <c r="O9" s="1">
        <f t="shared" si="2"/>
        <v>0</v>
      </c>
      <c r="P9" s="1">
        <f>SUM($M$2:M9)</f>
        <v>217.73769413000002</v>
      </c>
      <c r="Q9" s="1">
        <f>SUM($N$2:N9)</f>
        <v>207.38378003</v>
      </c>
      <c r="R9" s="1">
        <f>SUM($O$2:O9)</f>
        <v>157.14812660000001</v>
      </c>
      <c r="S9" s="2">
        <f t="shared" si="3"/>
        <v>11</v>
      </c>
      <c r="T9" s="2">
        <f t="shared" si="4"/>
        <v>9999</v>
      </c>
      <c r="U9" s="2">
        <f t="shared" si="5"/>
        <v>9999</v>
      </c>
    </row>
    <row r="10" spans="1:21" s="2" customFormat="1" x14ac:dyDescent="0.25">
      <c r="A10">
        <v>0</v>
      </c>
      <c r="B10">
        <v>8</v>
      </c>
      <c r="C10">
        <v>9.8333332999999995E-2</v>
      </c>
      <c r="D10">
        <v>59</v>
      </c>
      <c r="E10">
        <v>37.962070140000002</v>
      </c>
      <c r="F10">
        <v>0</v>
      </c>
      <c r="G10">
        <v>6</v>
      </c>
      <c r="H10">
        <v>0</v>
      </c>
      <c r="I10">
        <v>35.304725230000003</v>
      </c>
      <c r="J10" t="s">
        <v>74</v>
      </c>
      <c r="K10" s="2" t="s">
        <v>21</v>
      </c>
      <c r="L10" s="2" t="s">
        <v>23</v>
      </c>
      <c r="M10" s="1">
        <f t="shared" si="0"/>
        <v>0</v>
      </c>
      <c r="N10" s="1">
        <f t="shared" si="1"/>
        <v>35.304725230000003</v>
      </c>
      <c r="O10" s="1">
        <f t="shared" si="2"/>
        <v>0</v>
      </c>
      <c r="P10" s="1">
        <f>SUM($M$2:M10)</f>
        <v>217.73769413000002</v>
      </c>
      <c r="Q10" s="1">
        <f>SUM($N$2:N10)</f>
        <v>242.68850526</v>
      </c>
      <c r="R10" s="1">
        <f>SUM($O$2:O10)</f>
        <v>157.14812660000001</v>
      </c>
      <c r="S10" s="2">
        <f t="shared" si="3"/>
        <v>9999</v>
      </c>
      <c r="T10" s="2">
        <f t="shared" si="4"/>
        <v>6</v>
      </c>
      <c r="U10" s="2">
        <f t="shared" si="5"/>
        <v>9999</v>
      </c>
    </row>
    <row r="11" spans="1:21" s="2" customFormat="1" x14ac:dyDescent="0.25">
      <c r="A11">
        <v>0</v>
      </c>
      <c r="B11">
        <v>9</v>
      </c>
      <c r="C11">
        <v>0.2</v>
      </c>
      <c r="D11">
        <v>120</v>
      </c>
      <c r="E11">
        <v>179.14298819999999</v>
      </c>
      <c r="F11">
        <v>0</v>
      </c>
      <c r="G11">
        <v>88</v>
      </c>
      <c r="H11">
        <v>0</v>
      </c>
      <c r="I11">
        <v>21.497158590000002</v>
      </c>
      <c r="J11" t="s">
        <v>72</v>
      </c>
      <c r="K11" s="2" t="s">
        <v>21</v>
      </c>
      <c r="L11" s="2" t="s">
        <v>23</v>
      </c>
      <c r="M11" s="1">
        <f t="shared" si="0"/>
        <v>0</v>
      </c>
      <c r="N11" s="1">
        <f t="shared" si="1"/>
        <v>0</v>
      </c>
      <c r="O11" s="1">
        <f t="shared" si="2"/>
        <v>21.497158590000002</v>
      </c>
      <c r="P11" s="1">
        <f>SUM($M$2:M11)</f>
        <v>217.73769413000002</v>
      </c>
      <c r="Q11" s="1">
        <f>SUM($N$2:N11)</f>
        <v>242.68850526</v>
      </c>
      <c r="R11" s="1">
        <f>SUM($O$2:O11)</f>
        <v>178.64528519000001</v>
      </c>
      <c r="S11" s="2">
        <f t="shared" si="3"/>
        <v>9999</v>
      </c>
      <c r="T11" s="2">
        <f t="shared" si="4"/>
        <v>9999</v>
      </c>
      <c r="U11" s="2">
        <f t="shared" si="5"/>
        <v>88</v>
      </c>
    </row>
    <row r="12" spans="1:21" s="2" customFormat="1" x14ac:dyDescent="0.25">
      <c r="A12">
        <v>0</v>
      </c>
      <c r="B12">
        <v>10</v>
      </c>
      <c r="C12">
        <v>0.105</v>
      </c>
      <c r="D12">
        <v>63</v>
      </c>
      <c r="E12">
        <v>88.215747230000005</v>
      </c>
      <c r="F12">
        <v>0</v>
      </c>
      <c r="G12">
        <v>93</v>
      </c>
      <c r="H12">
        <v>0</v>
      </c>
      <c r="I12">
        <v>6.1751023060000003</v>
      </c>
      <c r="J12" t="s">
        <v>72</v>
      </c>
      <c r="K12" s="2" t="s">
        <v>21</v>
      </c>
      <c r="L12" s="2" t="s">
        <v>23</v>
      </c>
      <c r="M12" s="1">
        <f t="shared" si="0"/>
        <v>0</v>
      </c>
      <c r="N12" s="1">
        <f t="shared" si="1"/>
        <v>0</v>
      </c>
      <c r="O12" s="1">
        <f t="shared" si="2"/>
        <v>6.1751023060000003</v>
      </c>
      <c r="P12" s="1">
        <f>SUM($M$2:M12)</f>
        <v>217.73769413000002</v>
      </c>
      <c r="Q12" s="1">
        <f>SUM($N$2:N12)</f>
        <v>242.68850526</v>
      </c>
      <c r="R12" s="1">
        <f>SUM($O$2:O12)</f>
        <v>184.82038749600002</v>
      </c>
      <c r="S12" s="2">
        <f t="shared" si="3"/>
        <v>9999</v>
      </c>
      <c r="T12" s="2">
        <f t="shared" si="4"/>
        <v>9999</v>
      </c>
      <c r="U12" s="2">
        <f t="shared" si="5"/>
        <v>93</v>
      </c>
    </row>
    <row r="13" spans="1:21" s="2" customFormat="1" x14ac:dyDescent="0.25">
      <c r="A13">
        <v>0</v>
      </c>
      <c r="B13">
        <v>11</v>
      </c>
      <c r="C13">
        <v>0.14499999999999999</v>
      </c>
      <c r="D13">
        <v>87</v>
      </c>
      <c r="E13">
        <v>82.441646930000005</v>
      </c>
      <c r="F13">
        <v>0</v>
      </c>
      <c r="G13">
        <v>92</v>
      </c>
      <c r="H13">
        <v>0</v>
      </c>
      <c r="I13">
        <v>6.595331754</v>
      </c>
      <c r="J13" t="s">
        <v>73</v>
      </c>
      <c r="K13" s="2" t="s">
        <v>21</v>
      </c>
      <c r="L13" s="2" t="s">
        <v>23</v>
      </c>
      <c r="M13" s="1">
        <f t="shared" si="0"/>
        <v>6.595331754</v>
      </c>
      <c r="N13" s="1">
        <f t="shared" si="1"/>
        <v>0</v>
      </c>
      <c r="O13" s="1">
        <f t="shared" si="2"/>
        <v>0</v>
      </c>
      <c r="P13" s="1">
        <f>SUM($M$2:M13)</f>
        <v>224.33302588400002</v>
      </c>
      <c r="Q13" s="1">
        <f>SUM($N$2:N13)</f>
        <v>242.68850526</v>
      </c>
      <c r="R13" s="1">
        <f>SUM($O$2:O13)</f>
        <v>184.82038749600002</v>
      </c>
      <c r="S13" s="2">
        <f t="shared" si="3"/>
        <v>92</v>
      </c>
      <c r="T13" s="2">
        <f t="shared" si="4"/>
        <v>9999</v>
      </c>
      <c r="U13" s="2">
        <f t="shared" si="5"/>
        <v>9999</v>
      </c>
    </row>
    <row r="14" spans="1:21" s="4" customFormat="1" x14ac:dyDescent="0.25">
      <c r="A14">
        <v>1</v>
      </c>
      <c r="B14">
        <v>0</v>
      </c>
      <c r="C14">
        <v>0.09</v>
      </c>
      <c r="D14">
        <v>54</v>
      </c>
      <c r="E14">
        <v>68.676094300000003</v>
      </c>
      <c r="F14">
        <v>0</v>
      </c>
      <c r="G14">
        <v>24</v>
      </c>
      <c r="H14">
        <v>0</v>
      </c>
      <c r="I14">
        <v>52.193831670000002</v>
      </c>
      <c r="J14" t="s">
        <v>74</v>
      </c>
      <c r="K14" s="4" t="s">
        <v>21</v>
      </c>
      <c r="L14" s="4" t="s">
        <v>23</v>
      </c>
      <c r="M14" s="3">
        <f t="shared" si="0"/>
        <v>0</v>
      </c>
      <c r="N14" s="3">
        <f t="shared" si="1"/>
        <v>52.193831670000002</v>
      </c>
      <c r="O14" s="3">
        <f t="shared" si="2"/>
        <v>0</v>
      </c>
      <c r="P14" s="3">
        <f>SUM($M$14:M14)</f>
        <v>0</v>
      </c>
      <c r="Q14" s="3">
        <f>SUM($N$14:N14)</f>
        <v>52.193831670000002</v>
      </c>
      <c r="R14" s="3">
        <f>SUM($O$14:O14)</f>
        <v>0</v>
      </c>
      <c r="S14" s="2">
        <f t="shared" si="3"/>
        <v>9999</v>
      </c>
      <c r="T14" s="2">
        <f t="shared" si="4"/>
        <v>24</v>
      </c>
      <c r="U14" s="2">
        <f t="shared" si="5"/>
        <v>9999</v>
      </c>
    </row>
    <row r="15" spans="1:21" s="4" customFormat="1" x14ac:dyDescent="0.25">
      <c r="A15">
        <v>1</v>
      </c>
      <c r="B15">
        <v>1</v>
      </c>
      <c r="C15">
        <v>0.125</v>
      </c>
      <c r="D15">
        <v>75</v>
      </c>
      <c r="E15">
        <v>80.419764330000007</v>
      </c>
      <c r="F15">
        <v>0</v>
      </c>
      <c r="G15">
        <v>25</v>
      </c>
      <c r="H15">
        <v>0</v>
      </c>
      <c r="I15">
        <v>60.314823250000003</v>
      </c>
      <c r="J15" t="s">
        <v>74</v>
      </c>
      <c r="K15" s="4" t="s">
        <v>21</v>
      </c>
      <c r="L15" s="4" t="s">
        <v>23</v>
      </c>
      <c r="M15" s="3">
        <f t="shared" si="0"/>
        <v>0</v>
      </c>
      <c r="N15" s="3">
        <f t="shared" si="1"/>
        <v>60.314823250000003</v>
      </c>
      <c r="O15" s="3">
        <f t="shared" si="2"/>
        <v>0</v>
      </c>
      <c r="P15" s="3">
        <f>SUM($M$14:M15)</f>
        <v>0</v>
      </c>
      <c r="Q15" s="3">
        <f>SUM($N$14:N15)</f>
        <v>112.50865492</v>
      </c>
      <c r="R15" s="3">
        <f>SUM($O$14:O15)</f>
        <v>0</v>
      </c>
      <c r="S15" s="2">
        <f t="shared" si="3"/>
        <v>9999</v>
      </c>
      <c r="T15" s="2">
        <f t="shared" si="4"/>
        <v>25</v>
      </c>
      <c r="U15" s="2">
        <f t="shared" si="5"/>
        <v>9999</v>
      </c>
    </row>
    <row r="16" spans="1:21" s="4" customFormat="1" x14ac:dyDescent="0.25">
      <c r="A16">
        <v>1</v>
      </c>
      <c r="B16">
        <v>2</v>
      </c>
      <c r="C16">
        <v>8.3333332999999996E-2</v>
      </c>
      <c r="D16">
        <v>50</v>
      </c>
      <c r="E16">
        <v>26.513090219999999</v>
      </c>
      <c r="F16">
        <v>0</v>
      </c>
      <c r="G16">
        <v>20</v>
      </c>
      <c r="H16">
        <v>0</v>
      </c>
      <c r="I16">
        <v>21.210472169999999</v>
      </c>
      <c r="J16" t="s">
        <v>74</v>
      </c>
      <c r="K16" s="4" t="s">
        <v>21</v>
      </c>
      <c r="L16" s="4" t="s">
        <v>23</v>
      </c>
      <c r="M16" s="3">
        <f t="shared" si="0"/>
        <v>0</v>
      </c>
      <c r="N16" s="3">
        <f t="shared" si="1"/>
        <v>21.210472169999999</v>
      </c>
      <c r="O16" s="3">
        <f t="shared" si="2"/>
        <v>0</v>
      </c>
      <c r="P16" s="3">
        <f>SUM($M$14:M16)</f>
        <v>0</v>
      </c>
      <c r="Q16" s="3">
        <f>SUM($N$14:N16)</f>
        <v>133.71912709</v>
      </c>
      <c r="R16" s="3">
        <f>SUM($O$14:O16)</f>
        <v>0</v>
      </c>
      <c r="S16" s="2">
        <f t="shared" si="3"/>
        <v>9999</v>
      </c>
      <c r="T16" s="2">
        <f t="shared" si="4"/>
        <v>20</v>
      </c>
      <c r="U16" s="2">
        <f t="shared" si="5"/>
        <v>9999</v>
      </c>
    </row>
    <row r="17" spans="1:21" s="4" customFormat="1" x14ac:dyDescent="0.25">
      <c r="A17">
        <v>1</v>
      </c>
      <c r="B17">
        <v>3</v>
      </c>
      <c r="C17">
        <v>0.203333333</v>
      </c>
      <c r="D17">
        <v>122</v>
      </c>
      <c r="E17">
        <v>68.00344192</v>
      </c>
      <c r="F17">
        <v>0</v>
      </c>
      <c r="G17">
        <v>5</v>
      </c>
      <c r="H17">
        <v>0</v>
      </c>
      <c r="I17">
        <v>63.923235409999997</v>
      </c>
      <c r="J17" t="s">
        <v>73</v>
      </c>
      <c r="K17" s="4" t="s">
        <v>21</v>
      </c>
      <c r="L17" s="4" t="s">
        <v>23</v>
      </c>
      <c r="M17" s="3">
        <f t="shared" si="0"/>
        <v>63.923235409999997</v>
      </c>
      <c r="N17" s="3">
        <f t="shared" si="1"/>
        <v>0</v>
      </c>
      <c r="O17" s="3">
        <f t="shared" si="2"/>
        <v>0</v>
      </c>
      <c r="P17" s="3">
        <f>SUM($M$14:M17)</f>
        <v>63.923235409999997</v>
      </c>
      <c r="Q17" s="3">
        <f>SUM($N$14:N17)</f>
        <v>133.71912709</v>
      </c>
      <c r="R17" s="3">
        <f>SUM($O$14:O17)</f>
        <v>0</v>
      </c>
      <c r="S17" s="2">
        <f t="shared" si="3"/>
        <v>5</v>
      </c>
      <c r="T17" s="2">
        <f t="shared" si="4"/>
        <v>9999</v>
      </c>
      <c r="U17" s="2">
        <f t="shared" si="5"/>
        <v>9999</v>
      </c>
    </row>
    <row r="18" spans="1:21" s="4" customFormat="1" x14ac:dyDescent="0.25">
      <c r="A18">
        <v>1</v>
      </c>
      <c r="B18">
        <v>4</v>
      </c>
      <c r="C18">
        <v>0.228333333</v>
      </c>
      <c r="D18">
        <v>137</v>
      </c>
      <c r="E18">
        <v>82.461044329999993</v>
      </c>
      <c r="F18">
        <v>0</v>
      </c>
      <c r="G18">
        <v>5</v>
      </c>
      <c r="H18">
        <v>0</v>
      </c>
      <c r="I18">
        <v>78.337992110000002</v>
      </c>
      <c r="J18" t="s">
        <v>73</v>
      </c>
      <c r="K18" s="4" t="s">
        <v>21</v>
      </c>
      <c r="L18" s="4" t="s">
        <v>23</v>
      </c>
      <c r="M18" s="3">
        <f t="shared" si="0"/>
        <v>78.337992110000002</v>
      </c>
      <c r="N18" s="3">
        <f t="shared" si="1"/>
        <v>0</v>
      </c>
      <c r="O18" s="3">
        <f t="shared" si="2"/>
        <v>0</v>
      </c>
      <c r="P18" s="3">
        <f>SUM($M$14:M18)</f>
        <v>142.26122752000001</v>
      </c>
      <c r="Q18" s="3">
        <f>SUM($N$14:N18)</f>
        <v>133.71912709</v>
      </c>
      <c r="R18" s="3">
        <f>SUM($O$14:O18)</f>
        <v>0</v>
      </c>
      <c r="S18" s="2">
        <f t="shared" si="3"/>
        <v>5</v>
      </c>
      <c r="T18" s="2">
        <f t="shared" si="4"/>
        <v>9999</v>
      </c>
      <c r="U18" s="2">
        <f t="shared" si="5"/>
        <v>9999</v>
      </c>
    </row>
    <row r="19" spans="1:21" s="4" customFormat="1" x14ac:dyDescent="0.25">
      <c r="A19">
        <v>1</v>
      </c>
      <c r="B19">
        <v>5</v>
      </c>
      <c r="C19">
        <v>0.22500000000000001</v>
      </c>
      <c r="D19">
        <v>135</v>
      </c>
      <c r="E19">
        <v>91.780030370000006</v>
      </c>
      <c r="F19">
        <v>0</v>
      </c>
      <c r="G19">
        <v>10</v>
      </c>
      <c r="H19">
        <v>0</v>
      </c>
      <c r="I19">
        <v>81.684227030000002</v>
      </c>
      <c r="J19" t="s">
        <v>74</v>
      </c>
      <c r="K19" s="4" t="s">
        <v>21</v>
      </c>
      <c r="L19" s="4" t="s">
        <v>23</v>
      </c>
      <c r="M19" s="3">
        <f t="shared" si="0"/>
        <v>0</v>
      </c>
      <c r="N19" s="3">
        <f t="shared" si="1"/>
        <v>81.684227030000002</v>
      </c>
      <c r="O19" s="3">
        <f t="shared" si="2"/>
        <v>0</v>
      </c>
      <c r="P19" s="3">
        <f>SUM($M$14:M19)</f>
        <v>142.26122752000001</v>
      </c>
      <c r="Q19" s="3">
        <f>SUM($N$14:N19)</f>
        <v>215.40335412000002</v>
      </c>
      <c r="R19" s="3">
        <f>SUM($O$14:O19)</f>
        <v>0</v>
      </c>
      <c r="S19" s="2">
        <f t="shared" si="3"/>
        <v>9999</v>
      </c>
      <c r="T19" s="2">
        <f t="shared" si="4"/>
        <v>10</v>
      </c>
      <c r="U19" s="2">
        <f t="shared" si="5"/>
        <v>9999</v>
      </c>
    </row>
    <row r="20" spans="1:21" s="4" customFormat="1" x14ac:dyDescent="0.25">
      <c r="A20">
        <v>1</v>
      </c>
      <c r="B20">
        <v>6</v>
      </c>
      <c r="C20">
        <v>0.1</v>
      </c>
      <c r="D20">
        <v>60</v>
      </c>
      <c r="E20">
        <v>78.784481869999993</v>
      </c>
      <c r="F20">
        <v>0</v>
      </c>
      <c r="G20">
        <v>64</v>
      </c>
      <c r="H20">
        <v>0</v>
      </c>
      <c r="I20">
        <v>28.36241347</v>
      </c>
      <c r="J20" t="s">
        <v>74</v>
      </c>
      <c r="K20" s="4" t="s">
        <v>21</v>
      </c>
      <c r="L20" s="4" t="s">
        <v>23</v>
      </c>
      <c r="M20" s="3">
        <f t="shared" si="0"/>
        <v>0</v>
      </c>
      <c r="N20" s="3">
        <f t="shared" si="1"/>
        <v>28.36241347</v>
      </c>
      <c r="O20" s="3">
        <f t="shared" si="2"/>
        <v>0</v>
      </c>
      <c r="P20" s="3">
        <f>SUM($M$14:M20)</f>
        <v>142.26122752000001</v>
      </c>
      <c r="Q20" s="3">
        <f>SUM($N$14:N20)</f>
        <v>243.76576759000002</v>
      </c>
      <c r="R20" s="3">
        <f>SUM($O$14:O20)</f>
        <v>0</v>
      </c>
      <c r="S20" s="2">
        <f t="shared" si="3"/>
        <v>9999</v>
      </c>
      <c r="T20" s="2">
        <f t="shared" si="4"/>
        <v>64</v>
      </c>
      <c r="U20" s="2">
        <f t="shared" si="5"/>
        <v>9999</v>
      </c>
    </row>
    <row r="21" spans="1:21" s="4" customFormat="1" x14ac:dyDescent="0.25">
      <c r="A21">
        <v>1</v>
      </c>
      <c r="B21">
        <v>7</v>
      </c>
      <c r="C21">
        <v>0.103333333</v>
      </c>
      <c r="D21">
        <v>62</v>
      </c>
      <c r="E21">
        <v>41.995077109999997</v>
      </c>
      <c r="F21">
        <v>0</v>
      </c>
      <c r="G21">
        <v>89</v>
      </c>
      <c r="H21">
        <v>0</v>
      </c>
      <c r="I21">
        <v>4.6194584819999998</v>
      </c>
      <c r="J21" t="s">
        <v>72</v>
      </c>
      <c r="K21" s="4" t="s">
        <v>21</v>
      </c>
      <c r="L21" s="4" t="s">
        <v>23</v>
      </c>
      <c r="M21" s="3">
        <f t="shared" si="0"/>
        <v>0</v>
      </c>
      <c r="N21" s="3">
        <f t="shared" si="1"/>
        <v>0</v>
      </c>
      <c r="O21" s="3">
        <f t="shared" si="2"/>
        <v>4.6194584819999998</v>
      </c>
      <c r="P21" s="3">
        <f>SUM($M$14:M21)</f>
        <v>142.26122752000001</v>
      </c>
      <c r="Q21" s="3">
        <f>SUM($N$14:N21)</f>
        <v>243.76576759000002</v>
      </c>
      <c r="R21" s="3">
        <f>SUM($O$14:O21)</f>
        <v>4.6194584819999998</v>
      </c>
      <c r="S21" s="2">
        <f t="shared" si="3"/>
        <v>9999</v>
      </c>
      <c r="T21" s="2">
        <f t="shared" si="4"/>
        <v>9999</v>
      </c>
      <c r="U21" s="2">
        <f t="shared" si="5"/>
        <v>89</v>
      </c>
    </row>
    <row r="22" spans="1:21" s="4" customFormat="1" x14ac:dyDescent="0.25">
      <c r="A22">
        <v>1</v>
      </c>
      <c r="B22">
        <v>8</v>
      </c>
      <c r="C22">
        <v>0.118333333</v>
      </c>
      <c r="D22">
        <v>71</v>
      </c>
      <c r="E22">
        <v>89.739682020000004</v>
      </c>
      <c r="F22">
        <v>0</v>
      </c>
      <c r="G22">
        <v>87</v>
      </c>
      <c r="H22">
        <v>0</v>
      </c>
      <c r="I22">
        <v>11.666158660000001</v>
      </c>
      <c r="J22" t="s">
        <v>72</v>
      </c>
      <c r="K22" s="4" t="s">
        <v>21</v>
      </c>
      <c r="L22" s="4" t="s">
        <v>23</v>
      </c>
      <c r="M22" s="3">
        <f t="shared" si="0"/>
        <v>0</v>
      </c>
      <c r="N22" s="3">
        <f t="shared" si="1"/>
        <v>0</v>
      </c>
      <c r="O22" s="3">
        <f t="shared" si="2"/>
        <v>11.666158660000001</v>
      </c>
      <c r="P22" s="3">
        <f>SUM($M$14:M22)</f>
        <v>142.26122752000001</v>
      </c>
      <c r="Q22" s="3">
        <f>SUM($N$14:N22)</f>
        <v>243.76576759000002</v>
      </c>
      <c r="R22" s="3">
        <f>SUM($O$14:O22)</f>
        <v>16.285617142</v>
      </c>
      <c r="S22" s="2">
        <f t="shared" si="3"/>
        <v>9999</v>
      </c>
      <c r="T22" s="2">
        <f t="shared" si="4"/>
        <v>9999</v>
      </c>
      <c r="U22" s="2">
        <f t="shared" si="5"/>
        <v>87</v>
      </c>
    </row>
    <row r="23" spans="1:21" s="4" customFormat="1" x14ac:dyDescent="0.25">
      <c r="A23">
        <v>1</v>
      </c>
      <c r="B23">
        <v>9</v>
      </c>
      <c r="C23">
        <v>0.16666666699999999</v>
      </c>
      <c r="D23">
        <v>100</v>
      </c>
      <c r="E23">
        <v>59.182258339999997</v>
      </c>
      <c r="F23">
        <v>0</v>
      </c>
      <c r="G23">
        <v>28</v>
      </c>
      <c r="H23">
        <v>0</v>
      </c>
      <c r="I23">
        <v>42.019403420000003</v>
      </c>
      <c r="J23" t="s">
        <v>73</v>
      </c>
      <c r="K23" s="4" t="s">
        <v>21</v>
      </c>
      <c r="L23" s="4" t="s">
        <v>23</v>
      </c>
      <c r="M23" s="3">
        <f t="shared" si="0"/>
        <v>42.019403420000003</v>
      </c>
      <c r="N23" s="3">
        <f t="shared" si="1"/>
        <v>0</v>
      </c>
      <c r="O23" s="3">
        <f t="shared" si="2"/>
        <v>0</v>
      </c>
      <c r="P23" s="3">
        <f>SUM($M$14:M23)</f>
        <v>184.28063094000001</v>
      </c>
      <c r="Q23" s="3">
        <f>SUM($N$14:N23)</f>
        <v>243.76576759000002</v>
      </c>
      <c r="R23" s="3">
        <f>SUM($O$14:O23)</f>
        <v>16.285617142</v>
      </c>
      <c r="S23" s="2">
        <f t="shared" si="3"/>
        <v>28</v>
      </c>
      <c r="T23" s="2">
        <f t="shared" si="4"/>
        <v>9999</v>
      </c>
      <c r="U23" s="2">
        <f t="shared" si="5"/>
        <v>9999</v>
      </c>
    </row>
    <row r="24" spans="1:21" s="4" customFormat="1" x14ac:dyDescent="0.25">
      <c r="A24">
        <v>1</v>
      </c>
      <c r="B24">
        <v>10</v>
      </c>
      <c r="C24">
        <v>8.6666667000000003E-2</v>
      </c>
      <c r="D24">
        <v>52</v>
      </c>
      <c r="E24">
        <v>76.882637619999997</v>
      </c>
      <c r="F24">
        <v>0</v>
      </c>
      <c r="G24">
        <v>78</v>
      </c>
      <c r="H24">
        <v>0</v>
      </c>
      <c r="I24">
        <v>16.91418028</v>
      </c>
      <c r="J24" t="s">
        <v>72</v>
      </c>
      <c r="K24" s="4" t="s">
        <v>21</v>
      </c>
      <c r="L24" s="4" t="s">
        <v>23</v>
      </c>
      <c r="M24" s="3">
        <f t="shared" si="0"/>
        <v>0</v>
      </c>
      <c r="N24" s="3">
        <f t="shared" si="1"/>
        <v>0</v>
      </c>
      <c r="O24" s="3">
        <f t="shared" si="2"/>
        <v>16.91418028</v>
      </c>
      <c r="P24" s="3">
        <f>SUM($M$14:M24)</f>
        <v>184.28063094000001</v>
      </c>
      <c r="Q24" s="3">
        <f>SUM($N$14:N24)</f>
        <v>243.76576759000002</v>
      </c>
      <c r="R24" s="3">
        <f>SUM($O$14:O24)</f>
        <v>33.199797422000003</v>
      </c>
      <c r="S24" s="2">
        <f t="shared" si="3"/>
        <v>9999</v>
      </c>
      <c r="T24" s="2">
        <f t="shared" si="4"/>
        <v>9999</v>
      </c>
      <c r="U24" s="2">
        <f t="shared" si="5"/>
        <v>78</v>
      </c>
    </row>
    <row r="25" spans="1:21" s="4" customFormat="1" x14ac:dyDescent="0.25">
      <c r="A25">
        <v>1</v>
      </c>
      <c r="B25">
        <v>11</v>
      </c>
      <c r="C25">
        <v>0.15666666700000001</v>
      </c>
      <c r="D25">
        <v>94</v>
      </c>
      <c r="E25">
        <v>64.61322586</v>
      </c>
      <c r="F25">
        <v>0</v>
      </c>
      <c r="G25">
        <v>25</v>
      </c>
      <c r="H25">
        <v>0</v>
      </c>
      <c r="I25">
        <v>48.459919399999997</v>
      </c>
      <c r="J25" t="s">
        <v>72</v>
      </c>
      <c r="K25" s="4" t="s">
        <v>21</v>
      </c>
      <c r="L25" s="4" t="s">
        <v>23</v>
      </c>
      <c r="M25" s="3">
        <f t="shared" si="0"/>
        <v>0</v>
      </c>
      <c r="N25" s="3">
        <f t="shared" si="1"/>
        <v>0</v>
      </c>
      <c r="O25" s="3">
        <f t="shared" si="2"/>
        <v>48.459919399999997</v>
      </c>
      <c r="P25" s="3">
        <f>SUM($M$14:M25)</f>
        <v>184.28063094000001</v>
      </c>
      <c r="Q25" s="3">
        <f>SUM($N$14:N25)</f>
        <v>243.76576759000002</v>
      </c>
      <c r="R25" s="3">
        <f>SUM($O$14:O25)</f>
        <v>81.659716822000007</v>
      </c>
      <c r="S25" s="2">
        <f t="shared" si="3"/>
        <v>9999</v>
      </c>
      <c r="T25" s="2">
        <f t="shared" si="4"/>
        <v>9999</v>
      </c>
      <c r="U25" s="2">
        <f t="shared" si="5"/>
        <v>25</v>
      </c>
    </row>
    <row r="26" spans="1:21" s="2" customFormat="1" x14ac:dyDescent="0.25">
      <c r="A26">
        <v>2</v>
      </c>
      <c r="B26">
        <v>0</v>
      </c>
      <c r="C26">
        <v>0.198333333</v>
      </c>
      <c r="D26">
        <v>119</v>
      </c>
      <c r="E26">
        <v>102.0657387</v>
      </c>
      <c r="F26">
        <v>0</v>
      </c>
      <c r="G26">
        <v>17</v>
      </c>
      <c r="H26">
        <v>0</v>
      </c>
      <c r="I26">
        <v>84.714563119999994</v>
      </c>
      <c r="J26" t="s">
        <v>72</v>
      </c>
      <c r="K26" s="2" t="s">
        <v>21</v>
      </c>
      <c r="L26" s="2" t="s">
        <v>23</v>
      </c>
      <c r="M26" s="1">
        <f t="shared" si="0"/>
        <v>0</v>
      </c>
      <c r="N26" s="1">
        <f t="shared" si="1"/>
        <v>0</v>
      </c>
      <c r="O26" s="1">
        <f t="shared" si="2"/>
        <v>84.714563119999994</v>
      </c>
      <c r="P26" s="1">
        <f>SUM($M$26:M26)</f>
        <v>0</v>
      </c>
      <c r="Q26" s="1">
        <f>SUM($N$26:N26)</f>
        <v>0</v>
      </c>
      <c r="R26" s="1">
        <f>SUM($O$26:O26)</f>
        <v>84.714563119999994</v>
      </c>
      <c r="S26" s="2">
        <f t="shared" si="3"/>
        <v>9999</v>
      </c>
      <c r="T26" s="2">
        <f t="shared" si="4"/>
        <v>9999</v>
      </c>
      <c r="U26" s="2">
        <f t="shared" si="5"/>
        <v>17</v>
      </c>
    </row>
    <row r="27" spans="1:21" s="2" customFormat="1" x14ac:dyDescent="0.25">
      <c r="A27">
        <v>2</v>
      </c>
      <c r="B27">
        <v>1</v>
      </c>
      <c r="C27">
        <v>0.155</v>
      </c>
      <c r="D27">
        <v>93</v>
      </c>
      <c r="E27">
        <v>79.667471210000002</v>
      </c>
      <c r="F27">
        <v>0</v>
      </c>
      <c r="G27">
        <v>11</v>
      </c>
      <c r="H27">
        <v>0</v>
      </c>
      <c r="I27">
        <v>70.904049380000004</v>
      </c>
      <c r="J27" t="s">
        <v>74</v>
      </c>
      <c r="K27" s="2" t="s">
        <v>21</v>
      </c>
      <c r="L27" s="2" t="s">
        <v>23</v>
      </c>
      <c r="M27" s="1">
        <f t="shared" si="0"/>
        <v>0</v>
      </c>
      <c r="N27" s="1">
        <f t="shared" si="1"/>
        <v>70.904049380000004</v>
      </c>
      <c r="O27" s="1">
        <f t="shared" si="2"/>
        <v>0</v>
      </c>
      <c r="P27" s="1">
        <f>SUM($M$26:M27)</f>
        <v>0</v>
      </c>
      <c r="Q27" s="1">
        <f>SUM($N$26:N27)</f>
        <v>70.904049380000004</v>
      </c>
      <c r="R27" s="1">
        <f>SUM($O$26:O27)</f>
        <v>84.714563119999994</v>
      </c>
      <c r="S27" s="2">
        <f t="shared" si="3"/>
        <v>9999</v>
      </c>
      <c r="T27" s="2">
        <f t="shared" si="4"/>
        <v>11</v>
      </c>
      <c r="U27" s="2">
        <f t="shared" si="5"/>
        <v>9999</v>
      </c>
    </row>
    <row r="28" spans="1:21" s="2" customFormat="1" x14ac:dyDescent="0.25">
      <c r="A28">
        <v>2</v>
      </c>
      <c r="B28">
        <v>2</v>
      </c>
      <c r="C28">
        <v>0.19</v>
      </c>
      <c r="D28">
        <v>114</v>
      </c>
      <c r="E28">
        <v>133.20913479999999</v>
      </c>
      <c r="F28">
        <v>0</v>
      </c>
      <c r="G28">
        <v>43</v>
      </c>
      <c r="H28">
        <v>0</v>
      </c>
      <c r="I28">
        <v>75.929206859999994</v>
      </c>
      <c r="J28" t="s">
        <v>72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0</v>
      </c>
      <c r="O28" s="1">
        <f t="shared" si="2"/>
        <v>75.929206859999994</v>
      </c>
      <c r="P28" s="1">
        <f>SUM($M$26:M28)</f>
        <v>0</v>
      </c>
      <c r="Q28" s="1">
        <f>SUM($N$26:N28)</f>
        <v>70.904049380000004</v>
      </c>
      <c r="R28" s="1">
        <f>SUM($O$26:O28)</f>
        <v>160.64376998</v>
      </c>
      <c r="S28" s="2">
        <f t="shared" si="3"/>
        <v>9999</v>
      </c>
      <c r="T28" s="2">
        <f t="shared" si="4"/>
        <v>9999</v>
      </c>
      <c r="U28" s="2">
        <f t="shared" si="5"/>
        <v>43</v>
      </c>
    </row>
    <row r="29" spans="1:21" s="2" customFormat="1" x14ac:dyDescent="0.25">
      <c r="A29">
        <v>2</v>
      </c>
      <c r="B29">
        <v>3</v>
      </c>
      <c r="C29">
        <v>0.23499999999999999</v>
      </c>
      <c r="D29">
        <v>141</v>
      </c>
      <c r="E29">
        <v>178.2823592</v>
      </c>
      <c r="F29">
        <v>0</v>
      </c>
      <c r="G29">
        <v>45</v>
      </c>
      <c r="H29">
        <v>0</v>
      </c>
      <c r="I29">
        <v>98.055297550000006</v>
      </c>
      <c r="J29" t="s">
        <v>73</v>
      </c>
      <c r="K29" s="2" t="s">
        <v>21</v>
      </c>
      <c r="L29" s="2" t="s">
        <v>23</v>
      </c>
      <c r="M29" s="1">
        <f t="shared" si="0"/>
        <v>98.055297550000006</v>
      </c>
      <c r="N29" s="1">
        <f t="shared" si="1"/>
        <v>0</v>
      </c>
      <c r="O29" s="1">
        <f t="shared" si="2"/>
        <v>0</v>
      </c>
      <c r="P29" s="1">
        <f>SUM($M$26:M29)</f>
        <v>98.055297550000006</v>
      </c>
      <c r="Q29" s="1">
        <f>SUM($N$26:N29)</f>
        <v>70.904049380000004</v>
      </c>
      <c r="R29" s="1">
        <f>SUM($O$26:O29)</f>
        <v>160.64376998</v>
      </c>
      <c r="S29" s="2">
        <f t="shared" si="3"/>
        <v>45</v>
      </c>
      <c r="T29" s="2">
        <f t="shared" si="4"/>
        <v>9999</v>
      </c>
      <c r="U29" s="2">
        <f t="shared" si="5"/>
        <v>9999</v>
      </c>
    </row>
    <row r="30" spans="1:21" s="2" customFormat="1" x14ac:dyDescent="0.25">
      <c r="A30">
        <v>2</v>
      </c>
      <c r="B30">
        <v>4</v>
      </c>
      <c r="C30">
        <v>0.12166666700000001</v>
      </c>
      <c r="D30">
        <v>73</v>
      </c>
      <c r="E30">
        <v>43.764199609999999</v>
      </c>
      <c r="F30">
        <v>0</v>
      </c>
      <c r="G30">
        <v>6</v>
      </c>
      <c r="H30">
        <v>0</v>
      </c>
      <c r="I30">
        <v>40.700705640000002</v>
      </c>
      <c r="J30" t="s">
        <v>74</v>
      </c>
      <c r="K30" s="2" t="s">
        <v>21</v>
      </c>
      <c r="L30" s="2" t="s">
        <v>23</v>
      </c>
      <c r="M30" s="1">
        <f t="shared" si="0"/>
        <v>0</v>
      </c>
      <c r="N30" s="1">
        <f t="shared" si="1"/>
        <v>40.700705640000002</v>
      </c>
      <c r="O30" s="1">
        <f t="shared" si="2"/>
        <v>0</v>
      </c>
      <c r="P30" s="1">
        <f>SUM($M$26:M30)</f>
        <v>98.055297550000006</v>
      </c>
      <c r="Q30" s="1">
        <f>SUM($N$26:N30)</f>
        <v>111.60475502</v>
      </c>
      <c r="R30" s="1">
        <f>SUM($O$26:O30)</f>
        <v>160.64376998</v>
      </c>
      <c r="S30" s="2">
        <f t="shared" si="3"/>
        <v>9999</v>
      </c>
      <c r="T30" s="2">
        <f t="shared" si="4"/>
        <v>6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9.1666666999999993E-2</v>
      </c>
      <c r="D31">
        <v>55</v>
      </c>
      <c r="E31">
        <v>35.189946089999999</v>
      </c>
      <c r="F31">
        <v>0</v>
      </c>
      <c r="G31">
        <v>6</v>
      </c>
      <c r="H31">
        <v>0</v>
      </c>
      <c r="I31">
        <v>33.078549330000001</v>
      </c>
      <c r="J31" t="s">
        <v>74</v>
      </c>
      <c r="K31" s="2" t="s">
        <v>21</v>
      </c>
      <c r="L31" s="2" t="s">
        <v>23</v>
      </c>
      <c r="M31" s="1">
        <f t="shared" si="0"/>
        <v>0</v>
      </c>
      <c r="N31" s="1">
        <f t="shared" si="1"/>
        <v>33.078549330000001</v>
      </c>
      <c r="O31" s="1">
        <f t="shared" si="2"/>
        <v>0</v>
      </c>
      <c r="P31" s="1">
        <f>SUM($M$26:M31)</f>
        <v>98.055297550000006</v>
      </c>
      <c r="Q31" s="1">
        <f>SUM($N$26:N31)</f>
        <v>144.68330435000001</v>
      </c>
      <c r="R31" s="1">
        <f>SUM($O$26:O31)</f>
        <v>160.64376998</v>
      </c>
      <c r="S31" s="2">
        <f t="shared" si="3"/>
        <v>9999</v>
      </c>
      <c r="T31" s="2">
        <f t="shared" si="4"/>
        <v>6</v>
      </c>
      <c r="U31" s="2">
        <f t="shared" si="5"/>
        <v>9999</v>
      </c>
    </row>
    <row r="32" spans="1:21" s="2" customFormat="1" x14ac:dyDescent="0.25">
      <c r="A32">
        <v>2</v>
      </c>
      <c r="B32">
        <v>6</v>
      </c>
      <c r="C32">
        <v>0.19166666700000001</v>
      </c>
      <c r="D32">
        <v>115</v>
      </c>
      <c r="E32">
        <v>131.72754309999999</v>
      </c>
      <c r="F32">
        <v>0</v>
      </c>
      <c r="G32">
        <v>47</v>
      </c>
      <c r="H32">
        <v>0</v>
      </c>
      <c r="I32">
        <v>69.815597830000002</v>
      </c>
      <c r="J32" t="s">
        <v>73</v>
      </c>
      <c r="K32" s="2" t="s">
        <v>21</v>
      </c>
      <c r="L32" s="2" t="s">
        <v>23</v>
      </c>
      <c r="M32" s="1">
        <f t="shared" si="0"/>
        <v>69.815597830000002</v>
      </c>
      <c r="N32" s="1">
        <f t="shared" si="1"/>
        <v>0</v>
      </c>
      <c r="O32" s="1">
        <f t="shared" si="2"/>
        <v>0</v>
      </c>
      <c r="P32" s="1">
        <f>SUM($M$26:M32)</f>
        <v>167.87089538000001</v>
      </c>
      <c r="Q32" s="1">
        <f>SUM($N$26:N32)</f>
        <v>144.68330435000001</v>
      </c>
      <c r="R32" s="1">
        <f>SUM($O$26:O32)</f>
        <v>160.64376998</v>
      </c>
      <c r="S32" s="2">
        <f t="shared" si="3"/>
        <v>47</v>
      </c>
      <c r="T32" s="2">
        <f t="shared" si="4"/>
        <v>9999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0.23833333300000001</v>
      </c>
      <c r="D33">
        <v>143</v>
      </c>
      <c r="E33">
        <v>213.2714048</v>
      </c>
      <c r="F33">
        <v>0</v>
      </c>
      <c r="G33">
        <v>63</v>
      </c>
      <c r="H33">
        <v>0</v>
      </c>
      <c r="I33">
        <v>76.77770572</v>
      </c>
      <c r="J33" t="s">
        <v>74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76.77770572</v>
      </c>
      <c r="O33" s="1">
        <f t="shared" si="2"/>
        <v>0</v>
      </c>
      <c r="P33" s="1">
        <f>SUM($M$26:M33)</f>
        <v>167.87089538000001</v>
      </c>
      <c r="Q33" s="1">
        <f>SUM($N$26:N33)</f>
        <v>221.46101007000001</v>
      </c>
      <c r="R33" s="1">
        <f>SUM($O$26:O33)</f>
        <v>160.64376998</v>
      </c>
      <c r="S33" s="2">
        <f t="shared" si="3"/>
        <v>9999</v>
      </c>
      <c r="T33" s="2">
        <f t="shared" si="4"/>
        <v>63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0.18666666700000001</v>
      </c>
      <c r="D34">
        <v>112</v>
      </c>
      <c r="E34">
        <v>143.94772839999999</v>
      </c>
      <c r="F34">
        <v>0</v>
      </c>
      <c r="G34">
        <v>72</v>
      </c>
      <c r="H34">
        <v>0</v>
      </c>
      <c r="I34">
        <v>40.305363970000002</v>
      </c>
      <c r="J34" t="s">
        <v>73</v>
      </c>
      <c r="K34" s="2" t="s">
        <v>21</v>
      </c>
      <c r="L34" s="2" t="s">
        <v>23</v>
      </c>
      <c r="M34" s="1">
        <f t="shared" si="0"/>
        <v>40.305363970000002</v>
      </c>
      <c r="N34" s="1">
        <f t="shared" si="1"/>
        <v>0</v>
      </c>
      <c r="O34" s="1">
        <f t="shared" si="2"/>
        <v>0</v>
      </c>
      <c r="P34" s="1">
        <f>SUM($M$26:M34)</f>
        <v>208.17625935000001</v>
      </c>
      <c r="Q34" s="1">
        <f>SUM($N$26:N34)</f>
        <v>221.46101007000001</v>
      </c>
      <c r="R34" s="1">
        <f>SUM($O$26:O34)</f>
        <v>160.64376998</v>
      </c>
      <c r="S34" s="2">
        <f t="shared" si="3"/>
        <v>72</v>
      </c>
      <c r="T34" s="2">
        <f t="shared" si="4"/>
        <v>9999</v>
      </c>
      <c r="U34" s="2">
        <f t="shared" si="5"/>
        <v>9999</v>
      </c>
    </row>
    <row r="35" spans="1:21" s="2" customFormat="1" x14ac:dyDescent="0.25">
      <c r="A35">
        <v>2</v>
      </c>
      <c r="B35">
        <v>9</v>
      </c>
      <c r="C35">
        <v>0.111666667</v>
      </c>
      <c r="D35">
        <v>67</v>
      </c>
      <c r="E35">
        <v>43.736473330000003</v>
      </c>
      <c r="F35">
        <v>0</v>
      </c>
      <c r="G35">
        <v>35</v>
      </c>
      <c r="H35">
        <v>0</v>
      </c>
      <c r="I35">
        <v>28.428707670000001</v>
      </c>
      <c r="J35" t="s">
        <v>73</v>
      </c>
      <c r="K35" s="2" t="s">
        <v>21</v>
      </c>
      <c r="L35" s="2" t="s">
        <v>23</v>
      </c>
      <c r="M35" s="1">
        <f t="shared" si="0"/>
        <v>28.428707670000001</v>
      </c>
      <c r="N35" s="1">
        <f t="shared" si="1"/>
        <v>0</v>
      </c>
      <c r="O35" s="1">
        <f t="shared" si="2"/>
        <v>0</v>
      </c>
      <c r="P35" s="1">
        <f>SUM($M$26:M35)</f>
        <v>236.60496702</v>
      </c>
      <c r="Q35" s="1">
        <f>SUM($N$26:N35)</f>
        <v>221.46101007000001</v>
      </c>
      <c r="R35" s="1">
        <f>SUM($O$26:O35)</f>
        <v>160.64376998</v>
      </c>
      <c r="S35" s="2">
        <f t="shared" si="3"/>
        <v>35</v>
      </c>
      <c r="T35" s="2">
        <f t="shared" si="4"/>
        <v>9999</v>
      </c>
      <c r="U35" s="2">
        <f t="shared" si="5"/>
        <v>9999</v>
      </c>
    </row>
    <row r="36" spans="1:21" s="2" customFormat="1" x14ac:dyDescent="0.25">
      <c r="A36">
        <v>2</v>
      </c>
      <c r="B36">
        <v>10</v>
      </c>
      <c r="C36">
        <v>0.118333333</v>
      </c>
      <c r="D36">
        <v>71</v>
      </c>
      <c r="E36">
        <v>47.863387070000002</v>
      </c>
      <c r="F36">
        <v>0</v>
      </c>
      <c r="G36">
        <v>33</v>
      </c>
      <c r="H36">
        <v>0</v>
      </c>
      <c r="I36">
        <v>32.06846934</v>
      </c>
      <c r="J36" t="s">
        <v>72</v>
      </c>
      <c r="K36" s="2" t="s">
        <v>21</v>
      </c>
      <c r="L36" s="2" t="s">
        <v>23</v>
      </c>
      <c r="M36" s="1">
        <f t="shared" si="0"/>
        <v>0</v>
      </c>
      <c r="N36" s="1">
        <f t="shared" si="1"/>
        <v>0</v>
      </c>
      <c r="O36" s="1">
        <f t="shared" si="2"/>
        <v>32.06846934</v>
      </c>
      <c r="P36" s="1">
        <f>SUM($M$26:M36)</f>
        <v>236.60496702</v>
      </c>
      <c r="Q36" s="1">
        <f>SUM($N$26:N36)</f>
        <v>221.46101007000001</v>
      </c>
      <c r="R36" s="1">
        <f>SUM($O$26:O36)</f>
        <v>192.71223932000001</v>
      </c>
      <c r="S36" s="2">
        <f t="shared" si="3"/>
        <v>9999</v>
      </c>
      <c r="T36" s="2">
        <f t="shared" si="4"/>
        <v>9999</v>
      </c>
      <c r="U36" s="2">
        <f t="shared" si="5"/>
        <v>33</v>
      </c>
    </row>
    <row r="37" spans="1:21" s="2" customFormat="1" x14ac:dyDescent="0.25">
      <c r="A37">
        <v>2</v>
      </c>
      <c r="B37">
        <v>11</v>
      </c>
      <c r="C37">
        <v>0.105</v>
      </c>
      <c r="D37">
        <v>63</v>
      </c>
      <c r="E37">
        <v>34.849405009999998</v>
      </c>
      <c r="F37">
        <v>0</v>
      </c>
      <c r="G37">
        <v>1</v>
      </c>
      <c r="H37">
        <v>0</v>
      </c>
      <c r="I37">
        <v>34.152416909999999</v>
      </c>
      <c r="J37" t="s">
        <v>72</v>
      </c>
      <c r="K37" s="2" t="s">
        <v>21</v>
      </c>
      <c r="L37" s="2" t="s">
        <v>23</v>
      </c>
      <c r="M37" s="1">
        <f t="shared" si="0"/>
        <v>0</v>
      </c>
      <c r="N37" s="1">
        <f t="shared" si="1"/>
        <v>0</v>
      </c>
      <c r="O37" s="1">
        <f t="shared" si="2"/>
        <v>34.152416909999999</v>
      </c>
      <c r="P37" s="1">
        <f>SUM($M$26:M37)</f>
        <v>236.60496702</v>
      </c>
      <c r="Q37" s="1">
        <f>SUM($N$26:N37)</f>
        <v>221.46101007000001</v>
      </c>
      <c r="R37" s="1">
        <f>SUM($O$26:O37)</f>
        <v>226.86465623000001</v>
      </c>
      <c r="S37" s="2">
        <f t="shared" si="3"/>
        <v>9999</v>
      </c>
      <c r="T37" s="2">
        <f t="shared" si="4"/>
        <v>9999</v>
      </c>
      <c r="U37" s="2">
        <f t="shared" si="5"/>
        <v>1</v>
      </c>
    </row>
    <row r="38" spans="1:21" s="4" customFormat="1" x14ac:dyDescent="0.25">
      <c r="A38">
        <v>3</v>
      </c>
      <c r="B38">
        <v>0</v>
      </c>
      <c r="C38">
        <v>0.215</v>
      </c>
      <c r="D38">
        <v>129</v>
      </c>
      <c r="E38">
        <v>136.1788449</v>
      </c>
      <c r="F38">
        <v>0</v>
      </c>
      <c r="G38">
        <v>56</v>
      </c>
      <c r="H38">
        <v>0</v>
      </c>
      <c r="I38">
        <v>59.91869174</v>
      </c>
      <c r="J38" t="s">
        <v>73</v>
      </c>
      <c r="K38" s="4" t="s">
        <v>21</v>
      </c>
      <c r="L38" s="4" t="s">
        <v>23</v>
      </c>
      <c r="M38" s="3">
        <f t="shared" si="0"/>
        <v>59.91869174</v>
      </c>
      <c r="N38" s="3">
        <f t="shared" si="1"/>
        <v>0</v>
      </c>
      <c r="O38" s="3">
        <f t="shared" si="2"/>
        <v>0</v>
      </c>
      <c r="P38" s="3">
        <f>SUM($M$38:M38)</f>
        <v>59.91869174</v>
      </c>
      <c r="Q38" s="3">
        <f>SUM($N$38:N38)</f>
        <v>0</v>
      </c>
      <c r="R38" s="3">
        <f>SUM($O$38:O38)</f>
        <v>0</v>
      </c>
      <c r="S38" s="2">
        <f t="shared" si="3"/>
        <v>56</v>
      </c>
      <c r="T38" s="2">
        <f t="shared" si="4"/>
        <v>9999</v>
      </c>
      <c r="U38" s="2">
        <f t="shared" si="5"/>
        <v>9999</v>
      </c>
    </row>
    <row r="39" spans="1:21" s="4" customFormat="1" x14ac:dyDescent="0.25">
      <c r="A39">
        <v>3</v>
      </c>
      <c r="B39">
        <v>1</v>
      </c>
      <c r="C39">
        <v>0.19</v>
      </c>
      <c r="D39">
        <v>114</v>
      </c>
      <c r="E39">
        <v>136.37674369999999</v>
      </c>
      <c r="F39">
        <v>0</v>
      </c>
      <c r="G39">
        <v>37</v>
      </c>
      <c r="H39">
        <v>0</v>
      </c>
      <c r="I39">
        <v>85.917348500000003</v>
      </c>
      <c r="J39" t="s">
        <v>74</v>
      </c>
      <c r="K39" s="4" t="s">
        <v>21</v>
      </c>
      <c r="L39" s="4" t="s">
        <v>23</v>
      </c>
      <c r="M39" s="3">
        <f t="shared" si="0"/>
        <v>0</v>
      </c>
      <c r="N39" s="3">
        <f t="shared" si="1"/>
        <v>85.917348500000003</v>
      </c>
      <c r="O39" s="3">
        <f t="shared" si="2"/>
        <v>0</v>
      </c>
      <c r="P39" s="3">
        <f>SUM($M$38:M39)</f>
        <v>59.91869174</v>
      </c>
      <c r="Q39" s="3">
        <f>SUM($N$38:N39)</f>
        <v>85.917348500000003</v>
      </c>
      <c r="R39" s="3">
        <f>SUM($O$38:O39)</f>
        <v>0</v>
      </c>
      <c r="S39" s="2">
        <f t="shared" si="3"/>
        <v>9999</v>
      </c>
      <c r="T39" s="2">
        <f t="shared" si="4"/>
        <v>37</v>
      </c>
      <c r="U39" s="2">
        <f t="shared" si="5"/>
        <v>9999</v>
      </c>
    </row>
    <row r="40" spans="1:21" s="4" customFormat="1" x14ac:dyDescent="0.25">
      <c r="A40">
        <v>3</v>
      </c>
      <c r="B40">
        <v>2</v>
      </c>
      <c r="C40">
        <v>0.21666666700000001</v>
      </c>
      <c r="D40">
        <v>130</v>
      </c>
      <c r="E40">
        <v>137.92359339999999</v>
      </c>
      <c r="F40">
        <v>0</v>
      </c>
      <c r="G40">
        <v>46</v>
      </c>
      <c r="H40">
        <v>0</v>
      </c>
      <c r="I40">
        <v>73.099504499999995</v>
      </c>
      <c r="J40" t="s">
        <v>73</v>
      </c>
      <c r="K40" s="4" t="s">
        <v>21</v>
      </c>
      <c r="L40" s="4" t="s">
        <v>23</v>
      </c>
      <c r="M40" s="3">
        <f t="shared" si="0"/>
        <v>73.099504499999995</v>
      </c>
      <c r="N40" s="3">
        <f t="shared" si="1"/>
        <v>0</v>
      </c>
      <c r="O40" s="3">
        <f t="shared" si="2"/>
        <v>0</v>
      </c>
      <c r="P40" s="3">
        <f>SUM($M$38:M40)</f>
        <v>133.01819624000001</v>
      </c>
      <c r="Q40" s="3">
        <f>SUM($N$38:N40)</f>
        <v>85.917348500000003</v>
      </c>
      <c r="R40" s="3">
        <f>SUM($O$38:O40)</f>
        <v>0</v>
      </c>
      <c r="S40" s="2">
        <f t="shared" si="3"/>
        <v>46</v>
      </c>
      <c r="T40" s="2">
        <f t="shared" si="4"/>
        <v>9999</v>
      </c>
      <c r="U40" s="2">
        <f t="shared" si="5"/>
        <v>9999</v>
      </c>
    </row>
    <row r="41" spans="1:21" s="4" customFormat="1" x14ac:dyDescent="0.25">
      <c r="A41">
        <v>3</v>
      </c>
      <c r="B41">
        <v>3</v>
      </c>
      <c r="C41">
        <v>0.20499999999999999</v>
      </c>
      <c r="D41">
        <v>123</v>
      </c>
      <c r="E41">
        <v>160.73187949999999</v>
      </c>
      <c r="F41">
        <v>0</v>
      </c>
      <c r="G41">
        <v>48</v>
      </c>
      <c r="H41">
        <v>0</v>
      </c>
      <c r="I41">
        <v>83.580577320000003</v>
      </c>
      <c r="J41" t="s">
        <v>73</v>
      </c>
      <c r="K41" s="4" t="s">
        <v>21</v>
      </c>
      <c r="L41" s="4" t="s">
        <v>23</v>
      </c>
      <c r="M41" s="3">
        <f t="shared" si="0"/>
        <v>83.580577320000003</v>
      </c>
      <c r="N41" s="3">
        <f t="shared" si="1"/>
        <v>0</v>
      </c>
      <c r="O41" s="3">
        <f t="shared" si="2"/>
        <v>0</v>
      </c>
      <c r="P41" s="3">
        <f>SUM($M$38:M41)</f>
        <v>216.59877356000001</v>
      </c>
      <c r="Q41" s="3">
        <f>SUM($N$38:N41)</f>
        <v>85.917348500000003</v>
      </c>
      <c r="R41" s="3">
        <f>SUM($O$38:O41)</f>
        <v>0</v>
      </c>
      <c r="S41" s="2">
        <f t="shared" si="3"/>
        <v>48</v>
      </c>
      <c r="T41" s="2">
        <f t="shared" si="4"/>
        <v>9999</v>
      </c>
      <c r="U41" s="2">
        <f t="shared" si="5"/>
        <v>9999</v>
      </c>
    </row>
    <row r="42" spans="1:21" s="4" customFormat="1" x14ac:dyDescent="0.25">
      <c r="A42">
        <v>3</v>
      </c>
      <c r="B42">
        <v>4</v>
      </c>
      <c r="C42">
        <v>0.22</v>
      </c>
      <c r="D42">
        <v>132</v>
      </c>
      <c r="E42">
        <v>144.0717654</v>
      </c>
      <c r="F42">
        <v>0</v>
      </c>
      <c r="G42">
        <v>51</v>
      </c>
      <c r="H42">
        <v>0</v>
      </c>
      <c r="I42">
        <v>70.595165050000006</v>
      </c>
      <c r="J42" t="s">
        <v>72</v>
      </c>
      <c r="K42" s="4" t="s">
        <v>21</v>
      </c>
      <c r="L42" s="4" t="s">
        <v>23</v>
      </c>
      <c r="M42" s="3">
        <f t="shared" si="0"/>
        <v>0</v>
      </c>
      <c r="N42" s="3">
        <f t="shared" si="1"/>
        <v>0</v>
      </c>
      <c r="O42" s="3">
        <f t="shared" si="2"/>
        <v>70.595165050000006</v>
      </c>
      <c r="P42" s="3">
        <f>SUM($M$38:M42)</f>
        <v>216.59877356000001</v>
      </c>
      <c r="Q42" s="3">
        <f>SUM($N$38:N42)</f>
        <v>85.917348500000003</v>
      </c>
      <c r="R42" s="3">
        <f>SUM($O$38:O42)</f>
        <v>70.595165050000006</v>
      </c>
      <c r="S42" s="2">
        <f t="shared" si="3"/>
        <v>9999</v>
      </c>
      <c r="T42" s="2">
        <f t="shared" si="4"/>
        <v>9999</v>
      </c>
      <c r="U42" s="2">
        <f t="shared" si="5"/>
        <v>51</v>
      </c>
    </row>
    <row r="43" spans="1:21" s="4" customFormat="1" x14ac:dyDescent="0.25">
      <c r="A43">
        <v>3</v>
      </c>
      <c r="B43">
        <v>5</v>
      </c>
      <c r="C43">
        <v>0.22333333299999999</v>
      </c>
      <c r="D43">
        <v>134</v>
      </c>
      <c r="E43">
        <v>141.75935089999999</v>
      </c>
      <c r="F43">
        <v>0</v>
      </c>
      <c r="G43">
        <v>54</v>
      </c>
      <c r="H43">
        <v>0</v>
      </c>
      <c r="I43">
        <v>65.209301409999995</v>
      </c>
      <c r="J43" t="s">
        <v>74</v>
      </c>
      <c r="K43" s="4" t="s">
        <v>21</v>
      </c>
      <c r="L43" s="4" t="s">
        <v>23</v>
      </c>
      <c r="M43" s="3">
        <f t="shared" si="0"/>
        <v>0</v>
      </c>
      <c r="N43" s="3">
        <f t="shared" si="1"/>
        <v>65.209301409999995</v>
      </c>
      <c r="O43" s="3">
        <f t="shared" si="2"/>
        <v>0</v>
      </c>
      <c r="P43" s="3">
        <f>SUM($M$38:M43)</f>
        <v>216.59877356000001</v>
      </c>
      <c r="Q43" s="3">
        <f>SUM($N$38:N43)</f>
        <v>151.12664991</v>
      </c>
      <c r="R43" s="3">
        <f>SUM($O$38:O43)</f>
        <v>70.595165050000006</v>
      </c>
      <c r="S43" s="2">
        <f t="shared" si="3"/>
        <v>9999</v>
      </c>
      <c r="T43" s="2">
        <f t="shared" si="4"/>
        <v>54</v>
      </c>
      <c r="U43" s="2">
        <f t="shared" si="5"/>
        <v>9999</v>
      </c>
    </row>
    <row r="44" spans="1:21" s="4" customFormat="1" x14ac:dyDescent="0.25">
      <c r="A44">
        <v>3</v>
      </c>
      <c r="B44">
        <v>6</v>
      </c>
      <c r="C44">
        <v>0.22666666699999999</v>
      </c>
      <c r="D44">
        <v>136</v>
      </c>
      <c r="E44">
        <v>81.086035019999997</v>
      </c>
      <c r="F44">
        <v>0</v>
      </c>
      <c r="G44">
        <v>36</v>
      </c>
      <c r="H44">
        <v>0</v>
      </c>
      <c r="I44">
        <v>51.895062410000001</v>
      </c>
      <c r="J44" t="s">
        <v>72</v>
      </c>
      <c r="K44" s="4" t="s">
        <v>21</v>
      </c>
      <c r="L44" s="4" t="s">
        <v>23</v>
      </c>
      <c r="M44" s="3">
        <f t="shared" si="0"/>
        <v>0</v>
      </c>
      <c r="N44" s="3">
        <f t="shared" si="1"/>
        <v>0</v>
      </c>
      <c r="O44" s="3">
        <f t="shared" si="2"/>
        <v>51.895062410000001</v>
      </c>
      <c r="P44" s="3">
        <f>SUM($M$38:M44)</f>
        <v>216.59877356000001</v>
      </c>
      <c r="Q44" s="3">
        <f>SUM($N$38:N44)</f>
        <v>151.12664991</v>
      </c>
      <c r="R44" s="3">
        <f>SUM($O$38:O44)</f>
        <v>122.49022746</v>
      </c>
      <c r="S44" s="2">
        <f t="shared" si="3"/>
        <v>9999</v>
      </c>
      <c r="T44" s="2">
        <f t="shared" si="4"/>
        <v>9999</v>
      </c>
      <c r="U44" s="2">
        <f t="shared" si="5"/>
        <v>36</v>
      </c>
    </row>
    <row r="45" spans="1:21" s="4" customFormat="1" x14ac:dyDescent="0.25">
      <c r="A45">
        <v>3</v>
      </c>
      <c r="B45">
        <v>7</v>
      </c>
      <c r="C45">
        <v>0.236666667</v>
      </c>
      <c r="D45">
        <v>142</v>
      </c>
      <c r="E45">
        <v>188.86037859999999</v>
      </c>
      <c r="F45">
        <v>0</v>
      </c>
      <c r="G45">
        <v>55</v>
      </c>
      <c r="H45">
        <v>0</v>
      </c>
      <c r="I45">
        <v>84.987170359999993</v>
      </c>
      <c r="J45" t="s">
        <v>74</v>
      </c>
      <c r="K45" s="4" t="s">
        <v>21</v>
      </c>
      <c r="L45" s="4" t="s">
        <v>23</v>
      </c>
      <c r="M45" s="3">
        <f t="shared" si="0"/>
        <v>0</v>
      </c>
      <c r="N45" s="3">
        <f t="shared" si="1"/>
        <v>84.987170359999993</v>
      </c>
      <c r="O45" s="3">
        <f t="shared" si="2"/>
        <v>0</v>
      </c>
      <c r="P45" s="3">
        <f>SUM($M$38:M45)</f>
        <v>216.59877356000001</v>
      </c>
      <c r="Q45" s="3">
        <f>SUM($N$38:N45)</f>
        <v>236.11382026999999</v>
      </c>
      <c r="R45" s="3">
        <f>SUM($O$38:O45)</f>
        <v>122.49022746</v>
      </c>
      <c r="S45" s="2">
        <f t="shared" si="3"/>
        <v>9999</v>
      </c>
      <c r="T45" s="2">
        <f t="shared" si="4"/>
        <v>55</v>
      </c>
      <c r="U45" s="2">
        <f t="shared" si="5"/>
        <v>9999</v>
      </c>
    </row>
    <row r="46" spans="1:21" s="4" customFormat="1" x14ac:dyDescent="0.25">
      <c r="A46">
        <v>3</v>
      </c>
      <c r="B46">
        <v>8</v>
      </c>
      <c r="C46">
        <v>0.14333333300000001</v>
      </c>
      <c r="D46">
        <v>86</v>
      </c>
      <c r="E46">
        <v>53.735063940000003</v>
      </c>
      <c r="F46">
        <v>0</v>
      </c>
      <c r="G46">
        <v>47</v>
      </c>
      <c r="H46">
        <v>0</v>
      </c>
      <c r="I46">
        <v>28.479583890000001</v>
      </c>
      <c r="J46" t="s">
        <v>72</v>
      </c>
      <c r="K46" s="4" t="s">
        <v>21</v>
      </c>
      <c r="L46" s="4" t="s">
        <v>23</v>
      </c>
      <c r="M46" s="3">
        <f t="shared" si="0"/>
        <v>0</v>
      </c>
      <c r="N46" s="3">
        <f t="shared" si="1"/>
        <v>0</v>
      </c>
      <c r="O46" s="3">
        <f t="shared" si="2"/>
        <v>28.479583890000001</v>
      </c>
      <c r="P46" s="3">
        <f>SUM($M$38:M46)</f>
        <v>216.59877356000001</v>
      </c>
      <c r="Q46" s="3">
        <f>SUM($N$38:N46)</f>
        <v>236.11382026999999</v>
      </c>
      <c r="R46" s="3">
        <f>SUM($O$38:O46)</f>
        <v>150.96981134999999</v>
      </c>
      <c r="S46" s="2">
        <f t="shared" si="3"/>
        <v>9999</v>
      </c>
      <c r="T46" s="2">
        <f t="shared" si="4"/>
        <v>9999</v>
      </c>
      <c r="U46" s="2">
        <f t="shared" si="5"/>
        <v>47</v>
      </c>
    </row>
    <row r="47" spans="1:21" s="4" customFormat="1" x14ac:dyDescent="0.25">
      <c r="A47">
        <v>3</v>
      </c>
      <c r="B47">
        <v>9</v>
      </c>
      <c r="C47">
        <v>0.13166666699999999</v>
      </c>
      <c r="D47">
        <v>79</v>
      </c>
      <c r="E47">
        <v>88.782212970000003</v>
      </c>
      <c r="F47">
        <v>0</v>
      </c>
      <c r="G47">
        <v>52</v>
      </c>
      <c r="H47">
        <v>0</v>
      </c>
      <c r="I47">
        <v>41.727640100000002</v>
      </c>
      <c r="J47" t="s">
        <v>72</v>
      </c>
      <c r="K47" s="4" t="s">
        <v>21</v>
      </c>
      <c r="L47" s="4" t="s">
        <v>23</v>
      </c>
      <c r="M47" s="3">
        <f t="shared" si="0"/>
        <v>0</v>
      </c>
      <c r="N47" s="3">
        <f t="shared" si="1"/>
        <v>0</v>
      </c>
      <c r="O47" s="3">
        <f t="shared" si="2"/>
        <v>41.727640100000002</v>
      </c>
      <c r="P47" s="3">
        <f>SUM($M$38:M47)</f>
        <v>216.59877356000001</v>
      </c>
      <c r="Q47" s="3">
        <f>SUM($N$38:N47)</f>
        <v>236.11382026999999</v>
      </c>
      <c r="R47" s="3">
        <f>SUM($O$38:O47)</f>
        <v>192.69745144999999</v>
      </c>
      <c r="S47" s="2">
        <f t="shared" si="3"/>
        <v>9999</v>
      </c>
      <c r="T47" s="2">
        <f t="shared" si="4"/>
        <v>9999</v>
      </c>
      <c r="U47" s="2">
        <f t="shared" si="5"/>
        <v>52</v>
      </c>
    </row>
    <row r="48" spans="1:21" s="4" customFormat="1" x14ac:dyDescent="0.25">
      <c r="A48">
        <v>3</v>
      </c>
      <c r="B48">
        <v>10</v>
      </c>
      <c r="C48">
        <v>0.21</v>
      </c>
      <c r="D48">
        <v>126</v>
      </c>
      <c r="E48">
        <v>127.302463</v>
      </c>
      <c r="F48">
        <v>0</v>
      </c>
      <c r="G48">
        <v>59</v>
      </c>
      <c r="H48">
        <v>0</v>
      </c>
      <c r="I48">
        <v>52.19400984</v>
      </c>
      <c r="J48" t="s">
        <v>72</v>
      </c>
      <c r="K48" s="4" t="s">
        <v>21</v>
      </c>
      <c r="L48" s="4" t="s">
        <v>23</v>
      </c>
      <c r="M48" s="3">
        <f t="shared" si="0"/>
        <v>0</v>
      </c>
      <c r="N48" s="3">
        <f t="shared" si="1"/>
        <v>0</v>
      </c>
      <c r="O48" s="3">
        <f t="shared" si="2"/>
        <v>52.19400984</v>
      </c>
      <c r="P48" s="3">
        <f>SUM($M$38:M48)</f>
        <v>216.59877356000001</v>
      </c>
      <c r="Q48" s="3">
        <f>SUM($N$38:N48)</f>
        <v>236.11382026999999</v>
      </c>
      <c r="R48" s="3">
        <f>SUM($O$38:O48)</f>
        <v>244.89146129</v>
      </c>
      <c r="S48" s="2">
        <f t="shared" si="3"/>
        <v>9999</v>
      </c>
      <c r="T48" s="2">
        <f t="shared" si="4"/>
        <v>9999</v>
      </c>
      <c r="U48" s="2">
        <f t="shared" si="5"/>
        <v>59</v>
      </c>
    </row>
    <row r="49" spans="1:21" s="4" customFormat="1" x14ac:dyDescent="0.25">
      <c r="A49">
        <v>3</v>
      </c>
      <c r="B49">
        <v>11</v>
      </c>
      <c r="C49">
        <v>0.22666666699999999</v>
      </c>
      <c r="D49">
        <v>136</v>
      </c>
      <c r="E49">
        <v>131.22531459999999</v>
      </c>
      <c r="F49">
        <v>0</v>
      </c>
      <c r="G49">
        <v>79</v>
      </c>
      <c r="H49">
        <v>0</v>
      </c>
      <c r="I49">
        <v>27.557316069999999</v>
      </c>
      <c r="J49" t="s">
        <v>73</v>
      </c>
      <c r="K49" s="4" t="s">
        <v>21</v>
      </c>
      <c r="L49" s="4" t="s">
        <v>23</v>
      </c>
      <c r="M49" s="3">
        <f t="shared" si="0"/>
        <v>27.557316069999999</v>
      </c>
      <c r="N49" s="3">
        <f t="shared" si="1"/>
        <v>0</v>
      </c>
      <c r="O49" s="3">
        <f t="shared" si="2"/>
        <v>0</v>
      </c>
      <c r="P49" s="3">
        <f>SUM($M$38:M49)</f>
        <v>244.15608963</v>
      </c>
      <c r="Q49" s="3">
        <f>SUM($N$38:N49)</f>
        <v>236.11382026999999</v>
      </c>
      <c r="R49" s="3">
        <f>SUM($O$38:O49)</f>
        <v>244.89146129</v>
      </c>
      <c r="S49" s="2">
        <f t="shared" si="3"/>
        <v>79</v>
      </c>
      <c r="T49" s="2">
        <f t="shared" si="4"/>
        <v>9999</v>
      </c>
      <c r="U49" s="2">
        <f t="shared" si="5"/>
        <v>9999</v>
      </c>
    </row>
    <row r="50" spans="1:21" s="2" customFormat="1" x14ac:dyDescent="0.25">
      <c r="A50">
        <v>4</v>
      </c>
      <c r="B50">
        <v>0</v>
      </c>
      <c r="C50">
        <v>0.24833333299999999</v>
      </c>
      <c r="D50">
        <v>149</v>
      </c>
      <c r="E50">
        <v>176.542857</v>
      </c>
      <c r="F50">
        <v>0</v>
      </c>
      <c r="G50">
        <v>62</v>
      </c>
      <c r="H50">
        <v>0</v>
      </c>
      <c r="I50">
        <v>67.086285669999995</v>
      </c>
      <c r="J50" t="s">
        <v>74</v>
      </c>
      <c r="K50" s="2" t="s">
        <v>21</v>
      </c>
      <c r="L50" s="2" t="s">
        <v>23</v>
      </c>
      <c r="M50" s="1">
        <f t="shared" si="0"/>
        <v>0</v>
      </c>
      <c r="N50" s="1">
        <f t="shared" si="1"/>
        <v>67.086285669999995</v>
      </c>
      <c r="O50" s="1">
        <f t="shared" si="2"/>
        <v>0</v>
      </c>
      <c r="P50" s="1">
        <f>SUM($M$50:M50)</f>
        <v>0</v>
      </c>
      <c r="Q50" s="1">
        <f>SUM($N$50:N50)</f>
        <v>67.086285669999995</v>
      </c>
      <c r="R50" s="1">
        <f>SUM($O$50:O50)</f>
        <v>0</v>
      </c>
      <c r="S50" s="2">
        <f t="shared" si="3"/>
        <v>9999</v>
      </c>
      <c r="T50" s="2">
        <f t="shared" si="4"/>
        <v>62</v>
      </c>
      <c r="U50" s="2">
        <f t="shared" si="5"/>
        <v>9999</v>
      </c>
    </row>
    <row r="51" spans="1:21" s="2" customFormat="1" x14ac:dyDescent="0.25">
      <c r="A51">
        <v>4</v>
      </c>
      <c r="B51">
        <v>1</v>
      </c>
      <c r="C51">
        <v>0.228333333</v>
      </c>
      <c r="D51">
        <v>137</v>
      </c>
      <c r="E51">
        <v>131.78777070000001</v>
      </c>
      <c r="F51">
        <v>0</v>
      </c>
      <c r="G51">
        <v>40</v>
      </c>
      <c r="H51">
        <v>0</v>
      </c>
      <c r="I51">
        <v>79.072662410000007</v>
      </c>
      <c r="J51" t="s">
        <v>74</v>
      </c>
      <c r="K51" s="2" t="s">
        <v>21</v>
      </c>
      <c r="L51" s="2" t="s">
        <v>23</v>
      </c>
      <c r="M51" s="1">
        <f t="shared" si="0"/>
        <v>0</v>
      </c>
      <c r="N51" s="1">
        <f t="shared" si="1"/>
        <v>79.072662410000007</v>
      </c>
      <c r="O51" s="1">
        <f t="shared" si="2"/>
        <v>0</v>
      </c>
      <c r="P51" s="1">
        <f>SUM($M$50:M51)</f>
        <v>0</v>
      </c>
      <c r="Q51" s="1">
        <f>SUM($N$50:N51)</f>
        <v>146.15894808000002</v>
      </c>
      <c r="R51" s="1">
        <f>SUM($O$50:O51)</f>
        <v>0</v>
      </c>
      <c r="S51" s="2">
        <f t="shared" si="3"/>
        <v>9999</v>
      </c>
      <c r="T51" s="2">
        <f t="shared" si="4"/>
        <v>40</v>
      </c>
      <c r="U51" s="2">
        <f t="shared" si="5"/>
        <v>9999</v>
      </c>
    </row>
    <row r="52" spans="1:21" s="2" customFormat="1" x14ac:dyDescent="0.25">
      <c r="A52">
        <v>4</v>
      </c>
      <c r="B52">
        <v>2</v>
      </c>
      <c r="C52">
        <v>0.233333333</v>
      </c>
      <c r="D52">
        <v>140</v>
      </c>
      <c r="E52">
        <v>140.80205570000001</v>
      </c>
      <c r="F52">
        <v>0</v>
      </c>
      <c r="G52">
        <v>52</v>
      </c>
      <c r="H52">
        <v>0</v>
      </c>
      <c r="I52">
        <v>67.584986749999999</v>
      </c>
      <c r="J52" t="s">
        <v>73</v>
      </c>
      <c r="K52" s="2" t="s">
        <v>21</v>
      </c>
      <c r="L52" s="2" t="s">
        <v>23</v>
      </c>
      <c r="M52" s="1">
        <f t="shared" si="0"/>
        <v>67.584986749999999</v>
      </c>
      <c r="N52" s="1">
        <f t="shared" si="1"/>
        <v>0</v>
      </c>
      <c r="O52" s="1">
        <f t="shared" si="2"/>
        <v>0</v>
      </c>
      <c r="P52" s="1">
        <f>SUM($M$50:M52)</f>
        <v>67.584986749999999</v>
      </c>
      <c r="Q52" s="1">
        <f>SUM($N$50:N52)</f>
        <v>146.15894808000002</v>
      </c>
      <c r="R52" s="1">
        <f>SUM($O$50:O52)</f>
        <v>0</v>
      </c>
      <c r="S52" s="2">
        <f t="shared" si="3"/>
        <v>52</v>
      </c>
      <c r="T52" s="2">
        <f t="shared" si="4"/>
        <v>9999</v>
      </c>
      <c r="U52" s="2">
        <f t="shared" si="5"/>
        <v>9999</v>
      </c>
    </row>
    <row r="53" spans="1:21" s="2" customFormat="1" x14ac:dyDescent="0.25">
      <c r="A53">
        <v>4</v>
      </c>
      <c r="B53">
        <v>3</v>
      </c>
      <c r="C53">
        <v>0.181666667</v>
      </c>
      <c r="D53">
        <v>109</v>
      </c>
      <c r="E53">
        <v>129.42514739999999</v>
      </c>
      <c r="F53">
        <v>0</v>
      </c>
      <c r="G53">
        <v>47</v>
      </c>
      <c r="H53">
        <v>0</v>
      </c>
      <c r="I53">
        <v>67.301076629999997</v>
      </c>
      <c r="J53" t="s">
        <v>74</v>
      </c>
      <c r="K53" s="2" t="s">
        <v>21</v>
      </c>
      <c r="L53" s="2" t="s">
        <v>23</v>
      </c>
      <c r="M53" s="1">
        <f t="shared" si="0"/>
        <v>0</v>
      </c>
      <c r="N53" s="1">
        <f t="shared" si="1"/>
        <v>67.301076629999997</v>
      </c>
      <c r="O53" s="1">
        <f t="shared" si="2"/>
        <v>0</v>
      </c>
      <c r="P53" s="1">
        <f>SUM($M$50:M53)</f>
        <v>67.584986749999999</v>
      </c>
      <c r="Q53" s="1">
        <f>SUM($N$50:N53)</f>
        <v>213.46002471000003</v>
      </c>
      <c r="R53" s="1">
        <f>SUM($O$50:O53)</f>
        <v>0</v>
      </c>
      <c r="S53" s="2">
        <f t="shared" si="3"/>
        <v>9999</v>
      </c>
      <c r="T53" s="2">
        <f t="shared" si="4"/>
        <v>47</v>
      </c>
      <c r="U53" s="2">
        <f t="shared" si="5"/>
        <v>9999</v>
      </c>
    </row>
    <row r="54" spans="1:21" s="2" customFormat="1" x14ac:dyDescent="0.25">
      <c r="A54">
        <v>4</v>
      </c>
      <c r="B54">
        <v>4</v>
      </c>
      <c r="C54">
        <v>0.19166666700000001</v>
      </c>
      <c r="D54">
        <v>115</v>
      </c>
      <c r="E54">
        <v>92.746204480000003</v>
      </c>
      <c r="F54">
        <v>0</v>
      </c>
      <c r="G54">
        <v>39</v>
      </c>
      <c r="H54">
        <v>0</v>
      </c>
      <c r="I54">
        <v>55.647722690000002</v>
      </c>
      <c r="J54" t="s">
        <v>72</v>
      </c>
      <c r="K54" s="2" t="s">
        <v>21</v>
      </c>
      <c r="L54" s="2" t="s">
        <v>23</v>
      </c>
      <c r="M54" s="1">
        <f t="shared" si="0"/>
        <v>0</v>
      </c>
      <c r="N54" s="1">
        <f t="shared" si="1"/>
        <v>0</v>
      </c>
      <c r="O54" s="1">
        <f t="shared" si="2"/>
        <v>55.647722690000002</v>
      </c>
      <c r="P54" s="1">
        <f>SUM($M$50:M54)</f>
        <v>67.584986749999999</v>
      </c>
      <c r="Q54" s="1">
        <f>SUM($N$50:N54)</f>
        <v>213.46002471000003</v>
      </c>
      <c r="R54" s="1">
        <f>SUM($O$50:O54)</f>
        <v>55.647722690000002</v>
      </c>
      <c r="S54" s="2">
        <f t="shared" si="3"/>
        <v>9999</v>
      </c>
      <c r="T54" s="2">
        <f t="shared" si="4"/>
        <v>9999</v>
      </c>
      <c r="U54" s="2">
        <f t="shared" si="5"/>
        <v>39</v>
      </c>
    </row>
    <row r="55" spans="1:21" s="2" customFormat="1" x14ac:dyDescent="0.25">
      <c r="A55">
        <v>4</v>
      </c>
      <c r="B55">
        <v>5</v>
      </c>
      <c r="C55">
        <v>0.21833333299999999</v>
      </c>
      <c r="D55">
        <v>131</v>
      </c>
      <c r="E55">
        <v>132.22993339999999</v>
      </c>
      <c r="F55">
        <v>0</v>
      </c>
      <c r="G55">
        <v>42</v>
      </c>
      <c r="H55">
        <v>0</v>
      </c>
      <c r="I55">
        <v>76.693361350000004</v>
      </c>
      <c r="J55" t="s">
        <v>72</v>
      </c>
      <c r="K55" s="2" t="s">
        <v>21</v>
      </c>
      <c r="L55" s="2" t="s">
        <v>23</v>
      </c>
      <c r="M55" s="1">
        <f t="shared" si="0"/>
        <v>0</v>
      </c>
      <c r="N55" s="1">
        <f t="shared" si="1"/>
        <v>0</v>
      </c>
      <c r="O55" s="1">
        <f t="shared" si="2"/>
        <v>76.693361350000004</v>
      </c>
      <c r="P55" s="1">
        <f>SUM($M$50:M55)</f>
        <v>67.584986749999999</v>
      </c>
      <c r="Q55" s="1">
        <f>SUM($N$50:N55)</f>
        <v>213.46002471000003</v>
      </c>
      <c r="R55" s="1">
        <f>SUM($O$50:O55)</f>
        <v>132.34108404</v>
      </c>
      <c r="S55" s="2">
        <f t="shared" si="3"/>
        <v>9999</v>
      </c>
      <c r="T55" s="2">
        <f t="shared" si="4"/>
        <v>9999</v>
      </c>
      <c r="U55" s="2">
        <f t="shared" si="5"/>
        <v>42</v>
      </c>
    </row>
    <row r="56" spans="1:21" s="2" customFormat="1" x14ac:dyDescent="0.25">
      <c r="A56">
        <v>4</v>
      </c>
      <c r="B56">
        <v>6</v>
      </c>
      <c r="C56">
        <v>9.8333332999999995E-2</v>
      </c>
      <c r="D56">
        <v>59</v>
      </c>
      <c r="E56">
        <v>44.793548909999998</v>
      </c>
      <c r="F56">
        <v>0</v>
      </c>
      <c r="G56">
        <v>22</v>
      </c>
      <c r="H56">
        <v>0</v>
      </c>
      <c r="I56">
        <v>34.938968150000001</v>
      </c>
      <c r="J56" t="s">
        <v>74</v>
      </c>
      <c r="K56" s="2" t="s">
        <v>21</v>
      </c>
      <c r="L56" s="2" t="s">
        <v>23</v>
      </c>
      <c r="M56" s="1">
        <f t="shared" si="0"/>
        <v>0</v>
      </c>
      <c r="N56" s="1">
        <f t="shared" si="1"/>
        <v>34.938968150000001</v>
      </c>
      <c r="O56" s="1">
        <f t="shared" si="2"/>
        <v>0</v>
      </c>
      <c r="P56" s="1">
        <f>SUM($M$50:M56)</f>
        <v>67.584986749999999</v>
      </c>
      <c r="Q56" s="1">
        <f>SUM($N$50:N56)</f>
        <v>248.39899286000002</v>
      </c>
      <c r="R56" s="1">
        <f>SUM($O$50:O56)</f>
        <v>132.34108404</v>
      </c>
      <c r="S56" s="2">
        <f t="shared" si="3"/>
        <v>9999</v>
      </c>
      <c r="T56" s="2">
        <f t="shared" si="4"/>
        <v>22</v>
      </c>
      <c r="U56" s="2">
        <f t="shared" si="5"/>
        <v>9999</v>
      </c>
    </row>
    <row r="57" spans="1:21" s="2" customFormat="1" x14ac:dyDescent="0.25">
      <c r="A57">
        <v>4</v>
      </c>
      <c r="B57">
        <v>7</v>
      </c>
      <c r="C57">
        <v>0.13</v>
      </c>
      <c r="D57">
        <v>78</v>
      </c>
      <c r="E57">
        <v>86.57069138</v>
      </c>
      <c r="F57">
        <v>0</v>
      </c>
      <c r="G57">
        <v>75</v>
      </c>
      <c r="H57">
        <v>0</v>
      </c>
      <c r="I57">
        <v>20.776965929999999</v>
      </c>
      <c r="J57" t="s">
        <v>72</v>
      </c>
      <c r="K57" s="2" t="s">
        <v>21</v>
      </c>
      <c r="L57" s="2" t="s">
        <v>23</v>
      </c>
      <c r="M57" s="1">
        <f t="shared" si="0"/>
        <v>0</v>
      </c>
      <c r="N57" s="1">
        <f t="shared" si="1"/>
        <v>0</v>
      </c>
      <c r="O57" s="1">
        <f t="shared" si="2"/>
        <v>20.776965929999999</v>
      </c>
      <c r="P57" s="1">
        <f>SUM($M$50:M57)</f>
        <v>67.584986749999999</v>
      </c>
      <c r="Q57" s="1">
        <f>SUM($N$50:N57)</f>
        <v>248.39899286000002</v>
      </c>
      <c r="R57" s="1">
        <f>SUM($O$50:O57)</f>
        <v>153.11804996999999</v>
      </c>
      <c r="S57" s="2">
        <f t="shared" si="3"/>
        <v>9999</v>
      </c>
      <c r="T57" s="2">
        <f t="shared" si="4"/>
        <v>9999</v>
      </c>
      <c r="U57" s="2">
        <f t="shared" si="5"/>
        <v>75</v>
      </c>
    </row>
    <row r="58" spans="1:21" s="2" customFormat="1" x14ac:dyDescent="0.25">
      <c r="A58">
        <v>4</v>
      </c>
      <c r="B58">
        <v>8</v>
      </c>
      <c r="C58">
        <v>0.241666667</v>
      </c>
      <c r="D58">
        <v>145</v>
      </c>
      <c r="E58">
        <v>179.99359240000001</v>
      </c>
      <c r="F58">
        <v>0</v>
      </c>
      <c r="G58">
        <v>61</v>
      </c>
      <c r="H58">
        <v>0</v>
      </c>
      <c r="I58">
        <v>68.397565119999996</v>
      </c>
      <c r="J58" t="s">
        <v>73</v>
      </c>
      <c r="K58" s="2" t="s">
        <v>21</v>
      </c>
      <c r="L58" s="2" t="s">
        <v>23</v>
      </c>
      <c r="M58" s="1">
        <f t="shared" si="0"/>
        <v>68.397565119999996</v>
      </c>
      <c r="N58" s="1">
        <f t="shared" si="1"/>
        <v>0</v>
      </c>
      <c r="O58" s="1">
        <f t="shared" si="2"/>
        <v>0</v>
      </c>
      <c r="P58" s="1">
        <f>SUM($M$50:M58)</f>
        <v>135.98255187000001</v>
      </c>
      <c r="Q58" s="1">
        <f>SUM($N$50:N58)</f>
        <v>248.39899286000002</v>
      </c>
      <c r="R58" s="1">
        <f>SUM($O$50:O58)</f>
        <v>153.11804996999999</v>
      </c>
      <c r="S58" s="2">
        <f t="shared" si="3"/>
        <v>61</v>
      </c>
      <c r="T58" s="2">
        <f t="shared" si="4"/>
        <v>9999</v>
      </c>
      <c r="U58" s="2">
        <f t="shared" si="5"/>
        <v>9999</v>
      </c>
    </row>
    <row r="59" spans="1:21" s="2" customFormat="1" x14ac:dyDescent="0.25">
      <c r="A59">
        <v>4</v>
      </c>
      <c r="B59">
        <v>9</v>
      </c>
      <c r="C59">
        <v>0.141666667</v>
      </c>
      <c r="D59">
        <v>85</v>
      </c>
      <c r="E59">
        <v>81.732989410000002</v>
      </c>
      <c r="F59">
        <v>0</v>
      </c>
      <c r="G59">
        <v>53</v>
      </c>
      <c r="H59">
        <v>0</v>
      </c>
      <c r="I59">
        <v>38.41450502</v>
      </c>
      <c r="J59" t="s">
        <v>73</v>
      </c>
      <c r="K59" s="2" t="s">
        <v>21</v>
      </c>
      <c r="L59" s="2" t="s">
        <v>23</v>
      </c>
      <c r="M59" s="1">
        <f t="shared" si="0"/>
        <v>38.41450502</v>
      </c>
      <c r="N59" s="1">
        <f t="shared" si="1"/>
        <v>0</v>
      </c>
      <c r="O59" s="1">
        <f t="shared" si="2"/>
        <v>0</v>
      </c>
      <c r="P59" s="1">
        <f>SUM($M$50:M59)</f>
        <v>174.39705689000002</v>
      </c>
      <c r="Q59" s="1">
        <f>SUM($N$50:N59)</f>
        <v>248.39899286000002</v>
      </c>
      <c r="R59" s="1">
        <f>SUM($O$50:O59)</f>
        <v>153.11804996999999</v>
      </c>
      <c r="S59" s="2">
        <f t="shared" si="3"/>
        <v>53</v>
      </c>
      <c r="T59" s="2">
        <f t="shared" si="4"/>
        <v>9999</v>
      </c>
      <c r="U59" s="2">
        <f t="shared" si="5"/>
        <v>9999</v>
      </c>
    </row>
    <row r="60" spans="1:21" s="2" customFormat="1" x14ac:dyDescent="0.25">
      <c r="A60">
        <v>4</v>
      </c>
      <c r="B60">
        <v>10</v>
      </c>
      <c r="C60">
        <v>8.6666667000000003E-2</v>
      </c>
      <c r="D60">
        <v>52</v>
      </c>
      <c r="E60">
        <v>55.456026020000003</v>
      </c>
      <c r="F60">
        <v>0</v>
      </c>
      <c r="G60">
        <v>42</v>
      </c>
      <c r="H60">
        <v>0</v>
      </c>
      <c r="I60">
        <v>31.60993483</v>
      </c>
      <c r="J60" t="s">
        <v>72</v>
      </c>
      <c r="K60" s="2" t="s">
        <v>21</v>
      </c>
      <c r="L60" s="2" t="s">
        <v>23</v>
      </c>
      <c r="M60" s="1">
        <f t="shared" si="0"/>
        <v>0</v>
      </c>
      <c r="N60" s="1">
        <f t="shared" si="1"/>
        <v>0</v>
      </c>
      <c r="O60" s="1">
        <f t="shared" si="2"/>
        <v>31.60993483</v>
      </c>
      <c r="P60" s="1">
        <f>SUM($M$50:M60)</f>
        <v>174.39705689000002</v>
      </c>
      <c r="Q60" s="1">
        <f>SUM($N$50:N60)</f>
        <v>248.39899286000002</v>
      </c>
      <c r="R60" s="1">
        <f>SUM($O$50:O60)</f>
        <v>184.7279848</v>
      </c>
      <c r="S60" s="2">
        <f t="shared" si="3"/>
        <v>9999</v>
      </c>
      <c r="T60" s="2">
        <f t="shared" si="4"/>
        <v>9999</v>
      </c>
      <c r="U60" s="2">
        <f t="shared" si="5"/>
        <v>42</v>
      </c>
    </row>
    <row r="61" spans="1:21" s="2" customFormat="1" x14ac:dyDescent="0.25">
      <c r="A61">
        <v>4</v>
      </c>
      <c r="B61">
        <v>11</v>
      </c>
      <c r="C61">
        <v>0.16</v>
      </c>
      <c r="D61">
        <v>96</v>
      </c>
      <c r="E61">
        <v>98.04015656</v>
      </c>
      <c r="F61">
        <v>0</v>
      </c>
      <c r="G61">
        <v>51</v>
      </c>
      <c r="H61">
        <v>0</v>
      </c>
      <c r="I61">
        <v>48.039676720000003</v>
      </c>
      <c r="J61" t="s">
        <v>72</v>
      </c>
      <c r="K61" s="2" t="s">
        <v>21</v>
      </c>
      <c r="L61" s="2" t="s">
        <v>23</v>
      </c>
      <c r="M61" s="1">
        <f t="shared" si="0"/>
        <v>0</v>
      </c>
      <c r="N61" s="1">
        <f t="shared" si="1"/>
        <v>0</v>
      </c>
      <c r="O61" s="1">
        <f t="shared" si="2"/>
        <v>48.039676720000003</v>
      </c>
      <c r="P61" s="1">
        <f>SUM($M$50:M61)</f>
        <v>174.39705689000002</v>
      </c>
      <c r="Q61" s="1">
        <f>SUM($N$50:N61)</f>
        <v>248.39899286000002</v>
      </c>
      <c r="R61" s="1">
        <f>SUM($O$50:O61)</f>
        <v>232.76766151999999</v>
      </c>
      <c r="S61" s="2">
        <f t="shared" si="3"/>
        <v>9999</v>
      </c>
      <c r="T61" s="2">
        <f t="shared" si="4"/>
        <v>9999</v>
      </c>
      <c r="U61" s="2">
        <f t="shared" si="5"/>
        <v>51</v>
      </c>
    </row>
    <row r="62" spans="1:21" s="4" customFormat="1" x14ac:dyDescent="0.25">
      <c r="A62">
        <v>5</v>
      </c>
      <c r="B62">
        <v>0</v>
      </c>
      <c r="C62">
        <v>0.14499999999999999</v>
      </c>
      <c r="D62">
        <v>87</v>
      </c>
      <c r="E62">
        <v>107.39689319999999</v>
      </c>
      <c r="F62">
        <v>0</v>
      </c>
      <c r="G62">
        <v>47</v>
      </c>
      <c r="H62">
        <v>0</v>
      </c>
      <c r="I62">
        <v>56.920353419999998</v>
      </c>
      <c r="J62" t="s">
        <v>73</v>
      </c>
      <c r="K62" s="4" t="s">
        <v>21</v>
      </c>
      <c r="L62" s="4" t="s">
        <v>23</v>
      </c>
      <c r="M62" s="3">
        <f t="shared" si="0"/>
        <v>56.920353419999998</v>
      </c>
      <c r="N62" s="3">
        <f t="shared" si="1"/>
        <v>0</v>
      </c>
      <c r="O62" s="3">
        <f t="shared" si="2"/>
        <v>0</v>
      </c>
      <c r="P62" s="3">
        <f>SUM($M$62:M62)</f>
        <v>56.920353419999998</v>
      </c>
      <c r="Q62" s="3">
        <f>SUM($N$62:N62)</f>
        <v>0</v>
      </c>
      <c r="R62" s="3">
        <f>SUM($O$62:O62)</f>
        <v>0</v>
      </c>
      <c r="S62" s="2">
        <f t="shared" si="3"/>
        <v>47</v>
      </c>
      <c r="T62" s="2">
        <f t="shared" si="4"/>
        <v>9999</v>
      </c>
      <c r="U62" s="2">
        <f t="shared" si="5"/>
        <v>9999</v>
      </c>
    </row>
    <row r="63" spans="1:21" s="4" customFormat="1" x14ac:dyDescent="0.25">
      <c r="A63">
        <v>5</v>
      </c>
      <c r="B63">
        <v>1</v>
      </c>
      <c r="C63">
        <v>0.11333333299999999</v>
      </c>
      <c r="D63">
        <v>68</v>
      </c>
      <c r="E63">
        <v>43.744127470000002</v>
      </c>
      <c r="F63">
        <v>0</v>
      </c>
      <c r="G63">
        <v>8</v>
      </c>
      <c r="H63">
        <v>0</v>
      </c>
      <c r="I63">
        <v>39.807155999999999</v>
      </c>
      <c r="J63" t="s">
        <v>74</v>
      </c>
      <c r="K63" s="4" t="s">
        <v>21</v>
      </c>
      <c r="L63" s="4" t="s">
        <v>23</v>
      </c>
      <c r="M63" s="3">
        <f t="shared" si="0"/>
        <v>0</v>
      </c>
      <c r="N63" s="3">
        <f t="shared" si="1"/>
        <v>39.807155999999999</v>
      </c>
      <c r="O63" s="3">
        <f t="shared" si="2"/>
        <v>0</v>
      </c>
      <c r="P63" s="3">
        <f>SUM($M$62:M63)</f>
        <v>56.920353419999998</v>
      </c>
      <c r="Q63" s="3">
        <f>SUM($N$62:N63)</f>
        <v>39.807155999999999</v>
      </c>
      <c r="R63" s="3">
        <f>SUM($O$62:O63)</f>
        <v>0</v>
      </c>
      <c r="S63" s="2">
        <f t="shared" si="3"/>
        <v>9999</v>
      </c>
      <c r="T63" s="2">
        <f t="shared" si="4"/>
        <v>8</v>
      </c>
      <c r="U63" s="2">
        <f t="shared" si="5"/>
        <v>9999</v>
      </c>
    </row>
    <row r="64" spans="1:21" s="4" customFormat="1" x14ac:dyDescent="0.25">
      <c r="A64">
        <v>5</v>
      </c>
      <c r="B64">
        <v>2</v>
      </c>
      <c r="C64">
        <v>0.20499999999999999</v>
      </c>
      <c r="D64">
        <v>123</v>
      </c>
      <c r="E64">
        <v>79.622703849999994</v>
      </c>
      <c r="F64">
        <v>0</v>
      </c>
      <c r="G64">
        <v>29</v>
      </c>
      <c r="H64">
        <v>0</v>
      </c>
      <c r="I64">
        <v>56.532119729999998</v>
      </c>
      <c r="J64" t="s">
        <v>73</v>
      </c>
      <c r="K64" s="4" t="s">
        <v>21</v>
      </c>
      <c r="L64" s="4" t="s">
        <v>23</v>
      </c>
      <c r="M64" s="3">
        <f t="shared" si="0"/>
        <v>56.532119729999998</v>
      </c>
      <c r="N64" s="3">
        <f t="shared" si="1"/>
        <v>0</v>
      </c>
      <c r="O64" s="3">
        <f t="shared" si="2"/>
        <v>0</v>
      </c>
      <c r="P64" s="3">
        <f>SUM($M$62:M64)</f>
        <v>113.45247315</v>
      </c>
      <c r="Q64" s="3">
        <f>SUM($N$62:N64)</f>
        <v>39.807155999999999</v>
      </c>
      <c r="R64" s="3">
        <f>SUM($O$62:O64)</f>
        <v>0</v>
      </c>
      <c r="S64" s="2">
        <f t="shared" si="3"/>
        <v>29</v>
      </c>
      <c r="T64" s="2">
        <f t="shared" si="4"/>
        <v>9999</v>
      </c>
      <c r="U64" s="2">
        <f t="shared" si="5"/>
        <v>9999</v>
      </c>
    </row>
    <row r="65" spans="1:21" s="4" customFormat="1" x14ac:dyDescent="0.25">
      <c r="A65">
        <v>5</v>
      </c>
      <c r="B65">
        <v>3</v>
      </c>
      <c r="C65">
        <v>0.21666666700000001</v>
      </c>
      <c r="D65">
        <v>130</v>
      </c>
      <c r="E65">
        <v>111.0280985</v>
      </c>
      <c r="F65">
        <v>0</v>
      </c>
      <c r="G65">
        <v>32</v>
      </c>
      <c r="H65">
        <v>0</v>
      </c>
      <c r="I65">
        <v>74.388826010000002</v>
      </c>
      <c r="J65" t="s">
        <v>73</v>
      </c>
      <c r="K65" s="4" t="s">
        <v>21</v>
      </c>
      <c r="L65" s="4" t="s">
        <v>23</v>
      </c>
      <c r="M65" s="3">
        <f t="shared" si="0"/>
        <v>74.388826010000002</v>
      </c>
      <c r="N65" s="3">
        <f t="shared" si="1"/>
        <v>0</v>
      </c>
      <c r="O65" s="3">
        <f t="shared" si="2"/>
        <v>0</v>
      </c>
      <c r="P65" s="3">
        <f>SUM($M$62:M65)</f>
        <v>187.84129916000001</v>
      </c>
      <c r="Q65" s="3">
        <f>SUM($N$62:N65)</f>
        <v>39.807155999999999</v>
      </c>
      <c r="R65" s="3">
        <f>SUM($O$62:O65)</f>
        <v>0</v>
      </c>
      <c r="S65" s="2">
        <f t="shared" si="3"/>
        <v>32</v>
      </c>
      <c r="T65" s="2">
        <f t="shared" si="4"/>
        <v>9999</v>
      </c>
      <c r="U65" s="2">
        <f t="shared" si="5"/>
        <v>9999</v>
      </c>
    </row>
    <row r="66" spans="1:21" s="4" customFormat="1" x14ac:dyDescent="0.25">
      <c r="A66">
        <v>5</v>
      </c>
      <c r="B66">
        <v>4</v>
      </c>
      <c r="C66">
        <v>0.09</v>
      </c>
      <c r="D66">
        <v>54</v>
      </c>
      <c r="E66">
        <v>51.956815110000001</v>
      </c>
      <c r="F66">
        <v>0</v>
      </c>
      <c r="G66">
        <v>11</v>
      </c>
      <c r="H66">
        <v>0</v>
      </c>
      <c r="I66">
        <v>45.721997299999998</v>
      </c>
      <c r="J66" t="s">
        <v>74</v>
      </c>
      <c r="K66" s="4" t="s">
        <v>21</v>
      </c>
      <c r="L66" s="4" t="s">
        <v>23</v>
      </c>
      <c r="M66" s="3">
        <f t="shared" ref="M66:M73" si="6">IF(J66="P23", I66, 0)</f>
        <v>0</v>
      </c>
      <c r="N66" s="3">
        <f t="shared" ref="N66:N73" si="7">IF(J66="P24", I66, 0)</f>
        <v>45.721997299999998</v>
      </c>
      <c r="O66" s="3">
        <f t="shared" ref="O66:O73" si="8">IF(J66="P25", I66, 0)</f>
        <v>0</v>
      </c>
      <c r="P66" s="3">
        <f>SUM($M$62:M66)</f>
        <v>187.84129916000001</v>
      </c>
      <c r="Q66" s="3">
        <f>SUM($N$62:N66)</f>
        <v>85.52915329999999</v>
      </c>
      <c r="R66" s="3">
        <f>SUM($O$62:O66)</f>
        <v>0</v>
      </c>
      <c r="S66" s="2">
        <f t="shared" ref="S66:S73" si="9">IF(J66="P23", G66, 9999)</f>
        <v>9999</v>
      </c>
      <c r="T66" s="2">
        <f t="shared" ref="T66:T73" si="10">IF(J66="P24", G66, 9999)</f>
        <v>11</v>
      </c>
      <c r="U66" s="2">
        <f t="shared" ref="U66:U73" si="11">IF(J66="P25", G66, 9999)</f>
        <v>9999</v>
      </c>
    </row>
    <row r="67" spans="1:21" s="4" customFormat="1" x14ac:dyDescent="0.25">
      <c r="A67">
        <v>5</v>
      </c>
      <c r="B67">
        <v>5</v>
      </c>
      <c r="C67">
        <v>0.21333333300000001</v>
      </c>
      <c r="D67">
        <v>128</v>
      </c>
      <c r="E67">
        <v>145.56271079999999</v>
      </c>
      <c r="F67">
        <v>0</v>
      </c>
      <c r="G67">
        <v>43</v>
      </c>
      <c r="H67">
        <v>0</v>
      </c>
      <c r="I67">
        <v>82.970745179999994</v>
      </c>
      <c r="J67" t="s">
        <v>74</v>
      </c>
      <c r="K67" s="4" t="s">
        <v>21</v>
      </c>
      <c r="L67" s="4" t="s">
        <v>23</v>
      </c>
      <c r="M67" s="3">
        <f t="shared" si="6"/>
        <v>0</v>
      </c>
      <c r="N67" s="3">
        <f t="shared" si="7"/>
        <v>82.970745179999994</v>
      </c>
      <c r="O67" s="3">
        <f t="shared" si="8"/>
        <v>0</v>
      </c>
      <c r="P67" s="3">
        <f>SUM($M$62:M67)</f>
        <v>187.84129916000001</v>
      </c>
      <c r="Q67" s="3">
        <f>SUM($N$62:N67)</f>
        <v>168.49989847999998</v>
      </c>
      <c r="R67" s="3">
        <f>SUM($O$62:O67)</f>
        <v>0</v>
      </c>
      <c r="S67" s="2">
        <f t="shared" si="9"/>
        <v>9999</v>
      </c>
      <c r="T67" s="2">
        <f t="shared" si="10"/>
        <v>43</v>
      </c>
      <c r="U67" s="2">
        <f t="shared" si="11"/>
        <v>9999</v>
      </c>
    </row>
    <row r="68" spans="1:21" s="4" customFormat="1" x14ac:dyDescent="0.25">
      <c r="A68">
        <v>5</v>
      </c>
      <c r="B68">
        <v>6</v>
      </c>
      <c r="C68">
        <v>0.211666667</v>
      </c>
      <c r="D68">
        <v>127</v>
      </c>
      <c r="E68">
        <v>188.55352189999999</v>
      </c>
      <c r="F68">
        <v>0</v>
      </c>
      <c r="G68">
        <v>61</v>
      </c>
      <c r="H68">
        <v>0</v>
      </c>
      <c r="I68">
        <v>71.650338320000003</v>
      </c>
      <c r="J68" t="s">
        <v>72</v>
      </c>
      <c r="K68" s="4" t="s">
        <v>21</v>
      </c>
      <c r="L68" s="4" t="s">
        <v>23</v>
      </c>
      <c r="M68" s="3">
        <f t="shared" si="6"/>
        <v>0</v>
      </c>
      <c r="N68" s="3">
        <f t="shared" si="7"/>
        <v>0</v>
      </c>
      <c r="O68" s="3">
        <f t="shared" si="8"/>
        <v>71.650338320000003</v>
      </c>
      <c r="P68" s="3">
        <f>SUM($M$62:M68)</f>
        <v>187.84129916000001</v>
      </c>
      <c r="Q68" s="3">
        <f>SUM($N$62:N68)</f>
        <v>168.49989847999998</v>
      </c>
      <c r="R68" s="3">
        <f>SUM($O$62:O68)</f>
        <v>71.650338320000003</v>
      </c>
      <c r="S68" s="2">
        <f t="shared" si="9"/>
        <v>9999</v>
      </c>
      <c r="T68" s="2">
        <f t="shared" si="10"/>
        <v>9999</v>
      </c>
      <c r="U68" s="2">
        <f t="shared" si="11"/>
        <v>61</v>
      </c>
    </row>
    <row r="69" spans="1:21" s="4" customFormat="1" x14ac:dyDescent="0.25">
      <c r="A69">
        <v>5</v>
      </c>
      <c r="B69">
        <v>7</v>
      </c>
      <c r="C69">
        <v>0.10666666700000001</v>
      </c>
      <c r="D69">
        <v>64</v>
      </c>
      <c r="E69">
        <v>74.585346439999995</v>
      </c>
      <c r="F69">
        <v>0</v>
      </c>
      <c r="G69">
        <v>41</v>
      </c>
      <c r="H69">
        <v>0</v>
      </c>
      <c r="I69">
        <v>44.005354400000002</v>
      </c>
      <c r="J69" t="s">
        <v>72</v>
      </c>
      <c r="K69" s="4" t="s">
        <v>21</v>
      </c>
      <c r="L69" s="4" t="s">
        <v>23</v>
      </c>
      <c r="M69" s="3">
        <f t="shared" si="6"/>
        <v>0</v>
      </c>
      <c r="N69" s="3">
        <f t="shared" si="7"/>
        <v>0</v>
      </c>
      <c r="O69" s="3">
        <f t="shared" si="8"/>
        <v>44.005354400000002</v>
      </c>
      <c r="P69" s="3">
        <f>SUM($M$62:M69)</f>
        <v>187.84129916000001</v>
      </c>
      <c r="Q69" s="3">
        <f>SUM($N$62:N69)</f>
        <v>168.49989847999998</v>
      </c>
      <c r="R69" s="3">
        <f>SUM($O$62:O69)</f>
        <v>115.65569272</v>
      </c>
      <c r="S69" s="2">
        <f t="shared" si="9"/>
        <v>9999</v>
      </c>
      <c r="T69" s="2">
        <f t="shared" si="10"/>
        <v>9999</v>
      </c>
      <c r="U69" s="2">
        <f t="shared" si="11"/>
        <v>41</v>
      </c>
    </row>
    <row r="70" spans="1:21" s="4" customFormat="1" x14ac:dyDescent="0.25">
      <c r="A70">
        <v>5</v>
      </c>
      <c r="B70">
        <v>8</v>
      </c>
      <c r="C70">
        <v>0.12</v>
      </c>
      <c r="D70">
        <v>72</v>
      </c>
      <c r="E70">
        <v>50.74129765</v>
      </c>
      <c r="F70">
        <v>0</v>
      </c>
      <c r="G70">
        <v>21</v>
      </c>
      <c r="H70">
        <v>0</v>
      </c>
      <c r="I70">
        <v>40.085625139999998</v>
      </c>
      <c r="J70" t="s">
        <v>74</v>
      </c>
      <c r="K70" s="4" t="s">
        <v>21</v>
      </c>
      <c r="L70" s="4" t="s">
        <v>23</v>
      </c>
      <c r="M70" s="3">
        <f t="shared" si="6"/>
        <v>0</v>
      </c>
      <c r="N70" s="3">
        <f t="shared" si="7"/>
        <v>40.085625139999998</v>
      </c>
      <c r="O70" s="3">
        <f t="shared" si="8"/>
        <v>0</v>
      </c>
      <c r="P70" s="3">
        <f>SUM($M$62:M70)</f>
        <v>187.84129916000001</v>
      </c>
      <c r="Q70" s="3">
        <f>SUM($N$62:N70)</f>
        <v>208.58552361999998</v>
      </c>
      <c r="R70" s="3">
        <f>SUM($O$62:O70)</f>
        <v>115.65569272</v>
      </c>
      <c r="S70" s="2">
        <f t="shared" si="9"/>
        <v>9999</v>
      </c>
      <c r="T70" s="2">
        <f t="shared" si="10"/>
        <v>21</v>
      </c>
      <c r="U70" s="2">
        <f t="shared" si="11"/>
        <v>9999</v>
      </c>
    </row>
    <row r="71" spans="1:21" s="4" customFormat="1" x14ac:dyDescent="0.25">
      <c r="A71">
        <v>5</v>
      </c>
      <c r="B71">
        <v>9</v>
      </c>
      <c r="C71">
        <v>0.19</v>
      </c>
      <c r="D71">
        <v>114</v>
      </c>
      <c r="E71">
        <v>143.05667209999999</v>
      </c>
      <c r="F71">
        <v>0</v>
      </c>
      <c r="G71">
        <v>42</v>
      </c>
      <c r="H71">
        <v>0</v>
      </c>
      <c r="I71">
        <v>82.972869790000004</v>
      </c>
      <c r="J71" t="s">
        <v>72</v>
      </c>
      <c r="K71" s="4" t="s">
        <v>21</v>
      </c>
      <c r="L71" s="4" t="s">
        <v>23</v>
      </c>
      <c r="M71" s="3">
        <f t="shared" si="6"/>
        <v>0</v>
      </c>
      <c r="N71" s="3">
        <f t="shared" si="7"/>
        <v>0</v>
      </c>
      <c r="O71" s="3">
        <f t="shared" si="8"/>
        <v>82.972869790000004</v>
      </c>
      <c r="P71" s="3">
        <f>SUM($M$62:M71)</f>
        <v>187.84129916000001</v>
      </c>
      <c r="Q71" s="3">
        <f>SUM($N$62:N71)</f>
        <v>208.58552361999998</v>
      </c>
      <c r="R71" s="3">
        <f>SUM($O$62:O71)</f>
        <v>198.62856250999999</v>
      </c>
      <c r="S71" s="2">
        <f t="shared" si="9"/>
        <v>9999</v>
      </c>
      <c r="T71" s="2">
        <f t="shared" si="10"/>
        <v>9999</v>
      </c>
      <c r="U71" s="2">
        <f t="shared" si="11"/>
        <v>42</v>
      </c>
    </row>
    <row r="72" spans="1:21" s="4" customFormat="1" x14ac:dyDescent="0.25">
      <c r="A72">
        <v>5</v>
      </c>
      <c r="B72">
        <v>10</v>
      </c>
      <c r="C72">
        <v>0.19666666699999999</v>
      </c>
      <c r="D72">
        <v>118</v>
      </c>
      <c r="E72">
        <v>173.76276179999999</v>
      </c>
      <c r="F72">
        <v>0</v>
      </c>
      <c r="G72">
        <v>69</v>
      </c>
      <c r="H72">
        <v>0</v>
      </c>
      <c r="I72">
        <v>53.866456149999998</v>
      </c>
      <c r="J72" t="s">
        <v>73</v>
      </c>
      <c r="K72" s="4" t="s">
        <v>21</v>
      </c>
      <c r="L72" s="4" t="s">
        <v>23</v>
      </c>
      <c r="M72" s="3">
        <f t="shared" si="6"/>
        <v>53.866456149999998</v>
      </c>
      <c r="N72" s="3">
        <f t="shared" si="7"/>
        <v>0</v>
      </c>
      <c r="O72" s="3">
        <f t="shared" si="8"/>
        <v>0</v>
      </c>
      <c r="P72" s="3">
        <f>SUM($M$62:M72)</f>
        <v>241.70775531000001</v>
      </c>
      <c r="Q72" s="3">
        <f>SUM($N$62:N72)</f>
        <v>208.58552361999998</v>
      </c>
      <c r="R72" s="3">
        <f>SUM($O$62:O72)</f>
        <v>198.62856250999999</v>
      </c>
      <c r="S72" s="2">
        <f t="shared" si="9"/>
        <v>69</v>
      </c>
      <c r="T72" s="2">
        <f t="shared" si="10"/>
        <v>9999</v>
      </c>
      <c r="U72" s="2">
        <f t="shared" si="11"/>
        <v>9999</v>
      </c>
    </row>
    <row r="73" spans="1:21" s="4" customFormat="1" x14ac:dyDescent="0.25">
      <c r="A73">
        <v>5</v>
      </c>
      <c r="B73">
        <v>11</v>
      </c>
      <c r="C73">
        <v>0.14499999999999999</v>
      </c>
      <c r="D73">
        <v>87</v>
      </c>
      <c r="E73">
        <v>94.945393620000004</v>
      </c>
      <c r="F73">
        <v>0</v>
      </c>
      <c r="G73">
        <v>54</v>
      </c>
      <c r="H73">
        <v>0</v>
      </c>
      <c r="I73">
        <v>43.674881069999998</v>
      </c>
      <c r="J73" t="s">
        <v>72</v>
      </c>
      <c r="K73" s="4" t="s">
        <v>21</v>
      </c>
      <c r="L73" s="4" t="s">
        <v>23</v>
      </c>
      <c r="M73" s="3">
        <f t="shared" si="6"/>
        <v>0</v>
      </c>
      <c r="N73" s="3">
        <f t="shared" si="7"/>
        <v>0</v>
      </c>
      <c r="O73" s="3">
        <f t="shared" si="8"/>
        <v>43.674881069999998</v>
      </c>
      <c r="P73" s="3">
        <f>SUM($M$62:M73)</f>
        <v>241.70775531000001</v>
      </c>
      <c r="Q73" s="3">
        <f>SUM($N$62:N73)</f>
        <v>208.58552361999998</v>
      </c>
      <c r="R73" s="3">
        <f>SUM($O$62:O73)</f>
        <v>242.30344357999999</v>
      </c>
      <c r="S73" s="2">
        <f t="shared" si="9"/>
        <v>9999</v>
      </c>
      <c r="T73" s="2">
        <f t="shared" si="10"/>
        <v>9999</v>
      </c>
      <c r="U73" s="2">
        <f t="shared" si="11"/>
        <v>54</v>
      </c>
    </row>
    <row r="74" spans="1:21" s="7" customFormat="1" x14ac:dyDescent="0.25">
      <c r="A74">
        <v>0</v>
      </c>
      <c r="B74">
        <v>0</v>
      </c>
      <c r="C74">
        <v>0.17333333300000001</v>
      </c>
      <c r="D74">
        <v>104</v>
      </c>
      <c r="E74">
        <v>74.987831830000005</v>
      </c>
      <c r="F74">
        <v>0</v>
      </c>
      <c r="G74">
        <v>33</v>
      </c>
      <c r="H74">
        <v>0</v>
      </c>
      <c r="I74">
        <v>50.241847329999999</v>
      </c>
      <c r="J74" t="s">
        <v>75</v>
      </c>
      <c r="K74" s="2" t="s">
        <v>21</v>
      </c>
      <c r="L74" s="2" t="s">
        <v>23</v>
      </c>
      <c r="M74" s="1">
        <f t="shared" ref="M74:M137" si="12">IF(J74="P26", I74, 0)</f>
        <v>0</v>
      </c>
      <c r="N74" s="1">
        <f t="shared" ref="N74:N137" si="13">IF(J74="P27", I74, 0)</f>
        <v>50.241847329999999</v>
      </c>
      <c r="O74" s="1">
        <f t="shared" ref="O74:O137" si="14">IF(J74="P28", I74, 0)</f>
        <v>0</v>
      </c>
      <c r="P74" s="1">
        <f>SUM(M$74:M74)</f>
        <v>0</v>
      </c>
      <c r="Q74" s="1">
        <f>SUM(N$74:N74)</f>
        <v>50.241847329999999</v>
      </c>
      <c r="R74" s="1">
        <f>SUM(O$74:O74)</f>
        <v>0</v>
      </c>
      <c r="S74" s="2">
        <f t="shared" ref="S74:S137" si="15">IF(J74="P26", G74, 9999)</f>
        <v>9999</v>
      </c>
      <c r="T74" s="2">
        <f t="shared" ref="T74:T137" si="16">IF(J74="P27", G74, 9999)</f>
        <v>33</v>
      </c>
      <c r="U74" s="2">
        <f t="shared" ref="U74:U137" si="17">IF(J74="P28", G74, 9999)</f>
        <v>9999</v>
      </c>
    </row>
    <row r="75" spans="1:21" s="7" customFormat="1" x14ac:dyDescent="0.25">
      <c r="A75">
        <v>0</v>
      </c>
      <c r="B75">
        <v>1</v>
      </c>
      <c r="C75">
        <v>0.13500000000000001</v>
      </c>
      <c r="D75">
        <v>81</v>
      </c>
      <c r="E75">
        <v>85.159991320000003</v>
      </c>
      <c r="F75">
        <v>0</v>
      </c>
      <c r="G75">
        <v>50</v>
      </c>
      <c r="H75">
        <v>0</v>
      </c>
      <c r="I75">
        <v>41.728395749999997</v>
      </c>
      <c r="J75" t="s">
        <v>76</v>
      </c>
      <c r="K75" s="2" t="s">
        <v>21</v>
      </c>
      <c r="L75" s="2" t="s">
        <v>23</v>
      </c>
      <c r="M75" s="1">
        <f t="shared" si="12"/>
        <v>0</v>
      </c>
      <c r="N75" s="1">
        <f t="shared" si="13"/>
        <v>0</v>
      </c>
      <c r="O75" s="1">
        <f t="shared" si="14"/>
        <v>41.728395749999997</v>
      </c>
      <c r="P75" s="1">
        <f>SUM(M$74:M75)</f>
        <v>0</v>
      </c>
      <c r="Q75" s="1">
        <f>SUM(N$74:N75)</f>
        <v>50.241847329999999</v>
      </c>
      <c r="R75" s="1">
        <f>SUM(O$74:O75)</f>
        <v>41.728395749999997</v>
      </c>
      <c r="S75" s="2">
        <f t="shared" si="15"/>
        <v>9999</v>
      </c>
      <c r="T75" s="2">
        <f t="shared" si="16"/>
        <v>9999</v>
      </c>
      <c r="U75" s="2">
        <f t="shared" si="17"/>
        <v>50</v>
      </c>
    </row>
    <row r="76" spans="1:21" s="7" customFormat="1" x14ac:dyDescent="0.25">
      <c r="A76">
        <v>0</v>
      </c>
      <c r="B76">
        <v>2</v>
      </c>
      <c r="C76">
        <v>0.181666667</v>
      </c>
      <c r="D76">
        <v>109</v>
      </c>
      <c r="E76">
        <v>127.361097</v>
      </c>
      <c r="F76">
        <v>0</v>
      </c>
      <c r="G76">
        <v>61</v>
      </c>
      <c r="H76">
        <v>0</v>
      </c>
      <c r="I76">
        <v>49.670827850000002</v>
      </c>
      <c r="J76" t="s">
        <v>75</v>
      </c>
      <c r="K76" s="2" t="s">
        <v>21</v>
      </c>
      <c r="L76" s="2" t="s">
        <v>23</v>
      </c>
      <c r="M76" s="1">
        <f t="shared" si="12"/>
        <v>0</v>
      </c>
      <c r="N76" s="1">
        <f t="shared" si="13"/>
        <v>49.670827850000002</v>
      </c>
      <c r="O76" s="1">
        <f t="shared" si="14"/>
        <v>0</v>
      </c>
      <c r="P76" s="1">
        <f>SUM(M$74:M76)</f>
        <v>0</v>
      </c>
      <c r="Q76" s="1">
        <f>SUM(N$74:N76)</f>
        <v>99.912675180000008</v>
      </c>
      <c r="R76" s="1">
        <f>SUM(O$74:O76)</f>
        <v>41.728395749999997</v>
      </c>
      <c r="S76" s="2">
        <f t="shared" si="15"/>
        <v>9999</v>
      </c>
      <c r="T76" s="2">
        <f t="shared" si="16"/>
        <v>61</v>
      </c>
      <c r="U76" s="2">
        <f t="shared" si="17"/>
        <v>9999</v>
      </c>
    </row>
    <row r="77" spans="1:21" s="7" customFormat="1" x14ac:dyDescent="0.25">
      <c r="A77">
        <v>0</v>
      </c>
      <c r="B77">
        <v>3</v>
      </c>
      <c r="C77">
        <v>0.1</v>
      </c>
      <c r="D77">
        <v>60</v>
      </c>
      <c r="E77">
        <v>49.49420465</v>
      </c>
      <c r="F77">
        <v>0</v>
      </c>
      <c r="G77">
        <v>60</v>
      </c>
      <c r="H77">
        <v>0</v>
      </c>
      <c r="I77">
        <v>19.302739809999998</v>
      </c>
      <c r="J77" t="s">
        <v>77</v>
      </c>
      <c r="K77" s="2" t="s">
        <v>21</v>
      </c>
      <c r="L77" s="2" t="s">
        <v>23</v>
      </c>
      <c r="M77" s="1">
        <f t="shared" si="12"/>
        <v>19.302739809999998</v>
      </c>
      <c r="N77" s="1">
        <f t="shared" si="13"/>
        <v>0</v>
      </c>
      <c r="O77" s="1">
        <f t="shared" si="14"/>
        <v>0</v>
      </c>
      <c r="P77" s="1">
        <f>SUM(M$74:M77)</f>
        <v>19.302739809999998</v>
      </c>
      <c r="Q77" s="1">
        <f>SUM(N$74:N77)</f>
        <v>99.912675180000008</v>
      </c>
      <c r="R77" s="1">
        <f>SUM(O$74:O77)</f>
        <v>41.728395749999997</v>
      </c>
      <c r="S77" s="2">
        <f t="shared" si="15"/>
        <v>60</v>
      </c>
      <c r="T77" s="2">
        <f t="shared" si="16"/>
        <v>9999</v>
      </c>
      <c r="U77" s="2">
        <f t="shared" si="17"/>
        <v>9999</v>
      </c>
    </row>
    <row r="78" spans="1:21" s="7" customFormat="1" x14ac:dyDescent="0.25">
      <c r="A78">
        <v>0</v>
      </c>
      <c r="B78">
        <v>4</v>
      </c>
      <c r="C78">
        <v>8.8333333E-2</v>
      </c>
      <c r="D78">
        <v>53</v>
      </c>
      <c r="E78">
        <v>46.500074230000003</v>
      </c>
      <c r="F78">
        <v>0</v>
      </c>
      <c r="G78">
        <v>49</v>
      </c>
      <c r="H78">
        <v>0</v>
      </c>
      <c r="I78">
        <v>23.715037859999999</v>
      </c>
      <c r="J78" t="s">
        <v>77</v>
      </c>
      <c r="K78" s="2" t="s">
        <v>21</v>
      </c>
      <c r="L78" s="2" t="s">
        <v>23</v>
      </c>
      <c r="M78" s="1">
        <f t="shared" si="12"/>
        <v>23.715037859999999</v>
      </c>
      <c r="N78" s="1">
        <f t="shared" si="13"/>
        <v>0</v>
      </c>
      <c r="O78" s="1">
        <f t="shared" si="14"/>
        <v>0</v>
      </c>
      <c r="P78" s="1">
        <f>SUM(M$74:M78)</f>
        <v>43.017777670000001</v>
      </c>
      <c r="Q78" s="1">
        <f>SUM(N$74:N78)</f>
        <v>99.912675180000008</v>
      </c>
      <c r="R78" s="1">
        <f>SUM(O$74:O78)</f>
        <v>41.728395749999997</v>
      </c>
      <c r="S78" s="2">
        <f t="shared" si="15"/>
        <v>49</v>
      </c>
      <c r="T78" s="2">
        <f t="shared" si="16"/>
        <v>9999</v>
      </c>
      <c r="U78" s="2">
        <f t="shared" si="17"/>
        <v>9999</v>
      </c>
    </row>
    <row r="79" spans="1:21" s="7" customFormat="1" x14ac:dyDescent="0.25">
      <c r="A79">
        <v>0</v>
      </c>
      <c r="B79">
        <v>5</v>
      </c>
      <c r="C79">
        <v>0.245</v>
      </c>
      <c r="D79">
        <v>147</v>
      </c>
      <c r="E79">
        <v>102.852769</v>
      </c>
      <c r="F79">
        <v>0</v>
      </c>
      <c r="G79">
        <v>32</v>
      </c>
      <c r="H79">
        <v>0</v>
      </c>
      <c r="I79">
        <v>69.939882890000007</v>
      </c>
      <c r="J79" t="s">
        <v>77</v>
      </c>
      <c r="K79" s="2" t="s">
        <v>21</v>
      </c>
      <c r="L79" s="2" t="s">
        <v>23</v>
      </c>
      <c r="M79" s="1">
        <f t="shared" si="12"/>
        <v>69.939882890000007</v>
      </c>
      <c r="N79" s="1">
        <f t="shared" si="13"/>
        <v>0</v>
      </c>
      <c r="O79" s="1">
        <f t="shared" si="14"/>
        <v>0</v>
      </c>
      <c r="P79" s="1">
        <f>SUM(M$74:M79)</f>
        <v>112.95766056000001</v>
      </c>
      <c r="Q79" s="1">
        <f>SUM(N$74:N79)</f>
        <v>99.912675180000008</v>
      </c>
      <c r="R79" s="1">
        <f>SUM(O$74:O79)</f>
        <v>41.728395749999997</v>
      </c>
      <c r="S79" s="2">
        <f t="shared" si="15"/>
        <v>32</v>
      </c>
      <c r="T79" s="2">
        <f t="shared" si="16"/>
        <v>9999</v>
      </c>
      <c r="U79" s="2">
        <f t="shared" si="17"/>
        <v>9999</v>
      </c>
    </row>
    <row r="80" spans="1:21" s="7" customFormat="1" x14ac:dyDescent="0.25">
      <c r="A80">
        <v>0</v>
      </c>
      <c r="B80">
        <v>6</v>
      </c>
      <c r="C80">
        <v>0.193333333</v>
      </c>
      <c r="D80">
        <v>116</v>
      </c>
      <c r="E80">
        <v>101.19049080000001</v>
      </c>
      <c r="F80">
        <v>0</v>
      </c>
      <c r="G80">
        <v>39</v>
      </c>
      <c r="H80">
        <v>0</v>
      </c>
      <c r="I80">
        <v>60.714294459999998</v>
      </c>
      <c r="J80" t="s">
        <v>76</v>
      </c>
      <c r="K80" s="2" t="s">
        <v>21</v>
      </c>
      <c r="L80" s="2" t="s">
        <v>23</v>
      </c>
      <c r="M80" s="1">
        <f t="shared" si="12"/>
        <v>0</v>
      </c>
      <c r="N80" s="1">
        <f t="shared" si="13"/>
        <v>0</v>
      </c>
      <c r="O80" s="1">
        <f t="shared" si="14"/>
        <v>60.714294459999998</v>
      </c>
      <c r="P80" s="1">
        <f>SUM(M$74:M80)</f>
        <v>112.95766056000001</v>
      </c>
      <c r="Q80" s="1">
        <f>SUM(N$74:N80)</f>
        <v>99.912675180000008</v>
      </c>
      <c r="R80" s="1">
        <f>SUM(O$74:O80)</f>
        <v>102.44269020999999</v>
      </c>
      <c r="S80" s="2">
        <f t="shared" si="15"/>
        <v>9999</v>
      </c>
      <c r="T80" s="2">
        <f t="shared" si="16"/>
        <v>9999</v>
      </c>
      <c r="U80" s="2">
        <f t="shared" si="17"/>
        <v>39</v>
      </c>
    </row>
    <row r="81" spans="1:21" s="7" customFormat="1" x14ac:dyDescent="0.25">
      <c r="A81">
        <v>0</v>
      </c>
      <c r="B81">
        <v>7</v>
      </c>
      <c r="C81">
        <v>0.233333333</v>
      </c>
      <c r="D81">
        <v>140</v>
      </c>
      <c r="E81">
        <v>205.94592789999999</v>
      </c>
      <c r="F81">
        <v>0</v>
      </c>
      <c r="G81">
        <v>68</v>
      </c>
      <c r="H81">
        <v>0</v>
      </c>
      <c r="I81">
        <v>63.84323766</v>
      </c>
      <c r="J81" t="s">
        <v>77</v>
      </c>
      <c r="K81" s="2" t="s">
        <v>21</v>
      </c>
      <c r="L81" s="2" t="s">
        <v>23</v>
      </c>
      <c r="M81" s="1">
        <f t="shared" si="12"/>
        <v>63.84323766</v>
      </c>
      <c r="N81" s="1">
        <f t="shared" si="13"/>
        <v>0</v>
      </c>
      <c r="O81" s="1">
        <f t="shared" si="14"/>
        <v>0</v>
      </c>
      <c r="P81" s="1">
        <f>SUM(M$74:M81)</f>
        <v>176.80089822000002</v>
      </c>
      <c r="Q81" s="1">
        <f>SUM(N$74:N81)</f>
        <v>99.912675180000008</v>
      </c>
      <c r="R81" s="1">
        <f>SUM(O$74:O81)</f>
        <v>102.44269020999999</v>
      </c>
      <c r="S81" s="2">
        <f t="shared" si="15"/>
        <v>68</v>
      </c>
      <c r="T81" s="2">
        <f t="shared" si="16"/>
        <v>9999</v>
      </c>
      <c r="U81" s="2">
        <f t="shared" si="17"/>
        <v>9999</v>
      </c>
    </row>
    <row r="82" spans="1:21" s="7" customFormat="1" x14ac:dyDescent="0.25">
      <c r="A82">
        <v>0</v>
      </c>
      <c r="B82">
        <v>8</v>
      </c>
      <c r="C82">
        <v>0.20499999999999999</v>
      </c>
      <c r="D82">
        <v>123</v>
      </c>
      <c r="E82">
        <v>69.147356990000006</v>
      </c>
      <c r="F82">
        <v>0</v>
      </c>
      <c r="G82">
        <v>4</v>
      </c>
      <c r="H82">
        <v>0</v>
      </c>
      <c r="I82">
        <v>66.381462709999994</v>
      </c>
      <c r="J82" t="s">
        <v>77</v>
      </c>
      <c r="K82" s="2" t="s">
        <v>21</v>
      </c>
      <c r="L82" s="2" t="s">
        <v>23</v>
      </c>
      <c r="M82" s="1">
        <f t="shared" si="12"/>
        <v>66.381462709999994</v>
      </c>
      <c r="N82" s="1">
        <f t="shared" si="13"/>
        <v>0</v>
      </c>
      <c r="O82" s="1">
        <f t="shared" si="14"/>
        <v>0</v>
      </c>
      <c r="P82" s="1">
        <f>SUM(M$74:M82)</f>
        <v>243.18236093000002</v>
      </c>
      <c r="Q82" s="1">
        <f>SUM(N$74:N82)</f>
        <v>99.912675180000008</v>
      </c>
      <c r="R82" s="1">
        <f>SUM(O$74:O82)</f>
        <v>102.44269020999999</v>
      </c>
      <c r="S82" s="2">
        <f t="shared" si="15"/>
        <v>4</v>
      </c>
      <c r="T82" s="2">
        <f t="shared" si="16"/>
        <v>9999</v>
      </c>
      <c r="U82" s="2">
        <f t="shared" si="17"/>
        <v>9999</v>
      </c>
    </row>
    <row r="83" spans="1:21" s="7" customFormat="1" x14ac:dyDescent="0.25">
      <c r="A83">
        <v>0</v>
      </c>
      <c r="B83">
        <v>9</v>
      </c>
      <c r="C83">
        <v>0.13166666699999999</v>
      </c>
      <c r="D83">
        <v>79</v>
      </c>
      <c r="E83">
        <v>105.31944900000001</v>
      </c>
      <c r="F83">
        <v>0</v>
      </c>
      <c r="G83">
        <v>59</v>
      </c>
      <c r="H83">
        <v>0</v>
      </c>
      <c r="I83">
        <v>42.127779590000003</v>
      </c>
      <c r="J83" t="s">
        <v>75</v>
      </c>
      <c r="K83" s="2" t="s">
        <v>21</v>
      </c>
      <c r="L83" s="2" t="s">
        <v>23</v>
      </c>
      <c r="M83" s="1">
        <f t="shared" si="12"/>
        <v>0</v>
      </c>
      <c r="N83" s="1">
        <f t="shared" si="13"/>
        <v>42.127779590000003</v>
      </c>
      <c r="O83" s="1">
        <f t="shared" si="14"/>
        <v>0</v>
      </c>
      <c r="P83" s="1">
        <f>SUM(M$74:M83)</f>
        <v>243.18236093000002</v>
      </c>
      <c r="Q83" s="1">
        <f>SUM(N$74:N83)</f>
        <v>142.04045477</v>
      </c>
      <c r="R83" s="1">
        <f>SUM(O$74:O83)</f>
        <v>102.44269020999999</v>
      </c>
      <c r="S83" s="2">
        <f t="shared" si="15"/>
        <v>9999</v>
      </c>
      <c r="T83" s="2">
        <f t="shared" si="16"/>
        <v>59</v>
      </c>
      <c r="U83" s="2">
        <f t="shared" si="17"/>
        <v>9999</v>
      </c>
    </row>
    <row r="84" spans="1:21" s="7" customFormat="1" x14ac:dyDescent="0.25">
      <c r="A84">
        <v>0</v>
      </c>
      <c r="B84">
        <v>10</v>
      </c>
      <c r="C84">
        <v>0.13666666699999999</v>
      </c>
      <c r="D84">
        <v>82</v>
      </c>
      <c r="E84">
        <v>99.472731789999997</v>
      </c>
      <c r="F84">
        <v>0</v>
      </c>
      <c r="G84">
        <v>57</v>
      </c>
      <c r="H84">
        <v>0</v>
      </c>
      <c r="I84">
        <v>42.773274669999999</v>
      </c>
      <c r="J84" t="s">
        <v>75</v>
      </c>
      <c r="K84" s="2" t="s">
        <v>21</v>
      </c>
      <c r="L84" s="2" t="s">
        <v>23</v>
      </c>
      <c r="M84" s="1">
        <f t="shared" si="12"/>
        <v>0</v>
      </c>
      <c r="N84" s="1">
        <f t="shared" si="13"/>
        <v>42.773274669999999</v>
      </c>
      <c r="O84" s="1">
        <f t="shared" si="14"/>
        <v>0</v>
      </c>
      <c r="P84" s="1">
        <f>SUM(M$74:M84)</f>
        <v>243.18236093000002</v>
      </c>
      <c r="Q84" s="1">
        <f>SUM(N$74:N84)</f>
        <v>184.81372944</v>
      </c>
      <c r="R84" s="1">
        <f>SUM(O$74:O84)</f>
        <v>102.44269020999999</v>
      </c>
      <c r="S84" s="2">
        <f t="shared" si="15"/>
        <v>9999</v>
      </c>
      <c r="T84" s="2">
        <f t="shared" si="16"/>
        <v>57</v>
      </c>
      <c r="U84" s="2">
        <f t="shared" si="17"/>
        <v>9999</v>
      </c>
    </row>
    <row r="85" spans="1:21" s="7" customFormat="1" x14ac:dyDescent="0.25">
      <c r="A85">
        <v>0</v>
      </c>
      <c r="B85">
        <v>11</v>
      </c>
      <c r="C85">
        <v>0.16</v>
      </c>
      <c r="D85">
        <v>96</v>
      </c>
      <c r="E85">
        <v>119.70248789999999</v>
      </c>
      <c r="F85">
        <v>0</v>
      </c>
      <c r="G85">
        <v>51</v>
      </c>
      <c r="H85">
        <v>0</v>
      </c>
      <c r="I85">
        <v>58.654219070000003</v>
      </c>
      <c r="J85" t="s">
        <v>76</v>
      </c>
      <c r="K85" s="2" t="s">
        <v>21</v>
      </c>
      <c r="L85" s="2" t="s">
        <v>23</v>
      </c>
      <c r="M85" s="1">
        <f t="shared" si="12"/>
        <v>0</v>
      </c>
      <c r="N85" s="1">
        <f t="shared" si="13"/>
        <v>0</v>
      </c>
      <c r="O85" s="1">
        <f t="shared" si="14"/>
        <v>58.654219070000003</v>
      </c>
      <c r="P85" s="1">
        <f>SUM(M$74:M85)</f>
        <v>243.18236093000002</v>
      </c>
      <c r="Q85" s="1">
        <f>SUM(N$74:N85)</f>
        <v>184.81372944</v>
      </c>
      <c r="R85" s="1">
        <f>SUM(O$74:O85)</f>
        <v>161.09690928000001</v>
      </c>
      <c r="S85" s="2">
        <f t="shared" si="15"/>
        <v>9999</v>
      </c>
      <c r="T85" s="2">
        <f t="shared" si="16"/>
        <v>9999</v>
      </c>
      <c r="U85" s="2">
        <f t="shared" si="17"/>
        <v>51</v>
      </c>
    </row>
    <row r="86" spans="1:21" s="8" customFormat="1" x14ac:dyDescent="0.25">
      <c r="A86">
        <v>1</v>
      </c>
      <c r="B86">
        <v>0</v>
      </c>
      <c r="C86">
        <v>8.8333333E-2</v>
      </c>
      <c r="D86">
        <v>53</v>
      </c>
      <c r="E86">
        <v>47.492220840000002</v>
      </c>
      <c r="F86">
        <v>0</v>
      </c>
      <c r="G86">
        <v>56</v>
      </c>
      <c r="H86">
        <v>0</v>
      </c>
      <c r="I86">
        <v>20.89657717</v>
      </c>
      <c r="J86" t="s">
        <v>75</v>
      </c>
      <c r="K86" s="4" t="s">
        <v>21</v>
      </c>
      <c r="L86" s="4" t="s">
        <v>23</v>
      </c>
      <c r="M86" s="3">
        <f t="shared" si="12"/>
        <v>0</v>
      </c>
      <c r="N86" s="3">
        <f t="shared" si="13"/>
        <v>20.89657717</v>
      </c>
      <c r="O86" s="3">
        <f t="shared" si="14"/>
        <v>0</v>
      </c>
      <c r="P86" s="3">
        <f>SUM(M$86:M86)</f>
        <v>0</v>
      </c>
      <c r="Q86" s="3">
        <f>SUM(N$86:N86)</f>
        <v>20.89657717</v>
      </c>
      <c r="R86" s="3">
        <f>SUM(O$86:O86)</f>
        <v>0</v>
      </c>
      <c r="S86" s="2">
        <f t="shared" si="15"/>
        <v>9999</v>
      </c>
      <c r="T86" s="2">
        <f t="shared" si="16"/>
        <v>56</v>
      </c>
      <c r="U86" s="2">
        <f t="shared" si="17"/>
        <v>9999</v>
      </c>
    </row>
    <row r="87" spans="1:21" s="8" customFormat="1" x14ac:dyDescent="0.25">
      <c r="A87">
        <v>1</v>
      </c>
      <c r="B87">
        <v>1</v>
      </c>
      <c r="C87">
        <v>0.171666667</v>
      </c>
      <c r="D87">
        <v>103</v>
      </c>
      <c r="E87">
        <v>122.6538123</v>
      </c>
      <c r="F87">
        <v>0</v>
      </c>
      <c r="G87">
        <v>55</v>
      </c>
      <c r="H87">
        <v>0</v>
      </c>
      <c r="I87">
        <v>55.194215550000003</v>
      </c>
      <c r="J87" t="s">
        <v>77</v>
      </c>
      <c r="K87" s="4" t="s">
        <v>21</v>
      </c>
      <c r="L87" s="4" t="s">
        <v>23</v>
      </c>
      <c r="M87" s="3">
        <f t="shared" si="12"/>
        <v>55.194215550000003</v>
      </c>
      <c r="N87" s="3">
        <f t="shared" si="13"/>
        <v>0</v>
      </c>
      <c r="O87" s="3">
        <f t="shared" si="14"/>
        <v>0</v>
      </c>
      <c r="P87" s="3">
        <f>SUM(M$86:M87)</f>
        <v>55.194215550000003</v>
      </c>
      <c r="Q87" s="3">
        <f>SUM(N$86:N87)</f>
        <v>20.89657717</v>
      </c>
      <c r="R87" s="3">
        <f>SUM(O$86:O87)</f>
        <v>0</v>
      </c>
      <c r="S87" s="2">
        <f t="shared" si="15"/>
        <v>55</v>
      </c>
      <c r="T87" s="2">
        <f t="shared" si="16"/>
        <v>9999</v>
      </c>
      <c r="U87" s="2">
        <f t="shared" si="17"/>
        <v>9999</v>
      </c>
    </row>
    <row r="88" spans="1:21" s="8" customFormat="1" x14ac:dyDescent="0.25">
      <c r="A88">
        <v>1</v>
      </c>
      <c r="B88">
        <v>2</v>
      </c>
      <c r="C88">
        <v>0.11333333299999999</v>
      </c>
      <c r="D88">
        <v>68</v>
      </c>
      <c r="E88">
        <v>84.651758349999994</v>
      </c>
      <c r="F88">
        <v>0</v>
      </c>
      <c r="G88">
        <v>59</v>
      </c>
      <c r="H88">
        <v>0</v>
      </c>
      <c r="I88">
        <v>33.860703340000001</v>
      </c>
      <c r="J88" t="s">
        <v>76</v>
      </c>
      <c r="K88" s="4" t="s">
        <v>21</v>
      </c>
      <c r="L88" s="4" t="s">
        <v>23</v>
      </c>
      <c r="M88" s="3">
        <f t="shared" si="12"/>
        <v>0</v>
      </c>
      <c r="N88" s="3">
        <f t="shared" si="13"/>
        <v>0</v>
      </c>
      <c r="O88" s="3">
        <f t="shared" si="14"/>
        <v>33.860703340000001</v>
      </c>
      <c r="P88" s="3">
        <f>SUM(M$86:M88)</f>
        <v>55.194215550000003</v>
      </c>
      <c r="Q88" s="3">
        <f>SUM(N$86:N88)</f>
        <v>20.89657717</v>
      </c>
      <c r="R88" s="3">
        <f>SUM(O$86:O88)</f>
        <v>33.860703340000001</v>
      </c>
      <c r="S88" s="2">
        <f t="shared" si="15"/>
        <v>9999</v>
      </c>
      <c r="T88" s="2">
        <f t="shared" si="16"/>
        <v>9999</v>
      </c>
      <c r="U88" s="2">
        <f t="shared" si="17"/>
        <v>59</v>
      </c>
    </row>
    <row r="89" spans="1:21" s="8" customFormat="1" x14ac:dyDescent="0.25">
      <c r="A89">
        <v>1</v>
      </c>
      <c r="B89">
        <v>3</v>
      </c>
      <c r="C89">
        <v>0.11333333299999999</v>
      </c>
      <c r="D89">
        <v>68</v>
      </c>
      <c r="E89">
        <v>92.875396260000002</v>
      </c>
      <c r="F89">
        <v>0</v>
      </c>
      <c r="G89">
        <v>64</v>
      </c>
      <c r="H89">
        <v>0</v>
      </c>
      <c r="I89">
        <v>33.435142650000003</v>
      </c>
      <c r="J89" t="s">
        <v>77</v>
      </c>
      <c r="K89" s="4" t="s">
        <v>21</v>
      </c>
      <c r="L89" s="4" t="s">
        <v>23</v>
      </c>
      <c r="M89" s="3">
        <f t="shared" si="12"/>
        <v>33.435142650000003</v>
      </c>
      <c r="N89" s="3">
        <f t="shared" si="13"/>
        <v>0</v>
      </c>
      <c r="O89" s="3">
        <f t="shared" si="14"/>
        <v>0</v>
      </c>
      <c r="P89" s="3">
        <f>SUM(M$86:M89)</f>
        <v>88.629358200000013</v>
      </c>
      <c r="Q89" s="3">
        <f>SUM(N$86:N89)</f>
        <v>20.89657717</v>
      </c>
      <c r="R89" s="3">
        <f>SUM(O$86:O89)</f>
        <v>33.860703340000001</v>
      </c>
      <c r="S89" s="2">
        <f t="shared" si="15"/>
        <v>64</v>
      </c>
      <c r="T89" s="2">
        <f t="shared" si="16"/>
        <v>9999</v>
      </c>
      <c r="U89" s="2">
        <f t="shared" si="17"/>
        <v>9999</v>
      </c>
    </row>
    <row r="90" spans="1:21" s="8" customFormat="1" x14ac:dyDescent="0.25">
      <c r="A90">
        <v>1</v>
      </c>
      <c r="B90">
        <v>4</v>
      </c>
      <c r="C90">
        <v>0.14833333300000001</v>
      </c>
      <c r="D90">
        <v>89</v>
      </c>
      <c r="E90">
        <v>76.625640439999998</v>
      </c>
      <c r="F90">
        <v>0</v>
      </c>
      <c r="G90">
        <v>47</v>
      </c>
      <c r="H90">
        <v>0</v>
      </c>
      <c r="I90">
        <v>40.611589430000002</v>
      </c>
      <c r="J90" t="s">
        <v>75</v>
      </c>
      <c r="K90" s="4" t="s">
        <v>21</v>
      </c>
      <c r="L90" s="4" t="s">
        <v>23</v>
      </c>
      <c r="M90" s="3">
        <f t="shared" si="12"/>
        <v>0</v>
      </c>
      <c r="N90" s="3">
        <f t="shared" si="13"/>
        <v>40.611589430000002</v>
      </c>
      <c r="O90" s="3">
        <f t="shared" si="14"/>
        <v>0</v>
      </c>
      <c r="P90" s="3">
        <f>SUM(M$86:M90)</f>
        <v>88.629358200000013</v>
      </c>
      <c r="Q90" s="3">
        <f>SUM(N$86:N90)</f>
        <v>61.508166600000003</v>
      </c>
      <c r="R90" s="3">
        <f>SUM(O$86:O90)</f>
        <v>33.860703340000001</v>
      </c>
      <c r="S90" s="2">
        <f t="shared" si="15"/>
        <v>9999</v>
      </c>
      <c r="T90" s="2">
        <f t="shared" si="16"/>
        <v>47</v>
      </c>
      <c r="U90" s="2">
        <f t="shared" si="17"/>
        <v>9999</v>
      </c>
    </row>
    <row r="91" spans="1:21" s="8" customFormat="1" x14ac:dyDescent="0.25">
      <c r="A91">
        <v>1</v>
      </c>
      <c r="B91">
        <v>5</v>
      </c>
      <c r="C91">
        <v>8.5000000000000006E-2</v>
      </c>
      <c r="D91">
        <v>51</v>
      </c>
      <c r="E91">
        <v>41.23157089</v>
      </c>
      <c r="F91">
        <v>0</v>
      </c>
      <c r="G91">
        <v>53</v>
      </c>
      <c r="H91">
        <v>0</v>
      </c>
      <c r="I91">
        <v>18.966522609999998</v>
      </c>
      <c r="J91" t="s">
        <v>75</v>
      </c>
      <c r="K91" s="4" t="s">
        <v>21</v>
      </c>
      <c r="L91" s="4" t="s">
        <v>23</v>
      </c>
      <c r="M91" s="3">
        <f t="shared" si="12"/>
        <v>0</v>
      </c>
      <c r="N91" s="3">
        <f t="shared" si="13"/>
        <v>18.966522609999998</v>
      </c>
      <c r="O91" s="3">
        <f t="shared" si="14"/>
        <v>0</v>
      </c>
      <c r="P91" s="3">
        <f>SUM(M$86:M91)</f>
        <v>88.629358200000013</v>
      </c>
      <c r="Q91" s="3">
        <f>SUM(N$86:N91)</f>
        <v>80.474689210000008</v>
      </c>
      <c r="R91" s="3">
        <f>SUM(O$86:O91)</f>
        <v>33.860703340000001</v>
      </c>
      <c r="S91" s="2">
        <f t="shared" si="15"/>
        <v>9999</v>
      </c>
      <c r="T91" s="2">
        <f t="shared" si="16"/>
        <v>53</v>
      </c>
      <c r="U91" s="2">
        <f t="shared" si="17"/>
        <v>9999</v>
      </c>
    </row>
    <row r="92" spans="1:21" s="8" customFormat="1" x14ac:dyDescent="0.25">
      <c r="A92">
        <v>1</v>
      </c>
      <c r="B92">
        <v>6</v>
      </c>
      <c r="C92">
        <v>8.3333332999999996E-2</v>
      </c>
      <c r="D92">
        <v>50</v>
      </c>
      <c r="E92">
        <v>72.828726419999995</v>
      </c>
      <c r="F92">
        <v>0</v>
      </c>
      <c r="G92">
        <v>58</v>
      </c>
      <c r="H92">
        <v>0</v>
      </c>
      <c r="I92">
        <v>29.859777829999999</v>
      </c>
      <c r="J92" t="s">
        <v>77</v>
      </c>
      <c r="K92" s="4" t="s">
        <v>21</v>
      </c>
      <c r="L92" s="4" t="s">
        <v>23</v>
      </c>
      <c r="M92" s="3">
        <f t="shared" si="12"/>
        <v>29.859777829999999</v>
      </c>
      <c r="N92" s="3">
        <f t="shared" si="13"/>
        <v>0</v>
      </c>
      <c r="O92" s="3">
        <f t="shared" si="14"/>
        <v>0</v>
      </c>
      <c r="P92" s="3">
        <f>SUM(M$86:M92)</f>
        <v>118.48913603000001</v>
      </c>
      <c r="Q92" s="3">
        <f>SUM(N$86:N92)</f>
        <v>80.474689210000008</v>
      </c>
      <c r="R92" s="3">
        <f>SUM(O$86:O92)</f>
        <v>33.860703340000001</v>
      </c>
      <c r="S92" s="2">
        <f t="shared" si="15"/>
        <v>58</v>
      </c>
      <c r="T92" s="2">
        <f t="shared" si="16"/>
        <v>9999</v>
      </c>
      <c r="U92" s="2">
        <f t="shared" si="17"/>
        <v>9999</v>
      </c>
    </row>
    <row r="93" spans="1:21" s="8" customFormat="1" x14ac:dyDescent="0.25">
      <c r="A93">
        <v>1</v>
      </c>
      <c r="B93">
        <v>7</v>
      </c>
      <c r="C93">
        <v>0.2</v>
      </c>
      <c r="D93">
        <v>120</v>
      </c>
      <c r="E93">
        <v>141.44435329999999</v>
      </c>
      <c r="F93">
        <v>0</v>
      </c>
      <c r="G93">
        <v>57</v>
      </c>
      <c r="H93">
        <v>0</v>
      </c>
      <c r="I93">
        <v>59.406628410000003</v>
      </c>
      <c r="J93" t="s">
        <v>76</v>
      </c>
      <c r="K93" s="4" t="s">
        <v>21</v>
      </c>
      <c r="L93" s="4" t="s">
        <v>23</v>
      </c>
      <c r="M93" s="3">
        <f t="shared" si="12"/>
        <v>0</v>
      </c>
      <c r="N93" s="3">
        <f t="shared" si="13"/>
        <v>0</v>
      </c>
      <c r="O93" s="3">
        <f t="shared" si="14"/>
        <v>59.406628410000003</v>
      </c>
      <c r="P93" s="3">
        <f>SUM(M$86:M93)</f>
        <v>118.48913603000001</v>
      </c>
      <c r="Q93" s="3">
        <f>SUM(N$86:N93)</f>
        <v>80.474689210000008</v>
      </c>
      <c r="R93" s="3">
        <f>SUM(O$86:O93)</f>
        <v>93.267331750000011</v>
      </c>
      <c r="S93" s="2">
        <f t="shared" si="15"/>
        <v>9999</v>
      </c>
      <c r="T93" s="2">
        <f t="shared" si="16"/>
        <v>9999</v>
      </c>
      <c r="U93" s="2">
        <f t="shared" si="17"/>
        <v>57</v>
      </c>
    </row>
    <row r="94" spans="1:21" s="8" customFormat="1" x14ac:dyDescent="0.25">
      <c r="A94">
        <v>1</v>
      </c>
      <c r="B94">
        <v>8</v>
      </c>
      <c r="C94">
        <v>0.20166666699999999</v>
      </c>
      <c r="D94">
        <v>121</v>
      </c>
      <c r="E94">
        <v>73.426919530000006</v>
      </c>
      <c r="F94">
        <v>0</v>
      </c>
      <c r="G94">
        <v>20</v>
      </c>
      <c r="H94">
        <v>0</v>
      </c>
      <c r="I94">
        <v>58.741535620000001</v>
      </c>
      <c r="J94" t="s">
        <v>75</v>
      </c>
      <c r="K94" s="4" t="s">
        <v>21</v>
      </c>
      <c r="L94" s="4" t="s">
        <v>23</v>
      </c>
      <c r="M94" s="3">
        <f t="shared" si="12"/>
        <v>0</v>
      </c>
      <c r="N94" s="3">
        <f t="shared" si="13"/>
        <v>58.741535620000001</v>
      </c>
      <c r="O94" s="3">
        <f t="shared" si="14"/>
        <v>0</v>
      </c>
      <c r="P94" s="3">
        <f>SUM(M$86:M94)</f>
        <v>118.48913603000001</v>
      </c>
      <c r="Q94" s="3">
        <f>SUM(N$86:N94)</f>
        <v>139.21622483000002</v>
      </c>
      <c r="R94" s="3">
        <f>SUM(O$86:O94)</f>
        <v>93.267331750000011</v>
      </c>
      <c r="S94" s="2">
        <f t="shared" si="15"/>
        <v>9999</v>
      </c>
      <c r="T94" s="2">
        <f t="shared" si="16"/>
        <v>20</v>
      </c>
      <c r="U94" s="2">
        <f t="shared" si="17"/>
        <v>9999</v>
      </c>
    </row>
    <row r="95" spans="1:21" s="8" customFormat="1" x14ac:dyDescent="0.25">
      <c r="A95">
        <v>1</v>
      </c>
      <c r="B95">
        <v>9</v>
      </c>
      <c r="C95">
        <v>0.09</v>
      </c>
      <c r="D95">
        <v>54</v>
      </c>
      <c r="E95">
        <v>69.714813719999995</v>
      </c>
      <c r="F95">
        <v>0</v>
      </c>
      <c r="G95">
        <v>44</v>
      </c>
      <c r="H95">
        <v>0</v>
      </c>
      <c r="I95">
        <v>39.04029568</v>
      </c>
      <c r="J95" t="s">
        <v>77</v>
      </c>
      <c r="K95" s="4" t="s">
        <v>21</v>
      </c>
      <c r="L95" s="4" t="s">
        <v>23</v>
      </c>
      <c r="M95" s="3">
        <f t="shared" si="12"/>
        <v>39.04029568</v>
      </c>
      <c r="N95" s="3">
        <f t="shared" si="13"/>
        <v>0</v>
      </c>
      <c r="O95" s="3">
        <f t="shared" si="14"/>
        <v>0</v>
      </c>
      <c r="P95" s="3">
        <f>SUM(M$86:M95)</f>
        <v>157.52943171000001</v>
      </c>
      <c r="Q95" s="3">
        <f>SUM(N$86:N95)</f>
        <v>139.21622483000002</v>
      </c>
      <c r="R95" s="3">
        <f>SUM(O$86:O95)</f>
        <v>93.267331750000011</v>
      </c>
      <c r="S95" s="2">
        <f t="shared" si="15"/>
        <v>44</v>
      </c>
      <c r="T95" s="2">
        <f t="shared" si="16"/>
        <v>9999</v>
      </c>
      <c r="U95" s="2">
        <f t="shared" si="17"/>
        <v>9999</v>
      </c>
    </row>
    <row r="96" spans="1:21" s="8" customFormat="1" x14ac:dyDescent="0.25">
      <c r="A96">
        <v>1</v>
      </c>
      <c r="B96">
        <v>10</v>
      </c>
      <c r="C96">
        <v>0.17</v>
      </c>
      <c r="D96">
        <v>102</v>
      </c>
      <c r="E96">
        <v>104.6712295</v>
      </c>
      <c r="F96">
        <v>0</v>
      </c>
      <c r="G96">
        <v>38</v>
      </c>
      <c r="H96">
        <v>0</v>
      </c>
      <c r="I96">
        <v>64.8961623</v>
      </c>
      <c r="J96" t="s">
        <v>75</v>
      </c>
      <c r="K96" s="4" t="s">
        <v>21</v>
      </c>
      <c r="L96" s="4" t="s">
        <v>23</v>
      </c>
      <c r="M96" s="3">
        <f t="shared" si="12"/>
        <v>0</v>
      </c>
      <c r="N96" s="3">
        <f t="shared" si="13"/>
        <v>64.8961623</v>
      </c>
      <c r="O96" s="3">
        <f t="shared" si="14"/>
        <v>0</v>
      </c>
      <c r="P96" s="3">
        <f>SUM(M$86:M96)</f>
        <v>157.52943171000001</v>
      </c>
      <c r="Q96" s="3">
        <f>SUM(N$86:N96)</f>
        <v>204.11238713</v>
      </c>
      <c r="R96" s="3">
        <f>SUM(O$86:O96)</f>
        <v>93.267331750000011</v>
      </c>
      <c r="S96" s="2">
        <f t="shared" si="15"/>
        <v>9999</v>
      </c>
      <c r="T96" s="2">
        <f t="shared" si="16"/>
        <v>38</v>
      </c>
      <c r="U96" s="2">
        <f t="shared" si="17"/>
        <v>9999</v>
      </c>
    </row>
    <row r="97" spans="1:21" s="8" customFormat="1" x14ac:dyDescent="0.25">
      <c r="A97">
        <v>1</v>
      </c>
      <c r="B97">
        <v>11</v>
      </c>
      <c r="C97">
        <v>0.236666667</v>
      </c>
      <c r="D97">
        <v>142</v>
      </c>
      <c r="E97">
        <v>185.5735482</v>
      </c>
      <c r="F97">
        <v>0</v>
      </c>
      <c r="G97">
        <v>40</v>
      </c>
      <c r="H97">
        <v>0</v>
      </c>
      <c r="I97">
        <v>109.48839340000001</v>
      </c>
      <c r="J97" t="s">
        <v>76</v>
      </c>
      <c r="K97" s="4" t="s">
        <v>21</v>
      </c>
      <c r="L97" s="4" t="s">
        <v>23</v>
      </c>
      <c r="M97" s="3">
        <f t="shared" si="12"/>
        <v>0</v>
      </c>
      <c r="N97" s="3">
        <f t="shared" si="13"/>
        <v>0</v>
      </c>
      <c r="O97" s="3">
        <f t="shared" si="14"/>
        <v>109.48839340000001</v>
      </c>
      <c r="P97" s="3">
        <f>SUM(M$86:M97)</f>
        <v>157.52943171000001</v>
      </c>
      <c r="Q97" s="3">
        <f>SUM(N$86:N97)</f>
        <v>204.11238713</v>
      </c>
      <c r="R97" s="3">
        <f>SUM(O$86:O97)</f>
        <v>202.75572515000002</v>
      </c>
      <c r="S97" s="2">
        <f t="shared" si="15"/>
        <v>9999</v>
      </c>
      <c r="T97" s="2">
        <f t="shared" si="16"/>
        <v>9999</v>
      </c>
      <c r="U97" s="2">
        <f t="shared" si="17"/>
        <v>40</v>
      </c>
    </row>
    <row r="98" spans="1:21" s="7" customFormat="1" x14ac:dyDescent="0.25">
      <c r="A98">
        <v>2</v>
      </c>
      <c r="B98">
        <v>0</v>
      </c>
      <c r="C98">
        <v>0.17499999999999999</v>
      </c>
      <c r="D98">
        <v>105</v>
      </c>
      <c r="E98">
        <v>101.0451953</v>
      </c>
      <c r="F98">
        <v>0</v>
      </c>
      <c r="G98">
        <v>38</v>
      </c>
      <c r="H98">
        <v>0</v>
      </c>
      <c r="I98">
        <v>62.648021110000002</v>
      </c>
      <c r="J98" t="s">
        <v>75</v>
      </c>
      <c r="K98" s="2" t="s">
        <v>21</v>
      </c>
      <c r="L98" s="2" t="s">
        <v>23</v>
      </c>
      <c r="M98" s="1">
        <f t="shared" si="12"/>
        <v>0</v>
      </c>
      <c r="N98" s="1">
        <f t="shared" si="13"/>
        <v>62.648021110000002</v>
      </c>
      <c r="O98" s="1">
        <f t="shared" si="14"/>
        <v>0</v>
      </c>
      <c r="P98" s="1">
        <f>SUM(M$98:M98)</f>
        <v>0</v>
      </c>
      <c r="Q98" s="1">
        <f>SUM(N$98:N98)</f>
        <v>62.648021110000002</v>
      </c>
      <c r="R98" s="1">
        <f>SUM(O$98:O98)</f>
        <v>0</v>
      </c>
      <c r="S98" s="2">
        <f t="shared" si="15"/>
        <v>9999</v>
      </c>
      <c r="T98" s="2">
        <f t="shared" si="16"/>
        <v>38</v>
      </c>
      <c r="U98" s="2">
        <f t="shared" si="17"/>
        <v>9999</v>
      </c>
    </row>
    <row r="99" spans="1:21" s="7" customFormat="1" x14ac:dyDescent="0.25">
      <c r="A99">
        <v>2</v>
      </c>
      <c r="B99">
        <v>1</v>
      </c>
      <c r="C99">
        <v>0.19</v>
      </c>
      <c r="D99">
        <v>114</v>
      </c>
      <c r="E99">
        <v>159.40464739999999</v>
      </c>
      <c r="F99">
        <v>0</v>
      </c>
      <c r="G99">
        <v>56</v>
      </c>
      <c r="H99">
        <v>0</v>
      </c>
      <c r="I99">
        <v>68.543998360000003</v>
      </c>
      <c r="J99" t="s">
        <v>77</v>
      </c>
      <c r="K99" s="2" t="s">
        <v>21</v>
      </c>
      <c r="L99" s="2" t="s">
        <v>23</v>
      </c>
      <c r="M99" s="1">
        <f t="shared" si="12"/>
        <v>68.543998360000003</v>
      </c>
      <c r="N99" s="1">
        <f t="shared" si="13"/>
        <v>0</v>
      </c>
      <c r="O99" s="1">
        <f t="shared" si="14"/>
        <v>0</v>
      </c>
      <c r="P99" s="1">
        <f>SUM(M$98:M99)</f>
        <v>68.543998360000003</v>
      </c>
      <c r="Q99" s="1">
        <f>SUM(N$98:N99)</f>
        <v>62.648021110000002</v>
      </c>
      <c r="R99" s="1">
        <f>SUM(O$98:O99)</f>
        <v>0</v>
      </c>
      <c r="S99" s="2">
        <f t="shared" si="15"/>
        <v>56</v>
      </c>
      <c r="T99" s="2">
        <f t="shared" si="16"/>
        <v>9999</v>
      </c>
      <c r="U99" s="2">
        <f t="shared" si="17"/>
        <v>9999</v>
      </c>
    </row>
    <row r="100" spans="1:21" s="7" customFormat="1" x14ac:dyDescent="0.25">
      <c r="A100">
        <v>2</v>
      </c>
      <c r="B100">
        <v>2</v>
      </c>
      <c r="C100">
        <v>0.13166666699999999</v>
      </c>
      <c r="D100">
        <v>79</v>
      </c>
      <c r="E100">
        <v>98.736967269999994</v>
      </c>
      <c r="F100">
        <v>0</v>
      </c>
      <c r="G100">
        <v>53</v>
      </c>
      <c r="H100">
        <v>0</v>
      </c>
      <c r="I100">
        <v>46.406374620000001</v>
      </c>
      <c r="J100" t="s">
        <v>76</v>
      </c>
      <c r="K100" s="2" t="s">
        <v>21</v>
      </c>
      <c r="L100" s="2" t="s">
        <v>23</v>
      </c>
      <c r="M100" s="1">
        <f t="shared" si="12"/>
        <v>0</v>
      </c>
      <c r="N100" s="1">
        <f t="shared" si="13"/>
        <v>0</v>
      </c>
      <c r="O100" s="1">
        <f t="shared" si="14"/>
        <v>46.406374620000001</v>
      </c>
      <c r="P100" s="1">
        <f>SUM(M$98:M100)</f>
        <v>68.543998360000003</v>
      </c>
      <c r="Q100" s="1">
        <f>SUM(N$98:N100)</f>
        <v>62.648021110000002</v>
      </c>
      <c r="R100" s="1">
        <f>SUM(O$98:O100)</f>
        <v>46.406374620000001</v>
      </c>
      <c r="S100" s="2">
        <f t="shared" si="15"/>
        <v>9999</v>
      </c>
      <c r="T100" s="2">
        <f t="shared" si="16"/>
        <v>9999</v>
      </c>
      <c r="U100" s="2">
        <f t="shared" si="17"/>
        <v>53</v>
      </c>
    </row>
    <row r="101" spans="1:21" s="7" customFormat="1" x14ac:dyDescent="0.25">
      <c r="A101">
        <v>2</v>
      </c>
      <c r="B101">
        <v>3</v>
      </c>
      <c r="C101">
        <v>9.1666666999999993E-2</v>
      </c>
      <c r="D101">
        <v>55</v>
      </c>
      <c r="E101">
        <v>52.919498230000002</v>
      </c>
      <c r="F101">
        <v>0</v>
      </c>
      <c r="G101">
        <v>45</v>
      </c>
      <c r="H101">
        <v>0</v>
      </c>
      <c r="I101">
        <v>28.57652904</v>
      </c>
      <c r="J101" t="s">
        <v>77</v>
      </c>
      <c r="K101" s="2" t="s">
        <v>21</v>
      </c>
      <c r="L101" s="2" t="s">
        <v>23</v>
      </c>
      <c r="M101" s="1">
        <f t="shared" si="12"/>
        <v>28.57652904</v>
      </c>
      <c r="N101" s="1">
        <f t="shared" si="13"/>
        <v>0</v>
      </c>
      <c r="O101" s="1">
        <f t="shared" si="14"/>
        <v>0</v>
      </c>
      <c r="P101" s="1">
        <f>SUM(M$98:M101)</f>
        <v>97.1205274</v>
      </c>
      <c r="Q101" s="1">
        <f>SUM(N$98:N101)</f>
        <v>62.648021110000002</v>
      </c>
      <c r="R101" s="1">
        <f>SUM(O$98:O101)</f>
        <v>46.406374620000001</v>
      </c>
      <c r="S101" s="2">
        <f t="shared" si="15"/>
        <v>45</v>
      </c>
      <c r="T101" s="2">
        <f t="shared" si="16"/>
        <v>9999</v>
      </c>
      <c r="U101" s="2">
        <f t="shared" si="17"/>
        <v>9999</v>
      </c>
    </row>
    <row r="102" spans="1:21" s="7" customFormat="1" x14ac:dyDescent="0.25">
      <c r="A102">
        <v>2</v>
      </c>
      <c r="B102">
        <v>4</v>
      </c>
      <c r="C102">
        <v>9.3333333000000004E-2</v>
      </c>
      <c r="D102">
        <v>56</v>
      </c>
      <c r="E102">
        <v>31.989953849999999</v>
      </c>
      <c r="F102">
        <v>0</v>
      </c>
      <c r="G102">
        <v>8</v>
      </c>
      <c r="H102">
        <v>0</v>
      </c>
      <c r="I102">
        <v>29.430757549999999</v>
      </c>
      <c r="J102" t="s">
        <v>76</v>
      </c>
      <c r="K102" s="2" t="s">
        <v>21</v>
      </c>
      <c r="L102" s="2" t="s">
        <v>23</v>
      </c>
      <c r="M102" s="1">
        <f t="shared" si="12"/>
        <v>0</v>
      </c>
      <c r="N102" s="1">
        <f t="shared" si="13"/>
        <v>0</v>
      </c>
      <c r="O102" s="1">
        <f t="shared" si="14"/>
        <v>29.430757549999999</v>
      </c>
      <c r="P102" s="1">
        <f>SUM(M$98:M102)</f>
        <v>97.1205274</v>
      </c>
      <c r="Q102" s="1">
        <f>SUM(N$98:N102)</f>
        <v>62.648021110000002</v>
      </c>
      <c r="R102" s="1">
        <f>SUM(O$98:O102)</f>
        <v>75.837132170000004</v>
      </c>
      <c r="S102" s="2">
        <f t="shared" si="15"/>
        <v>9999</v>
      </c>
      <c r="T102" s="2">
        <f t="shared" si="16"/>
        <v>9999</v>
      </c>
      <c r="U102" s="2">
        <f t="shared" si="17"/>
        <v>8</v>
      </c>
    </row>
    <row r="103" spans="1:21" s="7" customFormat="1" x14ac:dyDescent="0.25">
      <c r="A103">
        <v>2</v>
      </c>
      <c r="B103">
        <v>5</v>
      </c>
      <c r="C103">
        <v>0.155</v>
      </c>
      <c r="D103">
        <v>93</v>
      </c>
      <c r="E103">
        <v>137.50430779999999</v>
      </c>
      <c r="F103">
        <v>0</v>
      </c>
      <c r="G103">
        <v>57</v>
      </c>
      <c r="H103">
        <v>0</v>
      </c>
      <c r="I103">
        <v>57.751809289999997</v>
      </c>
      <c r="J103" t="s">
        <v>76</v>
      </c>
      <c r="K103" s="2" t="s">
        <v>21</v>
      </c>
      <c r="L103" s="2" t="s">
        <v>23</v>
      </c>
      <c r="M103" s="1">
        <f t="shared" si="12"/>
        <v>0</v>
      </c>
      <c r="N103" s="1">
        <f t="shared" si="13"/>
        <v>0</v>
      </c>
      <c r="O103" s="1">
        <f t="shared" si="14"/>
        <v>57.751809289999997</v>
      </c>
      <c r="P103" s="1">
        <f>SUM(M$98:M103)</f>
        <v>97.1205274</v>
      </c>
      <c r="Q103" s="1">
        <f>SUM(N$98:N103)</f>
        <v>62.648021110000002</v>
      </c>
      <c r="R103" s="1">
        <f>SUM(O$98:O103)</f>
        <v>133.58894146</v>
      </c>
      <c r="S103" s="2">
        <f t="shared" si="15"/>
        <v>9999</v>
      </c>
      <c r="T103" s="2">
        <f t="shared" si="16"/>
        <v>9999</v>
      </c>
      <c r="U103" s="2">
        <f t="shared" si="17"/>
        <v>57</v>
      </c>
    </row>
    <row r="104" spans="1:21" s="7" customFormat="1" x14ac:dyDescent="0.25">
      <c r="A104">
        <v>2</v>
      </c>
      <c r="B104">
        <v>6</v>
      </c>
      <c r="C104">
        <v>0.181666667</v>
      </c>
      <c r="D104">
        <v>109</v>
      </c>
      <c r="E104">
        <v>147.75979269999999</v>
      </c>
      <c r="F104">
        <v>0</v>
      </c>
      <c r="G104">
        <v>50</v>
      </c>
      <c r="H104">
        <v>0</v>
      </c>
      <c r="I104">
        <v>72.402298430000002</v>
      </c>
      <c r="J104" t="s">
        <v>77</v>
      </c>
      <c r="K104" s="2" t="s">
        <v>21</v>
      </c>
      <c r="L104" s="2" t="s">
        <v>23</v>
      </c>
      <c r="M104" s="1">
        <f t="shared" si="12"/>
        <v>72.402298430000002</v>
      </c>
      <c r="N104" s="1">
        <f t="shared" si="13"/>
        <v>0</v>
      </c>
      <c r="O104" s="1">
        <f t="shared" si="14"/>
        <v>0</v>
      </c>
      <c r="P104" s="1">
        <f>SUM(M$98:M104)</f>
        <v>169.52282582999999</v>
      </c>
      <c r="Q104" s="1">
        <f>SUM(N$98:N104)</f>
        <v>62.648021110000002</v>
      </c>
      <c r="R104" s="1">
        <f>SUM(O$98:O104)</f>
        <v>133.58894146</v>
      </c>
      <c r="S104" s="2">
        <f t="shared" si="15"/>
        <v>50</v>
      </c>
      <c r="T104" s="2">
        <f t="shared" si="16"/>
        <v>9999</v>
      </c>
      <c r="U104" s="2">
        <f t="shared" si="17"/>
        <v>9999</v>
      </c>
    </row>
    <row r="105" spans="1:21" s="7" customFormat="1" x14ac:dyDescent="0.25">
      <c r="A105">
        <v>2</v>
      </c>
      <c r="B105">
        <v>7</v>
      </c>
      <c r="C105">
        <v>0.17</v>
      </c>
      <c r="D105">
        <v>102</v>
      </c>
      <c r="E105">
        <v>146.63056800000001</v>
      </c>
      <c r="F105">
        <v>0</v>
      </c>
      <c r="G105">
        <v>64</v>
      </c>
      <c r="H105">
        <v>0</v>
      </c>
      <c r="I105">
        <v>52.787004490000001</v>
      </c>
      <c r="J105" t="s">
        <v>75</v>
      </c>
      <c r="K105" s="2" t="s">
        <v>21</v>
      </c>
      <c r="L105" s="2" t="s">
        <v>23</v>
      </c>
      <c r="M105" s="1">
        <f t="shared" si="12"/>
        <v>0</v>
      </c>
      <c r="N105" s="1">
        <f t="shared" si="13"/>
        <v>52.787004490000001</v>
      </c>
      <c r="O105" s="1">
        <f t="shared" si="14"/>
        <v>0</v>
      </c>
      <c r="P105" s="1">
        <f>SUM(M$98:M105)</f>
        <v>169.52282582999999</v>
      </c>
      <c r="Q105" s="1">
        <f>SUM(N$98:N105)</f>
        <v>115.4350256</v>
      </c>
      <c r="R105" s="1">
        <f>SUM(O$98:O105)</f>
        <v>133.58894146</v>
      </c>
      <c r="S105" s="2">
        <f t="shared" si="15"/>
        <v>9999</v>
      </c>
      <c r="T105" s="2">
        <f t="shared" si="16"/>
        <v>64</v>
      </c>
      <c r="U105" s="2">
        <f t="shared" si="17"/>
        <v>9999</v>
      </c>
    </row>
    <row r="106" spans="1:21" s="7" customFormat="1" x14ac:dyDescent="0.25">
      <c r="A106">
        <v>2</v>
      </c>
      <c r="B106">
        <v>8</v>
      </c>
      <c r="C106">
        <v>9.5000000000000001E-2</v>
      </c>
      <c r="D106">
        <v>57</v>
      </c>
      <c r="E106">
        <v>71.310042569999993</v>
      </c>
      <c r="F106">
        <v>0</v>
      </c>
      <c r="G106">
        <v>55</v>
      </c>
      <c r="H106">
        <v>0</v>
      </c>
      <c r="I106">
        <v>32.089519150000001</v>
      </c>
      <c r="J106" t="s">
        <v>75</v>
      </c>
      <c r="K106" s="2" t="s">
        <v>21</v>
      </c>
      <c r="L106" s="2" t="s">
        <v>23</v>
      </c>
      <c r="M106" s="1">
        <f t="shared" si="12"/>
        <v>0</v>
      </c>
      <c r="N106" s="1">
        <f t="shared" si="13"/>
        <v>32.089519150000001</v>
      </c>
      <c r="O106" s="1">
        <f t="shared" si="14"/>
        <v>0</v>
      </c>
      <c r="P106" s="1">
        <f>SUM(M$98:M106)</f>
        <v>169.52282582999999</v>
      </c>
      <c r="Q106" s="1">
        <f>SUM(N$98:N106)</f>
        <v>147.52454475000002</v>
      </c>
      <c r="R106" s="1">
        <f>SUM(O$98:O106)</f>
        <v>133.58894146</v>
      </c>
      <c r="S106" s="2">
        <f t="shared" si="15"/>
        <v>9999</v>
      </c>
      <c r="T106" s="2">
        <f t="shared" si="16"/>
        <v>55</v>
      </c>
      <c r="U106" s="2">
        <f t="shared" si="17"/>
        <v>9999</v>
      </c>
    </row>
    <row r="107" spans="1:21" s="7" customFormat="1" x14ac:dyDescent="0.25">
      <c r="A107">
        <v>2</v>
      </c>
      <c r="B107">
        <v>9</v>
      </c>
      <c r="C107">
        <v>0.13</v>
      </c>
      <c r="D107">
        <v>78</v>
      </c>
      <c r="E107">
        <v>60.776390489999997</v>
      </c>
      <c r="F107">
        <v>0</v>
      </c>
      <c r="G107">
        <v>39</v>
      </c>
      <c r="H107">
        <v>0</v>
      </c>
      <c r="I107">
        <v>36.465834289999997</v>
      </c>
      <c r="J107" t="s">
        <v>75</v>
      </c>
      <c r="K107" s="2" t="s">
        <v>21</v>
      </c>
      <c r="L107" s="2" t="s">
        <v>23</v>
      </c>
      <c r="M107" s="1">
        <f t="shared" si="12"/>
        <v>0</v>
      </c>
      <c r="N107" s="1">
        <f t="shared" si="13"/>
        <v>36.465834289999997</v>
      </c>
      <c r="O107" s="1">
        <f t="shared" si="14"/>
        <v>0</v>
      </c>
      <c r="P107" s="1">
        <f>SUM(M$98:M107)</f>
        <v>169.52282582999999</v>
      </c>
      <c r="Q107" s="1">
        <f>SUM(N$98:N107)</f>
        <v>183.99037904000002</v>
      </c>
      <c r="R107" s="1">
        <f>SUM(O$98:O107)</f>
        <v>133.58894146</v>
      </c>
      <c r="S107" s="2">
        <f t="shared" si="15"/>
        <v>9999</v>
      </c>
      <c r="T107" s="2">
        <f t="shared" si="16"/>
        <v>39</v>
      </c>
      <c r="U107" s="2">
        <f t="shared" si="17"/>
        <v>9999</v>
      </c>
    </row>
    <row r="108" spans="1:21" s="7" customFormat="1" x14ac:dyDescent="0.25">
      <c r="A108">
        <v>2</v>
      </c>
      <c r="B108">
        <v>10</v>
      </c>
      <c r="C108">
        <v>0.22666666699999999</v>
      </c>
      <c r="D108">
        <v>136</v>
      </c>
      <c r="E108">
        <v>198.2837509</v>
      </c>
      <c r="F108">
        <v>0</v>
      </c>
      <c r="G108">
        <v>69</v>
      </c>
      <c r="H108">
        <v>0</v>
      </c>
      <c r="I108">
        <v>61.46796277</v>
      </c>
      <c r="J108" t="s">
        <v>76</v>
      </c>
      <c r="K108" s="2" t="s">
        <v>21</v>
      </c>
      <c r="L108" s="2" t="s">
        <v>23</v>
      </c>
      <c r="M108" s="1">
        <f t="shared" si="12"/>
        <v>0</v>
      </c>
      <c r="N108" s="1">
        <f t="shared" si="13"/>
        <v>0</v>
      </c>
      <c r="O108" s="1">
        <f t="shared" si="14"/>
        <v>61.46796277</v>
      </c>
      <c r="P108" s="1">
        <f>SUM(M$98:M108)</f>
        <v>169.52282582999999</v>
      </c>
      <c r="Q108" s="1">
        <f>SUM(N$98:N108)</f>
        <v>183.99037904000002</v>
      </c>
      <c r="R108" s="1">
        <f>SUM(O$98:O108)</f>
        <v>195.05690422999999</v>
      </c>
      <c r="S108" s="2">
        <f t="shared" si="15"/>
        <v>9999</v>
      </c>
      <c r="T108" s="2">
        <f t="shared" si="16"/>
        <v>9999</v>
      </c>
      <c r="U108" s="2">
        <f t="shared" si="17"/>
        <v>69</v>
      </c>
    </row>
    <row r="109" spans="1:21" s="7" customFormat="1" x14ac:dyDescent="0.25">
      <c r="A109">
        <v>2</v>
      </c>
      <c r="B109">
        <v>11</v>
      </c>
      <c r="C109">
        <v>0.22666666699999999</v>
      </c>
      <c r="D109">
        <v>136</v>
      </c>
      <c r="E109">
        <v>165.48345399999999</v>
      </c>
      <c r="F109">
        <v>0</v>
      </c>
      <c r="G109">
        <v>52</v>
      </c>
      <c r="H109">
        <v>0</v>
      </c>
      <c r="I109">
        <v>79.432057920000005</v>
      </c>
      <c r="J109" t="s">
        <v>77</v>
      </c>
      <c r="K109" s="2" t="s">
        <v>21</v>
      </c>
      <c r="L109" s="2" t="s">
        <v>23</v>
      </c>
      <c r="M109" s="1">
        <f t="shared" si="12"/>
        <v>79.432057920000005</v>
      </c>
      <c r="N109" s="1">
        <f t="shared" si="13"/>
        <v>0</v>
      </c>
      <c r="O109" s="1">
        <f t="shared" si="14"/>
        <v>0</v>
      </c>
      <c r="P109" s="1">
        <f>SUM(M$98:M109)</f>
        <v>248.95488374999999</v>
      </c>
      <c r="Q109" s="1">
        <f>SUM(N$98:N109)</f>
        <v>183.99037904000002</v>
      </c>
      <c r="R109" s="1">
        <f>SUM(O$98:O109)</f>
        <v>195.05690422999999</v>
      </c>
      <c r="S109" s="2">
        <f t="shared" si="15"/>
        <v>52</v>
      </c>
      <c r="T109" s="2">
        <f t="shared" si="16"/>
        <v>9999</v>
      </c>
      <c r="U109" s="2">
        <f t="shared" si="17"/>
        <v>9999</v>
      </c>
    </row>
    <row r="110" spans="1:21" s="8" customFormat="1" x14ac:dyDescent="0.25">
      <c r="A110">
        <v>3</v>
      </c>
      <c r="B110">
        <v>0</v>
      </c>
      <c r="C110">
        <v>0.24333333300000001</v>
      </c>
      <c r="D110">
        <v>146</v>
      </c>
      <c r="E110">
        <v>147.19603660000001</v>
      </c>
      <c r="F110">
        <v>0</v>
      </c>
      <c r="G110">
        <v>47</v>
      </c>
      <c r="H110">
        <v>0</v>
      </c>
      <c r="I110">
        <v>76.541939060000004</v>
      </c>
      <c r="J110" t="s">
        <v>76</v>
      </c>
      <c r="K110" s="4" t="s">
        <v>21</v>
      </c>
      <c r="L110" s="4" t="s">
        <v>23</v>
      </c>
      <c r="M110" s="3">
        <f t="shared" si="12"/>
        <v>0</v>
      </c>
      <c r="N110" s="3">
        <f t="shared" si="13"/>
        <v>0</v>
      </c>
      <c r="O110" s="3">
        <f t="shared" si="14"/>
        <v>76.541939060000004</v>
      </c>
      <c r="P110" s="3">
        <f>SUM(M$110:M110)</f>
        <v>0</v>
      </c>
      <c r="Q110" s="3">
        <f>SUM(N$110:N110)</f>
        <v>0</v>
      </c>
      <c r="R110" s="3">
        <f>SUM(O$110:O110)</f>
        <v>76.541939060000004</v>
      </c>
      <c r="S110" s="2">
        <f t="shared" si="15"/>
        <v>9999</v>
      </c>
      <c r="T110" s="2">
        <f t="shared" si="16"/>
        <v>9999</v>
      </c>
      <c r="U110" s="2">
        <f t="shared" si="17"/>
        <v>47</v>
      </c>
    </row>
    <row r="111" spans="1:21" s="8" customFormat="1" x14ac:dyDescent="0.25">
      <c r="A111">
        <v>3</v>
      </c>
      <c r="B111">
        <v>1</v>
      </c>
      <c r="C111">
        <v>0.108333333</v>
      </c>
      <c r="D111">
        <v>65</v>
      </c>
      <c r="E111">
        <v>55.94539408</v>
      </c>
      <c r="F111">
        <v>0</v>
      </c>
      <c r="G111">
        <v>41</v>
      </c>
      <c r="H111">
        <v>0</v>
      </c>
      <c r="I111">
        <v>32.448328570000001</v>
      </c>
      <c r="J111" t="s">
        <v>75</v>
      </c>
      <c r="K111" s="4" t="s">
        <v>21</v>
      </c>
      <c r="L111" s="4" t="s">
        <v>23</v>
      </c>
      <c r="M111" s="3">
        <f t="shared" si="12"/>
        <v>0</v>
      </c>
      <c r="N111" s="3">
        <f t="shared" si="13"/>
        <v>32.448328570000001</v>
      </c>
      <c r="O111" s="3">
        <f t="shared" si="14"/>
        <v>0</v>
      </c>
      <c r="P111" s="3">
        <f>SUM(M$110:M111)</f>
        <v>0</v>
      </c>
      <c r="Q111" s="3">
        <f>SUM(N$110:N111)</f>
        <v>32.448328570000001</v>
      </c>
      <c r="R111" s="3">
        <f>SUM(O$110:O111)</f>
        <v>76.541939060000004</v>
      </c>
      <c r="S111" s="2">
        <f t="shared" si="15"/>
        <v>9999</v>
      </c>
      <c r="T111" s="2">
        <f t="shared" si="16"/>
        <v>41</v>
      </c>
      <c r="U111" s="2">
        <f t="shared" si="17"/>
        <v>9999</v>
      </c>
    </row>
    <row r="112" spans="1:21" s="8" customFormat="1" x14ac:dyDescent="0.25">
      <c r="A112">
        <v>3</v>
      </c>
      <c r="B112">
        <v>2</v>
      </c>
      <c r="C112">
        <v>0.23833333300000001</v>
      </c>
      <c r="D112">
        <v>143</v>
      </c>
      <c r="E112">
        <v>188.73062279999999</v>
      </c>
      <c r="F112">
        <v>0</v>
      </c>
      <c r="G112">
        <v>59</v>
      </c>
      <c r="H112">
        <v>0</v>
      </c>
      <c r="I112">
        <v>75.492249139999998</v>
      </c>
      <c r="J112" t="s">
        <v>77</v>
      </c>
      <c r="K112" s="4" t="s">
        <v>21</v>
      </c>
      <c r="L112" s="4" t="s">
        <v>23</v>
      </c>
      <c r="M112" s="3">
        <f t="shared" si="12"/>
        <v>75.492249139999998</v>
      </c>
      <c r="N112" s="3">
        <f t="shared" si="13"/>
        <v>0</v>
      </c>
      <c r="O112" s="3">
        <f t="shared" si="14"/>
        <v>0</v>
      </c>
      <c r="P112" s="3">
        <f>SUM(M$110:M112)</f>
        <v>75.492249139999998</v>
      </c>
      <c r="Q112" s="3">
        <f>SUM(N$110:N112)</f>
        <v>32.448328570000001</v>
      </c>
      <c r="R112" s="3">
        <f>SUM(O$110:O112)</f>
        <v>76.541939060000004</v>
      </c>
      <c r="S112" s="2">
        <f t="shared" si="15"/>
        <v>59</v>
      </c>
      <c r="T112" s="2">
        <f t="shared" si="16"/>
        <v>9999</v>
      </c>
      <c r="U112" s="2">
        <f t="shared" si="17"/>
        <v>9999</v>
      </c>
    </row>
    <row r="113" spans="1:21" s="8" customFormat="1" x14ac:dyDescent="0.25">
      <c r="A113">
        <v>3</v>
      </c>
      <c r="B113">
        <v>3</v>
      </c>
      <c r="C113">
        <v>0.15</v>
      </c>
      <c r="D113">
        <v>90</v>
      </c>
      <c r="E113">
        <v>130.0225054</v>
      </c>
      <c r="F113">
        <v>0</v>
      </c>
      <c r="G113">
        <v>59</v>
      </c>
      <c r="H113">
        <v>0</v>
      </c>
      <c r="I113">
        <v>53.309227219999997</v>
      </c>
      <c r="J113" t="s">
        <v>76</v>
      </c>
      <c r="K113" s="4" t="s">
        <v>21</v>
      </c>
      <c r="L113" s="4" t="s">
        <v>23</v>
      </c>
      <c r="M113" s="3">
        <f t="shared" si="12"/>
        <v>0</v>
      </c>
      <c r="N113" s="3">
        <f t="shared" si="13"/>
        <v>0</v>
      </c>
      <c r="O113" s="3">
        <f t="shared" si="14"/>
        <v>53.309227219999997</v>
      </c>
      <c r="P113" s="3">
        <f>SUM(M$110:M113)</f>
        <v>75.492249139999998</v>
      </c>
      <c r="Q113" s="3">
        <f>SUM(N$110:N113)</f>
        <v>32.448328570000001</v>
      </c>
      <c r="R113" s="3">
        <f>SUM(O$110:O113)</f>
        <v>129.85116628</v>
      </c>
      <c r="S113" s="2">
        <f t="shared" si="15"/>
        <v>9999</v>
      </c>
      <c r="T113" s="2">
        <f t="shared" si="16"/>
        <v>9999</v>
      </c>
      <c r="U113" s="2">
        <f t="shared" si="17"/>
        <v>59</v>
      </c>
    </row>
    <row r="114" spans="1:21" s="8" customFormat="1" x14ac:dyDescent="0.25">
      <c r="A114">
        <v>3</v>
      </c>
      <c r="B114">
        <v>4</v>
      </c>
      <c r="C114">
        <v>0.228333333</v>
      </c>
      <c r="D114">
        <v>137</v>
      </c>
      <c r="E114">
        <v>114.3549051</v>
      </c>
      <c r="F114">
        <v>0</v>
      </c>
      <c r="G114">
        <v>46</v>
      </c>
      <c r="H114">
        <v>0</v>
      </c>
      <c r="I114">
        <v>61.751648750000001</v>
      </c>
      <c r="J114" t="s">
        <v>77</v>
      </c>
      <c r="K114" s="4" t="s">
        <v>21</v>
      </c>
      <c r="L114" s="4" t="s">
        <v>23</v>
      </c>
      <c r="M114" s="3">
        <f t="shared" si="12"/>
        <v>61.751648750000001</v>
      </c>
      <c r="N114" s="3">
        <f t="shared" si="13"/>
        <v>0</v>
      </c>
      <c r="O114" s="3">
        <f t="shared" si="14"/>
        <v>0</v>
      </c>
      <c r="P114" s="3">
        <f>SUM(M$110:M114)</f>
        <v>137.24389789</v>
      </c>
      <c r="Q114" s="3">
        <f>SUM(N$110:N114)</f>
        <v>32.448328570000001</v>
      </c>
      <c r="R114" s="3">
        <f>SUM(O$110:O114)</f>
        <v>129.85116628</v>
      </c>
      <c r="S114" s="2">
        <f t="shared" si="15"/>
        <v>46</v>
      </c>
      <c r="T114" s="2">
        <f t="shared" si="16"/>
        <v>9999</v>
      </c>
      <c r="U114" s="2">
        <f t="shared" si="17"/>
        <v>9999</v>
      </c>
    </row>
    <row r="115" spans="1:21" s="8" customFormat="1" x14ac:dyDescent="0.25">
      <c r="A115">
        <v>3</v>
      </c>
      <c r="B115">
        <v>5</v>
      </c>
      <c r="C115">
        <v>8.8333333E-2</v>
      </c>
      <c r="D115">
        <v>53</v>
      </c>
      <c r="E115">
        <v>33.565796980000002</v>
      </c>
      <c r="F115">
        <v>0</v>
      </c>
      <c r="G115">
        <v>47</v>
      </c>
      <c r="H115">
        <v>0</v>
      </c>
      <c r="I115">
        <v>17.7898724</v>
      </c>
      <c r="J115" t="s">
        <v>75</v>
      </c>
      <c r="K115" s="4" t="s">
        <v>21</v>
      </c>
      <c r="L115" s="4" t="s">
        <v>23</v>
      </c>
      <c r="M115" s="3">
        <f t="shared" si="12"/>
        <v>0</v>
      </c>
      <c r="N115" s="3">
        <f t="shared" si="13"/>
        <v>17.7898724</v>
      </c>
      <c r="O115" s="3">
        <f t="shared" si="14"/>
        <v>0</v>
      </c>
      <c r="P115" s="3">
        <f>SUM(M$110:M115)</f>
        <v>137.24389789</v>
      </c>
      <c r="Q115" s="3">
        <f>SUM(N$110:N115)</f>
        <v>50.238200970000001</v>
      </c>
      <c r="R115" s="3">
        <f>SUM(O$110:O115)</f>
        <v>129.85116628</v>
      </c>
      <c r="S115" s="2">
        <f t="shared" si="15"/>
        <v>9999</v>
      </c>
      <c r="T115" s="2">
        <f t="shared" si="16"/>
        <v>47</v>
      </c>
      <c r="U115" s="2">
        <f t="shared" si="17"/>
        <v>9999</v>
      </c>
    </row>
    <row r="116" spans="1:21" s="8" customFormat="1" x14ac:dyDescent="0.25">
      <c r="A116">
        <v>3</v>
      </c>
      <c r="B116">
        <v>6</v>
      </c>
      <c r="C116">
        <v>0.211666667</v>
      </c>
      <c r="D116">
        <v>127</v>
      </c>
      <c r="E116">
        <v>87.850082560000004</v>
      </c>
      <c r="F116">
        <v>0</v>
      </c>
      <c r="G116">
        <v>28</v>
      </c>
      <c r="H116">
        <v>0</v>
      </c>
      <c r="I116">
        <v>63.252059439999996</v>
      </c>
      <c r="J116" t="s">
        <v>76</v>
      </c>
      <c r="K116" s="4" t="s">
        <v>21</v>
      </c>
      <c r="L116" s="4" t="s">
        <v>23</v>
      </c>
      <c r="M116" s="3">
        <f t="shared" si="12"/>
        <v>0</v>
      </c>
      <c r="N116" s="3">
        <f t="shared" si="13"/>
        <v>0</v>
      </c>
      <c r="O116" s="3">
        <f t="shared" si="14"/>
        <v>63.252059439999996</v>
      </c>
      <c r="P116" s="3">
        <f>SUM(M$110:M116)</f>
        <v>137.24389789</v>
      </c>
      <c r="Q116" s="3">
        <f>SUM(N$110:N116)</f>
        <v>50.238200970000001</v>
      </c>
      <c r="R116" s="3">
        <f>SUM(O$110:O116)</f>
        <v>193.10322572000001</v>
      </c>
      <c r="S116" s="2">
        <f t="shared" si="15"/>
        <v>9999</v>
      </c>
      <c r="T116" s="2">
        <f t="shared" si="16"/>
        <v>9999</v>
      </c>
      <c r="U116" s="2">
        <f t="shared" si="17"/>
        <v>28</v>
      </c>
    </row>
    <row r="117" spans="1:21" s="8" customFormat="1" x14ac:dyDescent="0.25">
      <c r="A117">
        <v>3</v>
      </c>
      <c r="B117">
        <v>7</v>
      </c>
      <c r="C117">
        <v>0.206666667</v>
      </c>
      <c r="D117">
        <v>124</v>
      </c>
      <c r="E117">
        <v>115.5112294</v>
      </c>
      <c r="F117">
        <v>0</v>
      </c>
      <c r="G117">
        <v>39</v>
      </c>
      <c r="H117">
        <v>0</v>
      </c>
      <c r="I117">
        <v>70.461849939999993</v>
      </c>
      <c r="J117" t="s">
        <v>77</v>
      </c>
      <c r="K117" s="4" t="s">
        <v>21</v>
      </c>
      <c r="L117" s="4" t="s">
        <v>23</v>
      </c>
      <c r="M117" s="3">
        <f t="shared" si="12"/>
        <v>70.461849939999993</v>
      </c>
      <c r="N117" s="3">
        <f t="shared" si="13"/>
        <v>0</v>
      </c>
      <c r="O117" s="3">
        <f t="shared" si="14"/>
        <v>0</v>
      </c>
      <c r="P117" s="3">
        <f>SUM(M$110:M117)</f>
        <v>207.70574783000001</v>
      </c>
      <c r="Q117" s="3">
        <f>SUM(N$110:N117)</f>
        <v>50.238200970000001</v>
      </c>
      <c r="R117" s="3">
        <f>SUM(O$110:O117)</f>
        <v>193.10322572000001</v>
      </c>
      <c r="S117" s="2">
        <f t="shared" si="15"/>
        <v>39</v>
      </c>
      <c r="T117" s="2">
        <f t="shared" si="16"/>
        <v>9999</v>
      </c>
      <c r="U117" s="2">
        <f t="shared" si="17"/>
        <v>9999</v>
      </c>
    </row>
    <row r="118" spans="1:21" s="8" customFormat="1" x14ac:dyDescent="0.25">
      <c r="A118">
        <v>3</v>
      </c>
      <c r="B118">
        <v>8</v>
      </c>
      <c r="C118">
        <v>0.236666667</v>
      </c>
      <c r="D118">
        <v>142</v>
      </c>
      <c r="E118">
        <v>164.77774769999999</v>
      </c>
      <c r="F118">
        <v>0</v>
      </c>
      <c r="G118">
        <v>58</v>
      </c>
      <c r="H118">
        <v>0</v>
      </c>
      <c r="I118">
        <v>69.206654029999996</v>
      </c>
      <c r="J118" t="s">
        <v>75</v>
      </c>
      <c r="K118" s="4" t="s">
        <v>21</v>
      </c>
      <c r="L118" s="4" t="s">
        <v>23</v>
      </c>
      <c r="M118" s="3">
        <f t="shared" si="12"/>
        <v>0</v>
      </c>
      <c r="N118" s="3">
        <f t="shared" si="13"/>
        <v>69.206654029999996</v>
      </c>
      <c r="O118" s="3">
        <f t="shared" si="14"/>
        <v>0</v>
      </c>
      <c r="P118" s="3">
        <f>SUM(M$110:M118)</f>
        <v>207.70574783000001</v>
      </c>
      <c r="Q118" s="3">
        <f>SUM(N$110:N118)</f>
        <v>119.44485499999999</v>
      </c>
      <c r="R118" s="3">
        <f>SUM(O$110:O118)</f>
        <v>193.10322572000001</v>
      </c>
      <c r="S118" s="2">
        <f t="shared" si="15"/>
        <v>9999</v>
      </c>
      <c r="T118" s="2">
        <f t="shared" si="16"/>
        <v>58</v>
      </c>
      <c r="U118" s="2">
        <f t="shared" si="17"/>
        <v>9999</v>
      </c>
    </row>
    <row r="119" spans="1:21" s="8" customFormat="1" x14ac:dyDescent="0.25">
      <c r="A119">
        <v>3</v>
      </c>
      <c r="B119">
        <v>9</v>
      </c>
      <c r="C119">
        <v>0.103333333</v>
      </c>
      <c r="D119">
        <v>62</v>
      </c>
      <c r="E119">
        <v>37.912675069999999</v>
      </c>
      <c r="F119">
        <v>0</v>
      </c>
      <c r="G119">
        <v>34</v>
      </c>
      <c r="H119">
        <v>0</v>
      </c>
      <c r="I119">
        <v>25.02236555</v>
      </c>
      <c r="J119" t="s">
        <v>75</v>
      </c>
      <c r="K119" s="4" t="s">
        <v>21</v>
      </c>
      <c r="L119" s="4" t="s">
        <v>23</v>
      </c>
      <c r="M119" s="3">
        <f t="shared" si="12"/>
        <v>0</v>
      </c>
      <c r="N119" s="3">
        <f t="shared" si="13"/>
        <v>25.02236555</v>
      </c>
      <c r="O119" s="3">
        <f t="shared" si="14"/>
        <v>0</v>
      </c>
      <c r="P119" s="3">
        <f>SUM(M$110:M119)</f>
        <v>207.70574783000001</v>
      </c>
      <c r="Q119" s="3">
        <f>SUM(N$110:N119)</f>
        <v>144.46722054999998</v>
      </c>
      <c r="R119" s="3">
        <f>SUM(O$110:O119)</f>
        <v>193.10322572000001</v>
      </c>
      <c r="S119" s="2">
        <f t="shared" si="15"/>
        <v>9999</v>
      </c>
      <c r="T119" s="2">
        <f t="shared" si="16"/>
        <v>34</v>
      </c>
      <c r="U119" s="2">
        <f t="shared" si="17"/>
        <v>9999</v>
      </c>
    </row>
    <row r="120" spans="1:21" s="8" customFormat="1" x14ac:dyDescent="0.25">
      <c r="A120">
        <v>3</v>
      </c>
      <c r="B120">
        <v>10</v>
      </c>
      <c r="C120">
        <v>0.15166666700000001</v>
      </c>
      <c r="D120">
        <v>91</v>
      </c>
      <c r="E120">
        <v>109.41921739999999</v>
      </c>
      <c r="F120">
        <v>0</v>
      </c>
      <c r="G120">
        <v>54</v>
      </c>
      <c r="H120">
        <v>0</v>
      </c>
      <c r="I120">
        <v>50.332839980000003</v>
      </c>
      <c r="J120" t="s">
        <v>75</v>
      </c>
      <c r="K120" s="4" t="s">
        <v>21</v>
      </c>
      <c r="L120" s="4" t="s">
        <v>23</v>
      </c>
      <c r="M120" s="3">
        <f t="shared" si="12"/>
        <v>0</v>
      </c>
      <c r="N120" s="3">
        <f t="shared" si="13"/>
        <v>50.332839980000003</v>
      </c>
      <c r="O120" s="3">
        <f t="shared" si="14"/>
        <v>0</v>
      </c>
      <c r="P120" s="3">
        <f>SUM(M$110:M120)</f>
        <v>207.70574783000001</v>
      </c>
      <c r="Q120" s="3">
        <f>SUM(N$110:N120)</f>
        <v>194.80006053</v>
      </c>
      <c r="R120" s="3">
        <f>SUM(O$110:O120)</f>
        <v>193.10322572000001</v>
      </c>
      <c r="S120" s="2">
        <f t="shared" si="15"/>
        <v>9999</v>
      </c>
      <c r="T120" s="2">
        <f t="shared" si="16"/>
        <v>54</v>
      </c>
      <c r="U120" s="2">
        <f t="shared" si="17"/>
        <v>9999</v>
      </c>
    </row>
    <row r="121" spans="1:21" s="8" customFormat="1" x14ac:dyDescent="0.25">
      <c r="A121">
        <v>3</v>
      </c>
      <c r="B121">
        <v>11</v>
      </c>
      <c r="C121">
        <v>0.233333333</v>
      </c>
      <c r="D121">
        <v>140</v>
      </c>
      <c r="E121">
        <v>203.68582409999999</v>
      </c>
      <c r="F121">
        <v>0</v>
      </c>
      <c r="G121">
        <v>73</v>
      </c>
      <c r="H121">
        <v>0</v>
      </c>
      <c r="I121">
        <v>54.995172510000003</v>
      </c>
      <c r="J121" t="s">
        <v>75</v>
      </c>
      <c r="K121" s="4" t="s">
        <v>21</v>
      </c>
      <c r="L121" s="4" t="s">
        <v>23</v>
      </c>
      <c r="M121" s="3">
        <f t="shared" si="12"/>
        <v>0</v>
      </c>
      <c r="N121" s="3">
        <f t="shared" si="13"/>
        <v>54.995172510000003</v>
      </c>
      <c r="O121" s="3">
        <f t="shared" si="14"/>
        <v>0</v>
      </c>
      <c r="P121" s="3">
        <f>SUM(M$110:M121)</f>
        <v>207.70574783000001</v>
      </c>
      <c r="Q121" s="3">
        <f>SUM(N$110:N121)</f>
        <v>249.79523304</v>
      </c>
      <c r="R121" s="3">
        <f>SUM(O$110:O121)</f>
        <v>193.10322572000001</v>
      </c>
      <c r="S121" s="2">
        <f t="shared" si="15"/>
        <v>9999</v>
      </c>
      <c r="T121" s="2">
        <f t="shared" si="16"/>
        <v>73</v>
      </c>
      <c r="U121" s="2">
        <f t="shared" si="17"/>
        <v>9999</v>
      </c>
    </row>
    <row r="122" spans="1:21" s="7" customFormat="1" x14ac:dyDescent="0.25">
      <c r="A122">
        <v>4</v>
      </c>
      <c r="B122">
        <v>0</v>
      </c>
      <c r="C122">
        <v>0.17</v>
      </c>
      <c r="D122">
        <v>102</v>
      </c>
      <c r="E122">
        <v>101.98061989999999</v>
      </c>
      <c r="F122">
        <v>0</v>
      </c>
      <c r="G122">
        <v>53</v>
      </c>
      <c r="H122">
        <v>0</v>
      </c>
      <c r="I122">
        <v>46.911085180000001</v>
      </c>
      <c r="J122" t="s">
        <v>75</v>
      </c>
      <c r="K122" s="2" t="s">
        <v>21</v>
      </c>
      <c r="L122" s="2" t="s">
        <v>23</v>
      </c>
      <c r="M122" s="1">
        <f t="shared" si="12"/>
        <v>0</v>
      </c>
      <c r="N122" s="1">
        <f t="shared" si="13"/>
        <v>46.911085180000001</v>
      </c>
      <c r="O122" s="1">
        <f t="shared" si="14"/>
        <v>0</v>
      </c>
      <c r="P122" s="1">
        <f>SUM(M$122:M122)</f>
        <v>0</v>
      </c>
      <c r="Q122" s="1">
        <f>SUM(N$122:N122)</f>
        <v>46.911085180000001</v>
      </c>
      <c r="R122" s="1">
        <f>SUM(O$122:O122)</f>
        <v>0</v>
      </c>
      <c r="S122" s="2">
        <f t="shared" si="15"/>
        <v>9999</v>
      </c>
      <c r="T122" s="2">
        <f t="shared" si="16"/>
        <v>53</v>
      </c>
      <c r="U122" s="2">
        <f t="shared" si="17"/>
        <v>9999</v>
      </c>
    </row>
    <row r="123" spans="1:21" s="7" customFormat="1" x14ac:dyDescent="0.25">
      <c r="A123">
        <v>4</v>
      </c>
      <c r="B123">
        <v>1</v>
      </c>
      <c r="C123">
        <v>0.133333333</v>
      </c>
      <c r="D123">
        <v>80</v>
      </c>
      <c r="E123">
        <v>60.125574649999997</v>
      </c>
      <c r="F123">
        <v>0</v>
      </c>
      <c r="G123">
        <v>47</v>
      </c>
      <c r="H123">
        <v>0</v>
      </c>
      <c r="I123">
        <v>31.265298820000002</v>
      </c>
      <c r="J123" t="s">
        <v>75</v>
      </c>
      <c r="K123" s="2" t="s">
        <v>21</v>
      </c>
      <c r="L123" s="2" t="s">
        <v>23</v>
      </c>
      <c r="M123" s="1">
        <f t="shared" si="12"/>
        <v>0</v>
      </c>
      <c r="N123" s="1">
        <f t="shared" si="13"/>
        <v>31.265298820000002</v>
      </c>
      <c r="O123" s="1">
        <f t="shared" si="14"/>
        <v>0</v>
      </c>
      <c r="P123" s="1">
        <f>SUM(M$122:M123)</f>
        <v>0</v>
      </c>
      <c r="Q123" s="1">
        <f>SUM(N$122:N123)</f>
        <v>78.176383999999999</v>
      </c>
      <c r="R123" s="1">
        <f>SUM(O$122:O123)</f>
        <v>0</v>
      </c>
      <c r="S123" s="2">
        <f t="shared" si="15"/>
        <v>9999</v>
      </c>
      <c r="T123" s="2">
        <f t="shared" si="16"/>
        <v>47</v>
      </c>
      <c r="U123" s="2">
        <f t="shared" si="17"/>
        <v>9999</v>
      </c>
    </row>
    <row r="124" spans="1:21" s="7" customFormat="1" x14ac:dyDescent="0.25">
      <c r="A124">
        <v>4</v>
      </c>
      <c r="B124">
        <v>2</v>
      </c>
      <c r="C124">
        <v>0.22500000000000001</v>
      </c>
      <c r="D124">
        <v>135</v>
      </c>
      <c r="E124">
        <v>114.445652</v>
      </c>
      <c r="F124">
        <v>0</v>
      </c>
      <c r="G124">
        <v>44</v>
      </c>
      <c r="H124">
        <v>0</v>
      </c>
      <c r="I124">
        <v>64.089565120000003</v>
      </c>
      <c r="J124" t="s">
        <v>75</v>
      </c>
      <c r="K124" s="2" t="s">
        <v>21</v>
      </c>
      <c r="L124" s="2" t="s">
        <v>23</v>
      </c>
      <c r="M124" s="1">
        <f t="shared" si="12"/>
        <v>0</v>
      </c>
      <c r="N124" s="1">
        <f t="shared" si="13"/>
        <v>64.089565120000003</v>
      </c>
      <c r="O124" s="1">
        <f t="shared" si="14"/>
        <v>0</v>
      </c>
      <c r="P124" s="1">
        <f>SUM(M$122:M124)</f>
        <v>0</v>
      </c>
      <c r="Q124" s="1">
        <f>SUM(N$122:N124)</f>
        <v>142.26594912000002</v>
      </c>
      <c r="R124" s="1">
        <f>SUM(O$122:O124)</f>
        <v>0</v>
      </c>
      <c r="S124" s="2">
        <f t="shared" si="15"/>
        <v>9999</v>
      </c>
      <c r="T124" s="2">
        <f t="shared" si="16"/>
        <v>44</v>
      </c>
      <c r="U124" s="2">
        <f t="shared" si="17"/>
        <v>9999</v>
      </c>
    </row>
    <row r="125" spans="1:21" s="7" customFormat="1" x14ac:dyDescent="0.25">
      <c r="A125">
        <v>4</v>
      </c>
      <c r="B125">
        <v>3</v>
      </c>
      <c r="C125">
        <v>0.21333333300000001</v>
      </c>
      <c r="D125">
        <v>128</v>
      </c>
      <c r="E125">
        <v>172.79041219999999</v>
      </c>
      <c r="F125">
        <v>0</v>
      </c>
      <c r="G125">
        <v>55</v>
      </c>
      <c r="H125">
        <v>0</v>
      </c>
      <c r="I125">
        <v>77.755685510000006</v>
      </c>
      <c r="J125" t="s">
        <v>77</v>
      </c>
      <c r="K125" s="2" t="s">
        <v>21</v>
      </c>
      <c r="L125" s="2" t="s">
        <v>23</v>
      </c>
      <c r="M125" s="1">
        <f t="shared" si="12"/>
        <v>77.755685510000006</v>
      </c>
      <c r="N125" s="1">
        <f t="shared" si="13"/>
        <v>0</v>
      </c>
      <c r="O125" s="1">
        <f t="shared" si="14"/>
        <v>0</v>
      </c>
      <c r="P125" s="1">
        <f>SUM(M$122:M125)</f>
        <v>77.755685510000006</v>
      </c>
      <c r="Q125" s="1">
        <f>SUM(N$122:N125)</f>
        <v>142.26594912000002</v>
      </c>
      <c r="R125" s="1">
        <f>SUM(O$122:O125)</f>
        <v>0</v>
      </c>
      <c r="S125" s="2">
        <f t="shared" si="15"/>
        <v>55</v>
      </c>
      <c r="T125" s="2">
        <f t="shared" si="16"/>
        <v>9999</v>
      </c>
      <c r="U125" s="2">
        <f t="shared" si="17"/>
        <v>9999</v>
      </c>
    </row>
    <row r="126" spans="1:21" s="7" customFormat="1" x14ac:dyDescent="0.25">
      <c r="A126">
        <v>4</v>
      </c>
      <c r="B126">
        <v>4</v>
      </c>
      <c r="C126">
        <v>0.20499999999999999</v>
      </c>
      <c r="D126">
        <v>123</v>
      </c>
      <c r="E126">
        <v>92.469393589999996</v>
      </c>
      <c r="F126">
        <v>0</v>
      </c>
      <c r="G126">
        <v>39</v>
      </c>
      <c r="H126">
        <v>0</v>
      </c>
      <c r="I126">
        <v>56.406330089999997</v>
      </c>
      <c r="J126" t="s">
        <v>76</v>
      </c>
      <c r="K126" s="2" t="s">
        <v>21</v>
      </c>
      <c r="L126" s="2" t="s">
        <v>23</v>
      </c>
      <c r="M126" s="1">
        <f t="shared" si="12"/>
        <v>0</v>
      </c>
      <c r="N126" s="1">
        <f t="shared" si="13"/>
        <v>0</v>
      </c>
      <c r="O126" s="1">
        <f t="shared" si="14"/>
        <v>56.406330089999997</v>
      </c>
      <c r="P126" s="1">
        <f>SUM(M$122:M126)</f>
        <v>77.755685510000006</v>
      </c>
      <c r="Q126" s="1">
        <f>SUM(N$122:N126)</f>
        <v>142.26594912000002</v>
      </c>
      <c r="R126" s="1">
        <f>SUM(O$122:O126)</f>
        <v>56.406330089999997</v>
      </c>
      <c r="S126" s="2">
        <f t="shared" si="15"/>
        <v>9999</v>
      </c>
      <c r="T126" s="2">
        <f t="shared" si="16"/>
        <v>9999</v>
      </c>
      <c r="U126" s="2">
        <f t="shared" si="17"/>
        <v>39</v>
      </c>
    </row>
    <row r="127" spans="1:21" s="7" customFormat="1" x14ac:dyDescent="0.25">
      <c r="A127">
        <v>4</v>
      </c>
      <c r="B127">
        <v>5</v>
      </c>
      <c r="C127">
        <v>0.11</v>
      </c>
      <c r="D127">
        <v>66</v>
      </c>
      <c r="E127">
        <v>46.17768478</v>
      </c>
      <c r="F127">
        <v>0</v>
      </c>
      <c r="G127">
        <v>42</v>
      </c>
      <c r="H127">
        <v>0</v>
      </c>
      <c r="I127">
        <v>26.783057169999999</v>
      </c>
      <c r="J127" t="s">
        <v>77</v>
      </c>
      <c r="K127" s="2" t="s">
        <v>21</v>
      </c>
      <c r="L127" s="2" t="s">
        <v>23</v>
      </c>
      <c r="M127" s="1">
        <f t="shared" si="12"/>
        <v>26.783057169999999</v>
      </c>
      <c r="N127" s="1">
        <f t="shared" si="13"/>
        <v>0</v>
      </c>
      <c r="O127" s="1">
        <f t="shared" si="14"/>
        <v>0</v>
      </c>
      <c r="P127" s="1">
        <f>SUM(M$122:M127)</f>
        <v>104.53874268000001</v>
      </c>
      <c r="Q127" s="1">
        <f>SUM(N$122:N127)</f>
        <v>142.26594912000002</v>
      </c>
      <c r="R127" s="1">
        <f>SUM(O$122:O127)</f>
        <v>56.406330089999997</v>
      </c>
      <c r="S127" s="2">
        <f t="shared" si="15"/>
        <v>42</v>
      </c>
      <c r="T127" s="2">
        <f t="shared" si="16"/>
        <v>9999</v>
      </c>
      <c r="U127" s="2">
        <f t="shared" si="17"/>
        <v>9999</v>
      </c>
    </row>
    <row r="128" spans="1:21" s="7" customFormat="1" x14ac:dyDescent="0.25">
      <c r="A128">
        <v>4</v>
      </c>
      <c r="B128">
        <v>6</v>
      </c>
      <c r="C128">
        <v>0.1</v>
      </c>
      <c r="D128">
        <v>60</v>
      </c>
      <c r="E128">
        <v>57.205827810000002</v>
      </c>
      <c r="F128">
        <v>0</v>
      </c>
      <c r="G128">
        <v>50</v>
      </c>
      <c r="H128">
        <v>0</v>
      </c>
      <c r="I128">
        <v>28.030855630000001</v>
      </c>
      <c r="J128" t="s">
        <v>77</v>
      </c>
      <c r="K128" s="2" t="s">
        <v>21</v>
      </c>
      <c r="L128" s="2" t="s">
        <v>23</v>
      </c>
      <c r="M128" s="1">
        <f t="shared" si="12"/>
        <v>28.030855630000001</v>
      </c>
      <c r="N128" s="1">
        <f t="shared" si="13"/>
        <v>0</v>
      </c>
      <c r="O128" s="1">
        <f t="shared" si="14"/>
        <v>0</v>
      </c>
      <c r="P128" s="1">
        <f>SUM(M$122:M128)</f>
        <v>132.56959831</v>
      </c>
      <c r="Q128" s="1">
        <f>SUM(N$122:N128)</f>
        <v>142.26594912000002</v>
      </c>
      <c r="R128" s="1">
        <f>SUM(O$122:O128)</f>
        <v>56.406330089999997</v>
      </c>
      <c r="S128" s="2">
        <f t="shared" si="15"/>
        <v>50</v>
      </c>
      <c r="T128" s="2">
        <f t="shared" si="16"/>
        <v>9999</v>
      </c>
      <c r="U128" s="2">
        <f t="shared" si="17"/>
        <v>9999</v>
      </c>
    </row>
    <row r="129" spans="1:21" s="7" customFormat="1" x14ac:dyDescent="0.25">
      <c r="A129">
        <v>4</v>
      </c>
      <c r="B129">
        <v>7</v>
      </c>
      <c r="C129">
        <v>0.123333333</v>
      </c>
      <c r="D129">
        <v>74</v>
      </c>
      <c r="E129">
        <v>47.046564119999999</v>
      </c>
      <c r="F129">
        <v>0</v>
      </c>
      <c r="G129">
        <v>37</v>
      </c>
      <c r="H129">
        <v>0</v>
      </c>
      <c r="I129">
        <v>29.6393354</v>
      </c>
      <c r="J129" t="s">
        <v>75</v>
      </c>
      <c r="K129" s="2" t="s">
        <v>21</v>
      </c>
      <c r="L129" s="2" t="s">
        <v>23</v>
      </c>
      <c r="M129" s="1">
        <f t="shared" si="12"/>
        <v>0</v>
      </c>
      <c r="N129" s="1">
        <f t="shared" si="13"/>
        <v>29.6393354</v>
      </c>
      <c r="O129" s="1">
        <f t="shared" si="14"/>
        <v>0</v>
      </c>
      <c r="P129" s="1">
        <f>SUM(M$122:M129)</f>
        <v>132.56959831</v>
      </c>
      <c r="Q129" s="1">
        <f>SUM(N$122:N129)</f>
        <v>171.90528452000001</v>
      </c>
      <c r="R129" s="1">
        <f>SUM(O$122:O129)</f>
        <v>56.406330089999997</v>
      </c>
      <c r="S129" s="2">
        <f t="shared" si="15"/>
        <v>9999</v>
      </c>
      <c r="T129" s="2">
        <f t="shared" si="16"/>
        <v>37</v>
      </c>
      <c r="U129" s="2">
        <f t="shared" si="17"/>
        <v>9999</v>
      </c>
    </row>
    <row r="130" spans="1:21" s="7" customFormat="1" x14ac:dyDescent="0.25">
      <c r="A130">
        <v>4</v>
      </c>
      <c r="B130">
        <v>8</v>
      </c>
      <c r="C130">
        <v>0.15166666700000001</v>
      </c>
      <c r="D130">
        <v>91</v>
      </c>
      <c r="E130">
        <v>78.658998850000003</v>
      </c>
      <c r="F130">
        <v>0</v>
      </c>
      <c r="G130">
        <v>41</v>
      </c>
      <c r="H130">
        <v>0</v>
      </c>
      <c r="I130">
        <v>46.408809320000003</v>
      </c>
      <c r="J130" t="s">
        <v>77</v>
      </c>
      <c r="K130" s="2" t="s">
        <v>21</v>
      </c>
      <c r="L130" s="2" t="s">
        <v>23</v>
      </c>
      <c r="M130" s="1">
        <f t="shared" si="12"/>
        <v>46.408809320000003</v>
      </c>
      <c r="N130" s="1">
        <f t="shared" si="13"/>
        <v>0</v>
      </c>
      <c r="O130" s="1">
        <f t="shared" si="14"/>
        <v>0</v>
      </c>
      <c r="P130" s="1">
        <f>SUM(M$122:M130)</f>
        <v>178.97840762999999</v>
      </c>
      <c r="Q130" s="1">
        <f>SUM(N$122:N130)</f>
        <v>171.90528452000001</v>
      </c>
      <c r="R130" s="1">
        <f>SUM(O$122:O130)</f>
        <v>56.406330089999997</v>
      </c>
      <c r="S130" s="2">
        <f t="shared" si="15"/>
        <v>41</v>
      </c>
      <c r="T130" s="2">
        <f t="shared" si="16"/>
        <v>9999</v>
      </c>
      <c r="U130" s="2">
        <f t="shared" si="17"/>
        <v>9999</v>
      </c>
    </row>
    <row r="131" spans="1:21" s="7" customFormat="1" x14ac:dyDescent="0.25">
      <c r="A131">
        <v>4</v>
      </c>
      <c r="B131">
        <v>9</v>
      </c>
      <c r="C131">
        <v>0.12</v>
      </c>
      <c r="D131">
        <v>72</v>
      </c>
      <c r="E131">
        <v>56.101689559999997</v>
      </c>
      <c r="F131">
        <v>0</v>
      </c>
      <c r="G131">
        <v>44</v>
      </c>
      <c r="H131">
        <v>0</v>
      </c>
      <c r="I131">
        <v>31.416946159999998</v>
      </c>
      <c r="J131" t="s">
        <v>76</v>
      </c>
      <c r="K131" s="2" t="s">
        <v>21</v>
      </c>
      <c r="L131" s="2" t="s">
        <v>23</v>
      </c>
      <c r="M131" s="1">
        <f t="shared" si="12"/>
        <v>0</v>
      </c>
      <c r="N131" s="1">
        <f t="shared" si="13"/>
        <v>0</v>
      </c>
      <c r="O131" s="1">
        <f t="shared" si="14"/>
        <v>31.416946159999998</v>
      </c>
      <c r="P131" s="1">
        <f>SUM(M$122:M131)</f>
        <v>178.97840762999999</v>
      </c>
      <c r="Q131" s="1">
        <f>SUM(N$122:N131)</f>
        <v>171.90528452000001</v>
      </c>
      <c r="R131" s="1">
        <f>SUM(O$122:O131)</f>
        <v>87.823276249999992</v>
      </c>
      <c r="S131" s="2">
        <f t="shared" si="15"/>
        <v>9999</v>
      </c>
      <c r="T131" s="2">
        <f t="shared" si="16"/>
        <v>9999</v>
      </c>
      <c r="U131" s="2">
        <f t="shared" si="17"/>
        <v>44</v>
      </c>
    </row>
    <row r="132" spans="1:21" s="7" customFormat="1" x14ac:dyDescent="0.25">
      <c r="A132">
        <v>4</v>
      </c>
      <c r="B132">
        <v>10</v>
      </c>
      <c r="C132">
        <v>0.24666666700000001</v>
      </c>
      <c r="D132">
        <v>148</v>
      </c>
      <c r="E132">
        <v>74.956298649999994</v>
      </c>
      <c r="F132">
        <v>0</v>
      </c>
      <c r="G132">
        <v>0</v>
      </c>
      <c r="H132">
        <v>0</v>
      </c>
      <c r="I132">
        <v>74.956298649999994</v>
      </c>
      <c r="J132" t="s">
        <v>75</v>
      </c>
      <c r="K132" s="2" t="s">
        <v>21</v>
      </c>
      <c r="L132" s="2" t="s">
        <v>23</v>
      </c>
      <c r="M132" s="1">
        <f t="shared" si="12"/>
        <v>0</v>
      </c>
      <c r="N132" s="1">
        <f t="shared" si="13"/>
        <v>74.956298649999994</v>
      </c>
      <c r="O132" s="1">
        <f t="shared" si="14"/>
        <v>0</v>
      </c>
      <c r="P132" s="1">
        <f>SUM(M$122:M132)</f>
        <v>178.97840762999999</v>
      </c>
      <c r="Q132" s="1">
        <f>SUM(N$122:N132)</f>
        <v>246.86158317000002</v>
      </c>
      <c r="R132" s="1">
        <f>SUM(O$122:O132)</f>
        <v>87.823276249999992</v>
      </c>
      <c r="S132" s="2">
        <f t="shared" si="15"/>
        <v>9999</v>
      </c>
      <c r="T132" s="2">
        <f t="shared" si="16"/>
        <v>0</v>
      </c>
      <c r="U132" s="2">
        <f t="shared" si="17"/>
        <v>9999</v>
      </c>
    </row>
    <row r="133" spans="1:21" s="7" customFormat="1" x14ac:dyDescent="0.25">
      <c r="A133">
        <v>4</v>
      </c>
      <c r="B133">
        <v>11</v>
      </c>
      <c r="C133">
        <v>0.13166666699999999</v>
      </c>
      <c r="D133">
        <v>79</v>
      </c>
      <c r="E133">
        <v>104.0690374</v>
      </c>
      <c r="F133">
        <v>0</v>
      </c>
      <c r="G133">
        <v>39</v>
      </c>
      <c r="H133">
        <v>0</v>
      </c>
      <c r="I133">
        <v>62.441422430000003</v>
      </c>
      <c r="J133" t="s">
        <v>77</v>
      </c>
      <c r="K133" s="2" t="s">
        <v>21</v>
      </c>
      <c r="L133" s="2" t="s">
        <v>23</v>
      </c>
      <c r="M133" s="1">
        <f t="shared" si="12"/>
        <v>62.441422430000003</v>
      </c>
      <c r="N133" s="1">
        <f t="shared" si="13"/>
        <v>0</v>
      </c>
      <c r="O133" s="1">
        <f t="shared" si="14"/>
        <v>0</v>
      </c>
      <c r="P133" s="1">
        <f>SUM(M$122:M133)</f>
        <v>241.41983005999998</v>
      </c>
      <c r="Q133" s="1">
        <f>SUM(N$122:N133)</f>
        <v>246.86158317000002</v>
      </c>
      <c r="R133" s="1">
        <f>SUM(O$122:O133)</f>
        <v>87.823276249999992</v>
      </c>
      <c r="S133" s="2">
        <f t="shared" si="15"/>
        <v>39</v>
      </c>
      <c r="T133" s="2">
        <f t="shared" si="16"/>
        <v>9999</v>
      </c>
      <c r="U133" s="2">
        <f t="shared" si="17"/>
        <v>9999</v>
      </c>
    </row>
    <row r="134" spans="1:21" s="8" customFormat="1" x14ac:dyDescent="0.25">
      <c r="A134">
        <v>5</v>
      </c>
      <c r="B134">
        <v>0</v>
      </c>
      <c r="C134">
        <v>0.22333333299999999</v>
      </c>
      <c r="D134">
        <v>134</v>
      </c>
      <c r="E134">
        <v>189.21647300000001</v>
      </c>
      <c r="F134">
        <v>0</v>
      </c>
      <c r="G134">
        <v>63</v>
      </c>
      <c r="H134">
        <v>0</v>
      </c>
      <c r="I134">
        <v>70.010095030000002</v>
      </c>
      <c r="J134" t="s">
        <v>77</v>
      </c>
      <c r="K134" s="4" t="s">
        <v>21</v>
      </c>
      <c r="L134" s="4" t="s">
        <v>23</v>
      </c>
      <c r="M134" s="3">
        <f t="shared" si="12"/>
        <v>70.010095030000002</v>
      </c>
      <c r="N134" s="3">
        <f t="shared" si="13"/>
        <v>0</v>
      </c>
      <c r="O134" s="3">
        <f t="shared" si="14"/>
        <v>0</v>
      </c>
      <c r="P134" s="3">
        <f>SUM(M$134:M134)</f>
        <v>70.010095030000002</v>
      </c>
      <c r="Q134" s="3">
        <f>SUM(N$134:N134)</f>
        <v>0</v>
      </c>
      <c r="R134" s="3">
        <f>SUM(O$134:O134)</f>
        <v>0</v>
      </c>
      <c r="S134" s="2">
        <f t="shared" si="15"/>
        <v>63</v>
      </c>
      <c r="T134" s="2">
        <f t="shared" si="16"/>
        <v>9999</v>
      </c>
      <c r="U134" s="2">
        <f t="shared" si="17"/>
        <v>9999</v>
      </c>
    </row>
    <row r="135" spans="1:21" s="8" customFormat="1" x14ac:dyDescent="0.25">
      <c r="A135">
        <v>5</v>
      </c>
      <c r="B135">
        <v>1</v>
      </c>
      <c r="C135">
        <v>0.101666667</v>
      </c>
      <c r="D135">
        <v>61</v>
      </c>
      <c r="E135">
        <v>84.911099980000003</v>
      </c>
      <c r="F135">
        <v>0</v>
      </c>
      <c r="G135">
        <v>66</v>
      </c>
      <c r="H135">
        <v>0</v>
      </c>
      <c r="I135">
        <v>28.869773989999999</v>
      </c>
      <c r="J135" t="s">
        <v>77</v>
      </c>
      <c r="K135" s="4" t="s">
        <v>21</v>
      </c>
      <c r="L135" s="4" t="s">
        <v>23</v>
      </c>
      <c r="M135" s="3">
        <f t="shared" si="12"/>
        <v>28.869773989999999</v>
      </c>
      <c r="N135" s="3">
        <f t="shared" si="13"/>
        <v>0</v>
      </c>
      <c r="O135" s="3">
        <f t="shared" si="14"/>
        <v>0</v>
      </c>
      <c r="P135" s="3">
        <f>SUM(M$134:M135)</f>
        <v>98.879869020000001</v>
      </c>
      <c r="Q135" s="3">
        <f>SUM(N$134:N135)</f>
        <v>0</v>
      </c>
      <c r="R135" s="3">
        <f>SUM(O$134:O135)</f>
        <v>0</v>
      </c>
      <c r="S135" s="2">
        <f t="shared" si="15"/>
        <v>66</v>
      </c>
      <c r="T135" s="2">
        <f t="shared" si="16"/>
        <v>9999</v>
      </c>
      <c r="U135" s="2">
        <f t="shared" si="17"/>
        <v>9999</v>
      </c>
    </row>
    <row r="136" spans="1:21" s="8" customFormat="1" x14ac:dyDescent="0.25">
      <c r="A136">
        <v>5</v>
      </c>
      <c r="B136">
        <v>2</v>
      </c>
      <c r="C136">
        <v>0.146666667</v>
      </c>
      <c r="D136">
        <v>88</v>
      </c>
      <c r="E136">
        <v>52.33871637</v>
      </c>
      <c r="F136">
        <v>0</v>
      </c>
      <c r="G136">
        <v>24</v>
      </c>
      <c r="H136">
        <v>0</v>
      </c>
      <c r="I136">
        <v>39.777424439999997</v>
      </c>
      <c r="J136" t="s">
        <v>75</v>
      </c>
      <c r="K136" s="4" t="s">
        <v>21</v>
      </c>
      <c r="L136" s="4" t="s">
        <v>23</v>
      </c>
      <c r="M136" s="3">
        <f t="shared" si="12"/>
        <v>0</v>
      </c>
      <c r="N136" s="3">
        <f t="shared" si="13"/>
        <v>39.777424439999997</v>
      </c>
      <c r="O136" s="3">
        <f t="shared" si="14"/>
        <v>0</v>
      </c>
      <c r="P136" s="3">
        <f>SUM(M$134:M136)</f>
        <v>98.879869020000001</v>
      </c>
      <c r="Q136" s="3">
        <f>SUM(N$134:N136)</f>
        <v>39.777424439999997</v>
      </c>
      <c r="R136" s="3">
        <f>SUM(O$134:O136)</f>
        <v>0</v>
      </c>
      <c r="S136" s="2">
        <f t="shared" si="15"/>
        <v>9999</v>
      </c>
      <c r="T136" s="2">
        <f t="shared" si="16"/>
        <v>24</v>
      </c>
      <c r="U136" s="2">
        <f t="shared" si="17"/>
        <v>9999</v>
      </c>
    </row>
    <row r="137" spans="1:21" s="8" customFormat="1" x14ac:dyDescent="0.25">
      <c r="A137">
        <v>5</v>
      </c>
      <c r="B137">
        <v>3</v>
      </c>
      <c r="C137">
        <v>0.18833333299999999</v>
      </c>
      <c r="D137">
        <v>113</v>
      </c>
      <c r="E137">
        <v>129.9368652</v>
      </c>
      <c r="F137">
        <v>0</v>
      </c>
      <c r="G137">
        <v>54</v>
      </c>
      <c r="H137">
        <v>0</v>
      </c>
      <c r="I137">
        <v>59.770957989999999</v>
      </c>
      <c r="J137" t="s">
        <v>75</v>
      </c>
      <c r="K137" s="4" t="s">
        <v>21</v>
      </c>
      <c r="L137" s="4" t="s">
        <v>23</v>
      </c>
      <c r="M137" s="3">
        <f t="shared" si="12"/>
        <v>0</v>
      </c>
      <c r="N137" s="3">
        <f t="shared" si="13"/>
        <v>59.770957989999999</v>
      </c>
      <c r="O137" s="3">
        <f t="shared" si="14"/>
        <v>0</v>
      </c>
      <c r="P137" s="3">
        <f>SUM(M$134:M137)</f>
        <v>98.879869020000001</v>
      </c>
      <c r="Q137" s="3">
        <f>SUM(N$134:N137)</f>
        <v>99.548382430000004</v>
      </c>
      <c r="R137" s="3">
        <f>SUM(O$134:O137)</f>
        <v>0</v>
      </c>
      <c r="S137" s="2">
        <f t="shared" si="15"/>
        <v>9999</v>
      </c>
      <c r="T137" s="2">
        <f t="shared" si="16"/>
        <v>54</v>
      </c>
      <c r="U137" s="2">
        <f t="shared" si="17"/>
        <v>9999</v>
      </c>
    </row>
    <row r="138" spans="1:21" s="8" customFormat="1" x14ac:dyDescent="0.25">
      <c r="A138">
        <v>5</v>
      </c>
      <c r="B138">
        <v>4</v>
      </c>
      <c r="C138">
        <v>0.22500000000000001</v>
      </c>
      <c r="D138">
        <v>135</v>
      </c>
      <c r="E138">
        <v>105.2492732</v>
      </c>
      <c r="F138">
        <v>0</v>
      </c>
      <c r="G138">
        <v>41</v>
      </c>
      <c r="H138">
        <v>0</v>
      </c>
      <c r="I138">
        <v>62.09707118</v>
      </c>
      <c r="J138" t="s">
        <v>76</v>
      </c>
      <c r="K138" s="4" t="s">
        <v>21</v>
      </c>
      <c r="L138" s="4" t="s">
        <v>23</v>
      </c>
      <c r="M138" s="3">
        <f t="shared" ref="M138:M145" si="18">IF(J138="P26", I138, 0)</f>
        <v>0</v>
      </c>
      <c r="N138" s="3">
        <f t="shared" ref="N138:N145" si="19">IF(J138="P27", I138, 0)</f>
        <v>0</v>
      </c>
      <c r="O138" s="3">
        <f t="shared" ref="O138:O145" si="20">IF(J138="P28", I138, 0)</f>
        <v>62.09707118</v>
      </c>
      <c r="P138" s="3">
        <f>SUM(M$134:M138)</f>
        <v>98.879869020000001</v>
      </c>
      <c r="Q138" s="3">
        <f>SUM(N$134:N138)</f>
        <v>99.548382430000004</v>
      </c>
      <c r="R138" s="3">
        <f>SUM(O$134:O138)</f>
        <v>62.09707118</v>
      </c>
      <c r="S138" s="2">
        <f t="shared" ref="S138:S145" si="21">IF(J138="P26", G138, 9999)</f>
        <v>9999</v>
      </c>
      <c r="T138" s="2">
        <f t="shared" ref="T138:T145" si="22">IF(J138="P27", G138, 9999)</f>
        <v>9999</v>
      </c>
      <c r="U138" s="2">
        <f t="shared" ref="U138:U145" si="23">IF(J138="P28", G138, 9999)</f>
        <v>41</v>
      </c>
    </row>
    <row r="139" spans="1:21" s="8" customFormat="1" x14ac:dyDescent="0.25">
      <c r="A139">
        <v>5</v>
      </c>
      <c r="B139">
        <v>5</v>
      </c>
      <c r="C139">
        <v>0.12</v>
      </c>
      <c r="D139">
        <v>72</v>
      </c>
      <c r="E139">
        <v>49.148147880000003</v>
      </c>
      <c r="F139">
        <v>0</v>
      </c>
      <c r="G139">
        <v>20</v>
      </c>
      <c r="H139">
        <v>0</v>
      </c>
      <c r="I139">
        <v>39.318518300000001</v>
      </c>
      <c r="J139" t="s">
        <v>76</v>
      </c>
      <c r="K139" s="4" t="s">
        <v>21</v>
      </c>
      <c r="L139" s="4" t="s">
        <v>23</v>
      </c>
      <c r="M139" s="3">
        <f t="shared" si="18"/>
        <v>0</v>
      </c>
      <c r="N139" s="3">
        <f t="shared" si="19"/>
        <v>0</v>
      </c>
      <c r="O139" s="3">
        <f t="shared" si="20"/>
        <v>39.318518300000001</v>
      </c>
      <c r="P139" s="3">
        <f>SUM(M$134:M139)</f>
        <v>98.879869020000001</v>
      </c>
      <c r="Q139" s="3">
        <f>SUM(N$134:N139)</f>
        <v>99.548382430000004</v>
      </c>
      <c r="R139" s="3">
        <f>SUM(O$134:O139)</f>
        <v>101.41558947999999</v>
      </c>
      <c r="S139" s="2">
        <f t="shared" si="21"/>
        <v>9999</v>
      </c>
      <c r="T139" s="2">
        <f t="shared" si="22"/>
        <v>9999</v>
      </c>
      <c r="U139" s="2">
        <f t="shared" si="23"/>
        <v>20</v>
      </c>
    </row>
    <row r="140" spans="1:21" s="8" customFormat="1" x14ac:dyDescent="0.25">
      <c r="A140">
        <v>5</v>
      </c>
      <c r="B140">
        <v>6</v>
      </c>
      <c r="C140">
        <v>0.16500000000000001</v>
      </c>
      <c r="D140">
        <v>99</v>
      </c>
      <c r="E140">
        <v>56.526416529999999</v>
      </c>
      <c r="F140">
        <v>0</v>
      </c>
      <c r="G140">
        <v>14</v>
      </c>
      <c r="H140">
        <v>0</v>
      </c>
      <c r="I140">
        <v>48.612718219999998</v>
      </c>
      <c r="J140" t="s">
        <v>76</v>
      </c>
      <c r="K140" s="4" t="s">
        <v>21</v>
      </c>
      <c r="L140" s="4" t="s">
        <v>23</v>
      </c>
      <c r="M140" s="3">
        <f t="shared" si="18"/>
        <v>0</v>
      </c>
      <c r="N140" s="3">
        <f t="shared" si="19"/>
        <v>0</v>
      </c>
      <c r="O140" s="3">
        <f t="shared" si="20"/>
        <v>48.612718219999998</v>
      </c>
      <c r="P140" s="3">
        <f>SUM(M$134:M140)</f>
        <v>98.879869020000001</v>
      </c>
      <c r="Q140" s="3">
        <f>SUM(N$134:N140)</f>
        <v>99.548382430000004</v>
      </c>
      <c r="R140" s="3">
        <f>SUM(O$134:O140)</f>
        <v>150.0283077</v>
      </c>
      <c r="S140" s="2">
        <f t="shared" si="21"/>
        <v>9999</v>
      </c>
      <c r="T140" s="2">
        <f t="shared" si="22"/>
        <v>9999</v>
      </c>
      <c r="U140" s="2">
        <f t="shared" si="23"/>
        <v>14</v>
      </c>
    </row>
    <row r="141" spans="1:21" s="8" customFormat="1" x14ac:dyDescent="0.25">
      <c r="A141">
        <v>5</v>
      </c>
      <c r="B141">
        <v>7</v>
      </c>
      <c r="C141">
        <v>0.12</v>
      </c>
      <c r="D141">
        <v>72</v>
      </c>
      <c r="E141">
        <v>51.998091850000002</v>
      </c>
      <c r="F141">
        <v>0</v>
      </c>
      <c r="G141">
        <v>22</v>
      </c>
      <c r="H141">
        <v>0</v>
      </c>
      <c r="I141">
        <v>40.038530729999998</v>
      </c>
      <c r="J141" t="s">
        <v>75</v>
      </c>
      <c r="K141" s="4" t="s">
        <v>21</v>
      </c>
      <c r="L141" s="4" t="s">
        <v>23</v>
      </c>
      <c r="M141" s="3">
        <f t="shared" si="18"/>
        <v>0</v>
      </c>
      <c r="N141" s="3">
        <f t="shared" si="19"/>
        <v>40.038530729999998</v>
      </c>
      <c r="O141" s="3">
        <f t="shared" si="20"/>
        <v>0</v>
      </c>
      <c r="P141" s="3">
        <f>SUM(M$134:M141)</f>
        <v>98.879869020000001</v>
      </c>
      <c r="Q141" s="3">
        <f>SUM(N$134:N141)</f>
        <v>139.58691315999999</v>
      </c>
      <c r="R141" s="3">
        <f>SUM(O$134:O141)</f>
        <v>150.0283077</v>
      </c>
      <c r="S141" s="2">
        <f t="shared" si="21"/>
        <v>9999</v>
      </c>
      <c r="T141" s="2">
        <f t="shared" si="22"/>
        <v>22</v>
      </c>
      <c r="U141" s="2">
        <f t="shared" si="23"/>
        <v>9999</v>
      </c>
    </row>
    <row r="142" spans="1:21" s="8" customFormat="1" x14ac:dyDescent="0.25">
      <c r="A142">
        <v>5</v>
      </c>
      <c r="B142">
        <v>8</v>
      </c>
      <c r="C142">
        <v>0.13500000000000001</v>
      </c>
      <c r="D142">
        <v>81</v>
      </c>
      <c r="E142">
        <v>97.474663120000002</v>
      </c>
      <c r="F142">
        <v>0</v>
      </c>
      <c r="G142">
        <v>45</v>
      </c>
      <c r="H142">
        <v>0</v>
      </c>
      <c r="I142">
        <v>52.636318090000003</v>
      </c>
      <c r="J142" t="s">
        <v>77</v>
      </c>
      <c r="K142" s="4" t="s">
        <v>21</v>
      </c>
      <c r="L142" s="4" t="s">
        <v>23</v>
      </c>
      <c r="M142" s="3">
        <f t="shared" si="18"/>
        <v>52.636318090000003</v>
      </c>
      <c r="N142" s="3">
        <f t="shared" si="19"/>
        <v>0</v>
      </c>
      <c r="O142" s="3">
        <f t="shared" si="20"/>
        <v>0</v>
      </c>
      <c r="P142" s="3">
        <f>SUM(M$134:M142)</f>
        <v>151.51618711</v>
      </c>
      <c r="Q142" s="3">
        <f>SUM(N$134:N142)</f>
        <v>139.58691315999999</v>
      </c>
      <c r="R142" s="3">
        <f>SUM(O$134:O142)</f>
        <v>150.0283077</v>
      </c>
      <c r="S142" s="2">
        <f t="shared" si="21"/>
        <v>45</v>
      </c>
      <c r="T142" s="2">
        <f t="shared" si="22"/>
        <v>9999</v>
      </c>
      <c r="U142" s="2">
        <f t="shared" si="23"/>
        <v>9999</v>
      </c>
    </row>
    <row r="143" spans="1:21" s="8" customFormat="1" x14ac:dyDescent="0.25">
      <c r="A143">
        <v>5</v>
      </c>
      <c r="B143">
        <v>9</v>
      </c>
      <c r="C143">
        <v>0.22166666700000001</v>
      </c>
      <c r="D143">
        <v>133</v>
      </c>
      <c r="E143">
        <v>172.72143990000001</v>
      </c>
      <c r="F143">
        <v>0</v>
      </c>
      <c r="G143">
        <v>65</v>
      </c>
      <c r="H143">
        <v>0</v>
      </c>
      <c r="I143">
        <v>60.452503950000001</v>
      </c>
      <c r="J143" t="s">
        <v>76</v>
      </c>
      <c r="K143" s="4" t="s">
        <v>21</v>
      </c>
      <c r="L143" s="4" t="s">
        <v>23</v>
      </c>
      <c r="M143" s="3">
        <f t="shared" si="18"/>
        <v>0</v>
      </c>
      <c r="N143" s="3">
        <f t="shared" si="19"/>
        <v>0</v>
      </c>
      <c r="O143" s="3">
        <f t="shared" si="20"/>
        <v>60.452503950000001</v>
      </c>
      <c r="P143" s="3">
        <f>SUM(M$134:M143)</f>
        <v>151.51618711</v>
      </c>
      <c r="Q143" s="3">
        <f>SUM(N$134:N143)</f>
        <v>139.58691315999999</v>
      </c>
      <c r="R143" s="3">
        <f>SUM(O$134:O143)</f>
        <v>210.48081164999999</v>
      </c>
      <c r="S143" s="2">
        <f t="shared" si="21"/>
        <v>9999</v>
      </c>
      <c r="T143" s="2">
        <f t="shared" si="22"/>
        <v>9999</v>
      </c>
      <c r="U143" s="2">
        <f t="shared" si="23"/>
        <v>65</v>
      </c>
    </row>
    <row r="144" spans="1:21" s="8" customFormat="1" x14ac:dyDescent="0.25">
      <c r="A144">
        <v>5</v>
      </c>
      <c r="B144">
        <v>10</v>
      </c>
      <c r="C144">
        <v>0.215</v>
      </c>
      <c r="D144">
        <v>129</v>
      </c>
      <c r="E144">
        <v>174.51884190000001</v>
      </c>
      <c r="F144">
        <v>0</v>
      </c>
      <c r="G144">
        <v>47</v>
      </c>
      <c r="H144">
        <v>0</v>
      </c>
      <c r="I144">
        <v>92.494986209999993</v>
      </c>
      <c r="J144" t="s">
        <v>77</v>
      </c>
      <c r="K144" s="4" t="s">
        <v>21</v>
      </c>
      <c r="L144" s="4" t="s">
        <v>23</v>
      </c>
      <c r="M144" s="3">
        <f t="shared" si="18"/>
        <v>92.494986209999993</v>
      </c>
      <c r="N144" s="3">
        <f t="shared" si="19"/>
        <v>0</v>
      </c>
      <c r="O144" s="3">
        <f t="shared" si="20"/>
        <v>0</v>
      </c>
      <c r="P144" s="3">
        <f>SUM(M$134:M144)</f>
        <v>244.01117332000001</v>
      </c>
      <c r="Q144" s="3">
        <f>SUM(N$134:N144)</f>
        <v>139.58691315999999</v>
      </c>
      <c r="R144" s="3">
        <f>SUM(O$134:O144)</f>
        <v>210.48081164999999</v>
      </c>
      <c r="S144" s="2">
        <f t="shared" si="21"/>
        <v>47</v>
      </c>
      <c r="T144" s="2">
        <f t="shared" si="22"/>
        <v>9999</v>
      </c>
      <c r="U144" s="2">
        <f t="shared" si="23"/>
        <v>9999</v>
      </c>
    </row>
    <row r="145" spans="1:21" s="8" customFormat="1" x14ac:dyDescent="0.25">
      <c r="A145">
        <v>5</v>
      </c>
      <c r="B145">
        <v>11</v>
      </c>
      <c r="C145">
        <v>0.18333333299999999</v>
      </c>
      <c r="D145">
        <v>110</v>
      </c>
      <c r="E145">
        <v>133.43201260000001</v>
      </c>
      <c r="F145">
        <v>0</v>
      </c>
      <c r="G145">
        <v>20</v>
      </c>
      <c r="H145">
        <v>0</v>
      </c>
      <c r="I145">
        <v>105.4112899</v>
      </c>
      <c r="J145" t="s">
        <v>75</v>
      </c>
      <c r="K145" s="4" t="s">
        <v>21</v>
      </c>
      <c r="L145" s="4" t="s">
        <v>23</v>
      </c>
      <c r="M145" s="3">
        <f t="shared" si="18"/>
        <v>0</v>
      </c>
      <c r="N145" s="3">
        <f t="shared" si="19"/>
        <v>105.4112899</v>
      </c>
      <c r="O145" s="3">
        <f t="shared" si="20"/>
        <v>0</v>
      </c>
      <c r="P145" s="3">
        <f>SUM(M$134:M145)</f>
        <v>244.01117332000001</v>
      </c>
      <c r="Q145" s="3">
        <f>SUM(N$134:N145)</f>
        <v>244.99820305999998</v>
      </c>
      <c r="R145" s="3">
        <f>SUM(O$134:O145)</f>
        <v>210.48081164999999</v>
      </c>
      <c r="S145" s="2">
        <f t="shared" si="21"/>
        <v>9999</v>
      </c>
      <c r="T145" s="2">
        <f t="shared" si="22"/>
        <v>20</v>
      </c>
      <c r="U145" s="2">
        <f t="shared" si="23"/>
        <v>9999</v>
      </c>
    </row>
    <row r="146" spans="1:21" x14ac:dyDescent="0.25">
      <c r="A146">
        <v>0</v>
      </c>
      <c r="B146">
        <v>0</v>
      </c>
      <c r="C146">
        <v>0.17833333300000001</v>
      </c>
      <c r="D146">
        <v>107</v>
      </c>
      <c r="E146">
        <v>93.461963800000007</v>
      </c>
      <c r="F146">
        <v>0</v>
      </c>
      <c r="G146">
        <v>46</v>
      </c>
      <c r="H146">
        <v>0</v>
      </c>
      <c r="I146">
        <v>50.46946045</v>
      </c>
      <c r="J146" t="s">
        <v>78</v>
      </c>
      <c r="K146" s="2" t="s">
        <v>21</v>
      </c>
      <c r="L146" s="2" t="s">
        <v>23</v>
      </c>
      <c r="M146" s="1">
        <f t="shared" ref="M146:M209" si="24">IF(J146="P29", I146, 0)</f>
        <v>0</v>
      </c>
      <c r="N146" s="1">
        <f t="shared" ref="N146:N209" si="25">IF(J146="P30", I146, 0)</f>
        <v>0</v>
      </c>
      <c r="O146" s="1">
        <f t="shared" ref="O146:O209" si="26">IF(J146="P31", I146, 0)</f>
        <v>50.46946045</v>
      </c>
      <c r="P146" s="1">
        <f>SUM(M$146:M146)</f>
        <v>0</v>
      </c>
      <c r="Q146" s="1">
        <f>SUM(N$146:N146)</f>
        <v>0</v>
      </c>
      <c r="R146" s="1">
        <f>SUM(O$146:O146)</f>
        <v>50.46946045</v>
      </c>
      <c r="S146" s="2">
        <f t="shared" ref="S146:S209" si="27">IF(J146="P29", G146, 9999)</f>
        <v>9999</v>
      </c>
      <c r="T146" s="2">
        <f t="shared" ref="T146:T209" si="28">IF(J146="P30", G146, 9999)</f>
        <v>9999</v>
      </c>
      <c r="U146" s="2">
        <f t="shared" ref="U146:U209" si="29">IF(J146="P31", G146, 9999)</f>
        <v>46</v>
      </c>
    </row>
    <row r="147" spans="1:21" x14ac:dyDescent="0.25">
      <c r="A147">
        <v>0</v>
      </c>
      <c r="B147">
        <v>1</v>
      </c>
      <c r="C147">
        <v>0.19</v>
      </c>
      <c r="D147">
        <v>114</v>
      </c>
      <c r="E147">
        <v>123.4331856</v>
      </c>
      <c r="F147">
        <v>0</v>
      </c>
      <c r="G147">
        <v>39</v>
      </c>
      <c r="H147">
        <v>0</v>
      </c>
      <c r="I147">
        <v>75.294243210000005</v>
      </c>
      <c r="J147" t="s">
        <v>79</v>
      </c>
      <c r="K147" s="2" t="s">
        <v>21</v>
      </c>
      <c r="L147" s="2" t="s">
        <v>23</v>
      </c>
      <c r="M147" s="1">
        <f t="shared" si="24"/>
        <v>0</v>
      </c>
      <c r="N147" s="1">
        <f t="shared" si="25"/>
        <v>75.294243210000005</v>
      </c>
      <c r="O147" s="1">
        <f t="shared" si="26"/>
        <v>0</v>
      </c>
      <c r="P147" s="1">
        <f>SUM(M$146:M147)</f>
        <v>0</v>
      </c>
      <c r="Q147" s="1">
        <f>SUM(N$146:N147)</f>
        <v>75.294243210000005</v>
      </c>
      <c r="R147" s="1">
        <f>SUM(O$146:O147)</f>
        <v>50.46946045</v>
      </c>
      <c r="S147" s="2">
        <f t="shared" si="27"/>
        <v>9999</v>
      </c>
      <c r="T147" s="2">
        <f t="shared" si="28"/>
        <v>39</v>
      </c>
      <c r="U147" s="2">
        <f t="shared" si="29"/>
        <v>9999</v>
      </c>
    </row>
    <row r="148" spans="1:21" x14ac:dyDescent="0.25">
      <c r="A148">
        <v>0</v>
      </c>
      <c r="B148">
        <v>2</v>
      </c>
      <c r="C148">
        <v>0.108333333</v>
      </c>
      <c r="D148">
        <v>65</v>
      </c>
      <c r="E148">
        <v>54.026305129999997</v>
      </c>
      <c r="F148">
        <v>0</v>
      </c>
      <c r="G148">
        <v>46</v>
      </c>
      <c r="H148">
        <v>0</v>
      </c>
      <c r="I148">
        <v>28.633941719999999</v>
      </c>
      <c r="J148" t="s">
        <v>80</v>
      </c>
      <c r="K148" s="2" t="s">
        <v>21</v>
      </c>
      <c r="L148" s="2" t="s">
        <v>23</v>
      </c>
      <c r="M148" s="1">
        <f t="shared" si="24"/>
        <v>28.633941719999999</v>
      </c>
      <c r="N148" s="1">
        <f t="shared" si="25"/>
        <v>0</v>
      </c>
      <c r="O148" s="1">
        <f t="shared" si="26"/>
        <v>0</v>
      </c>
      <c r="P148" s="1">
        <f>SUM(M$146:M148)</f>
        <v>28.633941719999999</v>
      </c>
      <c r="Q148" s="1">
        <f>SUM(N$146:N148)</f>
        <v>75.294243210000005</v>
      </c>
      <c r="R148" s="1">
        <f>SUM(O$146:O148)</f>
        <v>50.46946045</v>
      </c>
      <c r="S148" s="2">
        <f t="shared" si="27"/>
        <v>46</v>
      </c>
      <c r="T148" s="2">
        <f t="shared" si="28"/>
        <v>9999</v>
      </c>
      <c r="U148" s="2">
        <f t="shared" si="29"/>
        <v>9999</v>
      </c>
    </row>
    <row r="149" spans="1:21" x14ac:dyDescent="0.25">
      <c r="A149">
        <v>0</v>
      </c>
      <c r="B149">
        <v>3</v>
      </c>
      <c r="C149">
        <v>0.22500000000000001</v>
      </c>
      <c r="D149">
        <v>135</v>
      </c>
      <c r="E149">
        <v>166.73419430000001</v>
      </c>
      <c r="F149">
        <v>0</v>
      </c>
      <c r="G149">
        <v>51</v>
      </c>
      <c r="H149">
        <v>0</v>
      </c>
      <c r="I149">
        <v>81.699755190000005</v>
      </c>
      <c r="J149" t="s">
        <v>78</v>
      </c>
      <c r="K149" s="2" t="s">
        <v>21</v>
      </c>
      <c r="L149" s="2" t="s">
        <v>23</v>
      </c>
      <c r="M149" s="1">
        <f t="shared" si="24"/>
        <v>0</v>
      </c>
      <c r="N149" s="1">
        <f t="shared" si="25"/>
        <v>0</v>
      </c>
      <c r="O149" s="1">
        <f t="shared" si="26"/>
        <v>81.699755190000005</v>
      </c>
      <c r="P149" s="1">
        <f>SUM(M$146:M149)</f>
        <v>28.633941719999999</v>
      </c>
      <c r="Q149" s="1">
        <f>SUM(N$146:N149)</f>
        <v>75.294243210000005</v>
      </c>
      <c r="R149" s="1">
        <f>SUM(O$146:O149)</f>
        <v>132.16921564</v>
      </c>
      <c r="S149" s="2">
        <f t="shared" si="27"/>
        <v>9999</v>
      </c>
      <c r="T149" s="2">
        <f t="shared" si="28"/>
        <v>9999</v>
      </c>
      <c r="U149" s="2">
        <f t="shared" si="29"/>
        <v>51</v>
      </c>
    </row>
    <row r="150" spans="1:21" x14ac:dyDescent="0.25">
      <c r="A150">
        <v>0</v>
      </c>
      <c r="B150">
        <v>4</v>
      </c>
      <c r="C150">
        <v>0.24333333300000001</v>
      </c>
      <c r="D150">
        <v>146</v>
      </c>
      <c r="E150">
        <v>178.11009139999999</v>
      </c>
      <c r="F150">
        <v>0</v>
      </c>
      <c r="G150">
        <v>57</v>
      </c>
      <c r="H150">
        <v>0</v>
      </c>
      <c r="I150">
        <v>74.806238370000003</v>
      </c>
      <c r="J150" t="s">
        <v>79</v>
      </c>
      <c r="K150" s="2" t="s">
        <v>21</v>
      </c>
      <c r="L150" s="2" t="s">
        <v>23</v>
      </c>
      <c r="M150" s="1">
        <f t="shared" si="24"/>
        <v>0</v>
      </c>
      <c r="N150" s="1">
        <f t="shared" si="25"/>
        <v>74.806238370000003</v>
      </c>
      <c r="O150" s="1">
        <f t="shared" si="26"/>
        <v>0</v>
      </c>
      <c r="P150" s="1">
        <f>SUM(M$146:M150)</f>
        <v>28.633941719999999</v>
      </c>
      <c r="Q150" s="1">
        <f>SUM(N$146:N150)</f>
        <v>150.10048158000001</v>
      </c>
      <c r="R150" s="1">
        <f>SUM(O$146:O150)</f>
        <v>132.16921564</v>
      </c>
      <c r="S150" s="2">
        <f t="shared" si="27"/>
        <v>9999</v>
      </c>
      <c r="T150" s="2">
        <f t="shared" si="28"/>
        <v>57</v>
      </c>
      <c r="U150" s="2">
        <f t="shared" si="29"/>
        <v>9999</v>
      </c>
    </row>
    <row r="151" spans="1:21" x14ac:dyDescent="0.25">
      <c r="A151">
        <v>0</v>
      </c>
      <c r="B151">
        <v>5</v>
      </c>
      <c r="C151">
        <v>0.14333333300000001</v>
      </c>
      <c r="D151">
        <v>86</v>
      </c>
      <c r="E151">
        <v>127.4462054</v>
      </c>
      <c r="F151">
        <v>0</v>
      </c>
      <c r="G151">
        <v>56</v>
      </c>
      <c r="H151">
        <v>0</v>
      </c>
      <c r="I151">
        <v>54.801868339999999</v>
      </c>
      <c r="J151" t="s">
        <v>80</v>
      </c>
      <c r="K151" s="2" t="s">
        <v>21</v>
      </c>
      <c r="L151" s="2" t="s">
        <v>23</v>
      </c>
      <c r="M151" s="1">
        <f t="shared" si="24"/>
        <v>54.801868339999999</v>
      </c>
      <c r="N151" s="1">
        <f t="shared" si="25"/>
        <v>0</v>
      </c>
      <c r="O151" s="1">
        <f t="shared" si="26"/>
        <v>0</v>
      </c>
      <c r="P151" s="1">
        <f>SUM(M$146:M151)</f>
        <v>83.435810059999994</v>
      </c>
      <c r="Q151" s="1">
        <f>SUM(N$146:N151)</f>
        <v>150.10048158000001</v>
      </c>
      <c r="R151" s="1">
        <f>SUM(O$146:O151)</f>
        <v>132.16921564</v>
      </c>
      <c r="S151" s="2">
        <f t="shared" si="27"/>
        <v>56</v>
      </c>
      <c r="T151" s="2">
        <f t="shared" si="28"/>
        <v>9999</v>
      </c>
      <c r="U151" s="2">
        <f t="shared" si="29"/>
        <v>9999</v>
      </c>
    </row>
    <row r="152" spans="1:21" x14ac:dyDescent="0.25">
      <c r="A152">
        <v>0</v>
      </c>
      <c r="B152">
        <v>6</v>
      </c>
      <c r="C152">
        <v>0.18666666700000001</v>
      </c>
      <c r="D152">
        <v>112</v>
      </c>
      <c r="E152">
        <v>66.485935049999995</v>
      </c>
      <c r="F152">
        <v>0</v>
      </c>
      <c r="G152">
        <v>33</v>
      </c>
      <c r="H152">
        <v>0</v>
      </c>
      <c r="I152">
        <v>44.545576480000001</v>
      </c>
      <c r="J152" t="s">
        <v>78</v>
      </c>
      <c r="K152" s="2" t="s">
        <v>21</v>
      </c>
      <c r="L152" s="2" t="s">
        <v>23</v>
      </c>
      <c r="M152" s="1">
        <f t="shared" si="24"/>
        <v>0</v>
      </c>
      <c r="N152" s="1">
        <f t="shared" si="25"/>
        <v>0</v>
      </c>
      <c r="O152" s="1">
        <f t="shared" si="26"/>
        <v>44.545576480000001</v>
      </c>
      <c r="P152" s="1">
        <f>SUM(M$146:M152)</f>
        <v>83.435810059999994</v>
      </c>
      <c r="Q152" s="1">
        <f>SUM(N$146:N152)</f>
        <v>150.10048158000001</v>
      </c>
      <c r="R152" s="1">
        <f>SUM(O$146:O152)</f>
        <v>176.71479212</v>
      </c>
      <c r="S152" s="2">
        <f t="shared" si="27"/>
        <v>9999</v>
      </c>
      <c r="T152" s="2">
        <f t="shared" si="28"/>
        <v>9999</v>
      </c>
      <c r="U152" s="2">
        <f t="shared" si="29"/>
        <v>33</v>
      </c>
    </row>
    <row r="153" spans="1:21" x14ac:dyDescent="0.25">
      <c r="A153">
        <v>0</v>
      </c>
      <c r="B153">
        <v>7</v>
      </c>
      <c r="C153">
        <v>8.3333332999999996E-2</v>
      </c>
      <c r="D153">
        <v>50</v>
      </c>
      <c r="E153">
        <v>53.67745962</v>
      </c>
      <c r="F153">
        <v>0</v>
      </c>
      <c r="G153">
        <v>49</v>
      </c>
      <c r="H153">
        <v>0</v>
      </c>
      <c r="I153">
        <v>27.375504410000001</v>
      </c>
      <c r="J153" t="s">
        <v>78</v>
      </c>
      <c r="K153" s="2" t="s">
        <v>21</v>
      </c>
      <c r="L153" s="2" t="s">
        <v>23</v>
      </c>
      <c r="M153" s="1">
        <f t="shared" si="24"/>
        <v>0</v>
      </c>
      <c r="N153" s="1">
        <f t="shared" si="25"/>
        <v>0</v>
      </c>
      <c r="O153" s="1">
        <f t="shared" si="26"/>
        <v>27.375504410000001</v>
      </c>
      <c r="P153" s="1">
        <f>SUM(M$146:M153)</f>
        <v>83.435810059999994</v>
      </c>
      <c r="Q153" s="1">
        <f>SUM(N$146:N153)</f>
        <v>150.10048158000001</v>
      </c>
      <c r="R153" s="1">
        <f>SUM(O$146:O153)</f>
        <v>204.09029652999999</v>
      </c>
      <c r="S153" s="2">
        <f t="shared" si="27"/>
        <v>9999</v>
      </c>
      <c r="T153" s="2">
        <f t="shared" si="28"/>
        <v>9999</v>
      </c>
      <c r="U153" s="2">
        <f t="shared" si="29"/>
        <v>49</v>
      </c>
    </row>
    <row r="154" spans="1:21" x14ac:dyDescent="0.25">
      <c r="A154">
        <v>0</v>
      </c>
      <c r="B154">
        <v>8</v>
      </c>
      <c r="C154">
        <v>0.23166666699999999</v>
      </c>
      <c r="D154">
        <v>139</v>
      </c>
      <c r="E154">
        <v>87.437449639999997</v>
      </c>
      <c r="F154">
        <v>0</v>
      </c>
      <c r="G154">
        <v>30</v>
      </c>
      <c r="H154">
        <v>0</v>
      </c>
      <c r="I154">
        <v>61.206214750000001</v>
      </c>
      <c r="J154" t="s">
        <v>80</v>
      </c>
      <c r="K154" s="2" t="s">
        <v>21</v>
      </c>
      <c r="L154" s="2" t="s">
        <v>23</v>
      </c>
      <c r="M154" s="1">
        <f t="shared" si="24"/>
        <v>61.206214750000001</v>
      </c>
      <c r="N154" s="1">
        <f t="shared" si="25"/>
        <v>0</v>
      </c>
      <c r="O154" s="1">
        <f t="shared" si="26"/>
        <v>0</v>
      </c>
      <c r="P154" s="1">
        <f>SUM(M$146:M154)</f>
        <v>144.64202481000001</v>
      </c>
      <c r="Q154" s="1">
        <f>SUM(N$146:N154)</f>
        <v>150.10048158000001</v>
      </c>
      <c r="R154" s="1">
        <f>SUM(O$146:O154)</f>
        <v>204.09029652999999</v>
      </c>
      <c r="S154" s="2">
        <f t="shared" si="27"/>
        <v>30</v>
      </c>
      <c r="T154" s="2">
        <f t="shared" si="28"/>
        <v>9999</v>
      </c>
      <c r="U154" s="2">
        <f t="shared" si="29"/>
        <v>9999</v>
      </c>
    </row>
    <row r="155" spans="1:21" x14ac:dyDescent="0.25">
      <c r="A155">
        <v>0</v>
      </c>
      <c r="B155">
        <v>9</v>
      </c>
      <c r="C155">
        <v>0.146666667</v>
      </c>
      <c r="D155">
        <v>88</v>
      </c>
      <c r="E155">
        <v>90.561217330000005</v>
      </c>
      <c r="F155">
        <v>0</v>
      </c>
      <c r="G155">
        <v>54</v>
      </c>
      <c r="H155">
        <v>0</v>
      </c>
      <c r="I155">
        <v>41.65815997</v>
      </c>
      <c r="J155" t="s">
        <v>80</v>
      </c>
      <c r="K155" s="2" t="s">
        <v>21</v>
      </c>
      <c r="L155" s="2" t="s">
        <v>23</v>
      </c>
      <c r="M155" s="1">
        <f t="shared" si="24"/>
        <v>41.65815997</v>
      </c>
      <c r="N155" s="1">
        <f t="shared" si="25"/>
        <v>0</v>
      </c>
      <c r="O155" s="1">
        <f t="shared" si="26"/>
        <v>0</v>
      </c>
      <c r="P155" s="1">
        <f>SUM(M$146:M155)</f>
        <v>186.30018478</v>
      </c>
      <c r="Q155" s="1">
        <f>SUM(N$146:N155)</f>
        <v>150.10048158000001</v>
      </c>
      <c r="R155" s="1">
        <f>SUM(O$146:O155)</f>
        <v>204.09029652999999</v>
      </c>
      <c r="S155" s="2">
        <f t="shared" si="27"/>
        <v>54</v>
      </c>
      <c r="T155" s="2">
        <f t="shared" si="28"/>
        <v>9999</v>
      </c>
      <c r="U155" s="2">
        <f t="shared" si="29"/>
        <v>9999</v>
      </c>
    </row>
    <row r="156" spans="1:21" x14ac:dyDescent="0.25">
      <c r="A156">
        <v>0</v>
      </c>
      <c r="B156">
        <v>10</v>
      </c>
      <c r="C156">
        <v>9.3333333000000004E-2</v>
      </c>
      <c r="D156">
        <v>56</v>
      </c>
      <c r="E156">
        <v>70.627876529999995</v>
      </c>
      <c r="F156">
        <v>0</v>
      </c>
      <c r="G156">
        <v>40</v>
      </c>
      <c r="H156">
        <v>0</v>
      </c>
      <c r="I156">
        <v>42.376725919999998</v>
      </c>
      <c r="J156" t="s">
        <v>78</v>
      </c>
      <c r="K156" s="2" t="s">
        <v>21</v>
      </c>
      <c r="L156" s="2" t="s">
        <v>23</v>
      </c>
      <c r="M156" s="1">
        <f t="shared" si="24"/>
        <v>0</v>
      </c>
      <c r="N156" s="1">
        <f t="shared" si="25"/>
        <v>0</v>
      </c>
      <c r="O156" s="1">
        <f t="shared" si="26"/>
        <v>42.376725919999998</v>
      </c>
      <c r="P156" s="1">
        <f>SUM(M$146:M156)</f>
        <v>186.30018478</v>
      </c>
      <c r="Q156" s="1">
        <f>SUM(N$146:N156)</f>
        <v>150.10048158000001</v>
      </c>
      <c r="R156" s="1">
        <f>SUM(O$146:O156)</f>
        <v>246.46702245</v>
      </c>
      <c r="S156" s="2">
        <f t="shared" si="27"/>
        <v>9999</v>
      </c>
      <c r="T156" s="2">
        <f t="shared" si="28"/>
        <v>9999</v>
      </c>
      <c r="U156" s="2">
        <f t="shared" si="29"/>
        <v>40</v>
      </c>
    </row>
    <row r="157" spans="1:21" x14ac:dyDescent="0.25">
      <c r="A157">
        <v>0</v>
      </c>
      <c r="B157">
        <v>11</v>
      </c>
      <c r="C157">
        <v>0.14000000000000001</v>
      </c>
      <c r="D157">
        <v>84</v>
      </c>
      <c r="E157">
        <v>43.680087999999998</v>
      </c>
      <c r="F157">
        <v>0</v>
      </c>
      <c r="G157">
        <v>7</v>
      </c>
      <c r="H157">
        <v>0</v>
      </c>
      <c r="I157">
        <v>40.185680959999999</v>
      </c>
      <c r="J157" t="s">
        <v>80</v>
      </c>
      <c r="K157" s="2" t="s">
        <v>21</v>
      </c>
      <c r="L157" s="2" t="s">
        <v>23</v>
      </c>
      <c r="M157" s="1">
        <f t="shared" si="24"/>
        <v>40.185680959999999</v>
      </c>
      <c r="N157" s="1">
        <f t="shared" si="25"/>
        <v>0</v>
      </c>
      <c r="O157" s="1">
        <f t="shared" si="26"/>
        <v>0</v>
      </c>
      <c r="P157" s="1">
        <f>SUM(M$146:M157)</f>
        <v>226.48586574000001</v>
      </c>
      <c r="Q157" s="1">
        <f>SUM(N$146:N157)</f>
        <v>150.10048158000001</v>
      </c>
      <c r="R157" s="1">
        <f>SUM(O$146:O157)</f>
        <v>246.46702245</v>
      </c>
      <c r="S157" s="2">
        <f t="shared" si="27"/>
        <v>7</v>
      </c>
      <c r="T157" s="2">
        <f t="shared" si="28"/>
        <v>9999</v>
      </c>
      <c r="U157" s="2">
        <f t="shared" si="29"/>
        <v>9999</v>
      </c>
    </row>
    <row r="158" spans="1:21" x14ac:dyDescent="0.25">
      <c r="A158">
        <v>1</v>
      </c>
      <c r="B158">
        <v>0</v>
      </c>
      <c r="C158">
        <v>0.141666667</v>
      </c>
      <c r="D158">
        <v>85</v>
      </c>
      <c r="E158">
        <v>90.116190939999996</v>
      </c>
      <c r="F158">
        <v>0</v>
      </c>
      <c r="G158">
        <v>14</v>
      </c>
      <c r="H158">
        <v>0</v>
      </c>
      <c r="I158">
        <v>77.499924210000003</v>
      </c>
      <c r="J158" t="s">
        <v>79</v>
      </c>
      <c r="K158" s="8" t="s">
        <v>21</v>
      </c>
      <c r="L158" s="8" t="s">
        <v>23</v>
      </c>
      <c r="M158" s="9">
        <f t="shared" si="24"/>
        <v>0</v>
      </c>
      <c r="N158" s="9">
        <f t="shared" si="25"/>
        <v>77.499924210000003</v>
      </c>
      <c r="O158" s="9">
        <f t="shared" si="26"/>
        <v>0</v>
      </c>
      <c r="P158" s="9">
        <f>SUM(M$158:M158)</f>
        <v>0</v>
      </c>
      <c r="Q158" s="9">
        <f>SUM(N$158:N158)</f>
        <v>77.499924210000003</v>
      </c>
      <c r="R158" s="9">
        <f>SUM(O$158:O158)</f>
        <v>0</v>
      </c>
      <c r="S158" s="8">
        <f t="shared" si="27"/>
        <v>9999</v>
      </c>
      <c r="T158" s="8">
        <f t="shared" si="28"/>
        <v>14</v>
      </c>
      <c r="U158" s="8">
        <f t="shared" si="29"/>
        <v>9999</v>
      </c>
    </row>
    <row r="159" spans="1:21" x14ac:dyDescent="0.25">
      <c r="A159">
        <v>1</v>
      </c>
      <c r="B159">
        <v>1</v>
      </c>
      <c r="C159">
        <v>0.22666666699999999</v>
      </c>
      <c r="D159">
        <v>136</v>
      </c>
      <c r="E159">
        <v>132.63713490000001</v>
      </c>
      <c r="F159">
        <v>0</v>
      </c>
      <c r="G159">
        <v>36</v>
      </c>
      <c r="H159">
        <v>0</v>
      </c>
      <c r="I159">
        <v>84.887766310000004</v>
      </c>
      <c r="J159" t="s">
        <v>78</v>
      </c>
      <c r="K159" s="8" t="s">
        <v>21</v>
      </c>
      <c r="L159" s="8" t="s">
        <v>23</v>
      </c>
      <c r="M159" s="9">
        <f t="shared" si="24"/>
        <v>0</v>
      </c>
      <c r="N159" s="9">
        <f t="shared" si="25"/>
        <v>0</v>
      </c>
      <c r="O159" s="9">
        <f t="shared" si="26"/>
        <v>84.887766310000004</v>
      </c>
      <c r="P159" s="9">
        <f>SUM(M$158:M159)</f>
        <v>0</v>
      </c>
      <c r="Q159" s="9">
        <f>SUM(N$158:N159)</f>
        <v>77.499924210000003</v>
      </c>
      <c r="R159" s="9">
        <f>SUM(O$158:O159)</f>
        <v>84.887766310000004</v>
      </c>
      <c r="S159" s="8">
        <f t="shared" si="27"/>
        <v>9999</v>
      </c>
      <c r="T159" s="8">
        <f t="shared" si="28"/>
        <v>9999</v>
      </c>
      <c r="U159" s="8">
        <f t="shared" si="29"/>
        <v>36</v>
      </c>
    </row>
    <row r="160" spans="1:21" x14ac:dyDescent="0.25">
      <c r="A160">
        <v>1</v>
      </c>
      <c r="B160">
        <v>2</v>
      </c>
      <c r="C160">
        <v>0.12166666700000001</v>
      </c>
      <c r="D160">
        <v>73</v>
      </c>
      <c r="E160">
        <v>84.781235730000006</v>
      </c>
      <c r="F160">
        <v>0</v>
      </c>
      <c r="G160">
        <v>49</v>
      </c>
      <c r="H160">
        <v>0</v>
      </c>
      <c r="I160">
        <v>43.238430219999998</v>
      </c>
      <c r="J160" t="s">
        <v>78</v>
      </c>
      <c r="K160" s="8" t="s">
        <v>21</v>
      </c>
      <c r="L160" s="8" t="s">
        <v>23</v>
      </c>
      <c r="M160" s="9">
        <f t="shared" si="24"/>
        <v>0</v>
      </c>
      <c r="N160" s="9">
        <f t="shared" si="25"/>
        <v>0</v>
      </c>
      <c r="O160" s="9">
        <f t="shared" si="26"/>
        <v>43.238430219999998</v>
      </c>
      <c r="P160" s="9">
        <f>SUM(M$158:M160)</f>
        <v>0</v>
      </c>
      <c r="Q160" s="9">
        <f>SUM(N$158:N160)</f>
        <v>77.499924210000003</v>
      </c>
      <c r="R160" s="9">
        <f>SUM(O$158:O160)</f>
        <v>128.12619653000002</v>
      </c>
      <c r="S160" s="8">
        <f t="shared" si="27"/>
        <v>9999</v>
      </c>
      <c r="T160" s="8">
        <f t="shared" si="28"/>
        <v>9999</v>
      </c>
      <c r="U160" s="8">
        <f t="shared" si="29"/>
        <v>49</v>
      </c>
    </row>
    <row r="161" spans="1:21" x14ac:dyDescent="0.25">
      <c r="A161">
        <v>1</v>
      </c>
      <c r="B161">
        <v>3</v>
      </c>
      <c r="C161">
        <v>0.21333333300000001</v>
      </c>
      <c r="D161">
        <v>128</v>
      </c>
      <c r="E161">
        <v>182.37841460000001</v>
      </c>
      <c r="F161">
        <v>0</v>
      </c>
      <c r="G161">
        <v>49</v>
      </c>
      <c r="H161">
        <v>0</v>
      </c>
      <c r="I161">
        <v>91.189207300000007</v>
      </c>
      <c r="J161" t="s">
        <v>78</v>
      </c>
      <c r="K161" s="8" t="s">
        <v>21</v>
      </c>
      <c r="L161" s="8" t="s">
        <v>23</v>
      </c>
      <c r="M161" s="9">
        <f t="shared" si="24"/>
        <v>0</v>
      </c>
      <c r="N161" s="9">
        <f t="shared" si="25"/>
        <v>0</v>
      </c>
      <c r="O161" s="9">
        <f t="shared" si="26"/>
        <v>91.189207300000007</v>
      </c>
      <c r="P161" s="9">
        <f>SUM(M$158:M161)</f>
        <v>0</v>
      </c>
      <c r="Q161" s="9">
        <f>SUM(N$158:N161)</f>
        <v>77.499924210000003</v>
      </c>
      <c r="R161" s="9">
        <f>SUM(O$158:O161)</f>
        <v>219.31540383000004</v>
      </c>
      <c r="S161" s="8">
        <f t="shared" si="27"/>
        <v>9999</v>
      </c>
      <c r="T161" s="8">
        <f t="shared" si="28"/>
        <v>9999</v>
      </c>
      <c r="U161" s="8">
        <f t="shared" si="29"/>
        <v>49</v>
      </c>
    </row>
    <row r="162" spans="1:21" x14ac:dyDescent="0.25">
      <c r="A162">
        <v>1</v>
      </c>
      <c r="B162">
        <v>4</v>
      </c>
      <c r="C162">
        <v>0.13666666699999999</v>
      </c>
      <c r="D162">
        <v>82</v>
      </c>
      <c r="E162">
        <v>119.35406589999999</v>
      </c>
      <c r="F162">
        <v>0</v>
      </c>
      <c r="G162">
        <v>39</v>
      </c>
      <c r="H162">
        <v>0</v>
      </c>
      <c r="I162">
        <v>72.805980199999993</v>
      </c>
      <c r="J162" t="s">
        <v>79</v>
      </c>
      <c r="K162" s="8" t="s">
        <v>21</v>
      </c>
      <c r="L162" s="8" t="s">
        <v>23</v>
      </c>
      <c r="M162" s="9">
        <f t="shared" si="24"/>
        <v>0</v>
      </c>
      <c r="N162" s="9">
        <f t="shared" si="25"/>
        <v>72.805980199999993</v>
      </c>
      <c r="O162" s="9">
        <f t="shared" si="26"/>
        <v>0</v>
      </c>
      <c r="P162" s="9">
        <f>SUM(M$158:M162)</f>
        <v>0</v>
      </c>
      <c r="Q162" s="9">
        <f>SUM(N$158:N162)</f>
        <v>150.30590440999998</v>
      </c>
      <c r="R162" s="9">
        <f>SUM(O$158:O162)</f>
        <v>219.31540383000004</v>
      </c>
      <c r="S162" s="8">
        <f t="shared" si="27"/>
        <v>9999</v>
      </c>
      <c r="T162" s="8">
        <f t="shared" si="28"/>
        <v>39</v>
      </c>
      <c r="U162" s="8">
        <f t="shared" si="29"/>
        <v>9999</v>
      </c>
    </row>
    <row r="163" spans="1:21" x14ac:dyDescent="0.25">
      <c r="A163">
        <v>1</v>
      </c>
      <c r="B163">
        <v>5</v>
      </c>
      <c r="C163">
        <v>0.09</v>
      </c>
      <c r="D163">
        <v>54</v>
      </c>
      <c r="E163">
        <v>79.724552520000003</v>
      </c>
      <c r="F163">
        <v>0</v>
      </c>
      <c r="G163">
        <v>50</v>
      </c>
      <c r="H163">
        <v>0</v>
      </c>
      <c r="I163">
        <v>39.862276260000002</v>
      </c>
      <c r="J163" t="s">
        <v>80</v>
      </c>
      <c r="K163" s="8" t="s">
        <v>21</v>
      </c>
      <c r="L163" s="8" t="s">
        <v>23</v>
      </c>
      <c r="M163" s="9">
        <f t="shared" si="24"/>
        <v>39.862276260000002</v>
      </c>
      <c r="N163" s="9">
        <f t="shared" si="25"/>
        <v>0</v>
      </c>
      <c r="O163" s="9">
        <f t="shared" si="26"/>
        <v>0</v>
      </c>
      <c r="P163" s="9">
        <f>SUM(M$158:M163)</f>
        <v>39.862276260000002</v>
      </c>
      <c r="Q163" s="9">
        <f>SUM(N$158:N163)</f>
        <v>150.30590440999998</v>
      </c>
      <c r="R163" s="9">
        <f>SUM(O$158:O163)</f>
        <v>219.31540383000004</v>
      </c>
      <c r="S163" s="8">
        <f t="shared" si="27"/>
        <v>50</v>
      </c>
      <c r="T163" s="8">
        <f t="shared" si="28"/>
        <v>9999</v>
      </c>
      <c r="U163" s="8">
        <f t="shared" si="29"/>
        <v>9999</v>
      </c>
    </row>
    <row r="164" spans="1:21" x14ac:dyDescent="0.25">
      <c r="A164">
        <v>1</v>
      </c>
      <c r="B164">
        <v>6</v>
      </c>
      <c r="C164">
        <v>0.146666667</v>
      </c>
      <c r="D164">
        <v>88</v>
      </c>
      <c r="E164">
        <v>94.001558410000001</v>
      </c>
      <c r="F164">
        <v>0</v>
      </c>
      <c r="G164">
        <v>45</v>
      </c>
      <c r="H164">
        <v>0</v>
      </c>
      <c r="I164">
        <v>51.700857120000002</v>
      </c>
      <c r="J164" t="s">
        <v>80</v>
      </c>
      <c r="K164" s="8" t="s">
        <v>21</v>
      </c>
      <c r="L164" s="8" t="s">
        <v>23</v>
      </c>
      <c r="M164" s="9">
        <f t="shared" si="24"/>
        <v>51.700857120000002</v>
      </c>
      <c r="N164" s="9">
        <f t="shared" si="25"/>
        <v>0</v>
      </c>
      <c r="O164" s="9">
        <f t="shared" si="26"/>
        <v>0</v>
      </c>
      <c r="P164" s="9">
        <f>SUM(M$158:M164)</f>
        <v>91.563133380000011</v>
      </c>
      <c r="Q164" s="9">
        <f>SUM(N$158:N164)</f>
        <v>150.30590440999998</v>
      </c>
      <c r="R164" s="9">
        <f>SUM(O$158:O164)</f>
        <v>219.31540383000004</v>
      </c>
      <c r="S164" s="8">
        <f t="shared" si="27"/>
        <v>45</v>
      </c>
      <c r="T164" s="8">
        <f t="shared" si="28"/>
        <v>9999</v>
      </c>
      <c r="U164" s="8">
        <f t="shared" si="29"/>
        <v>9999</v>
      </c>
    </row>
    <row r="165" spans="1:21" x14ac:dyDescent="0.25">
      <c r="A165">
        <v>1</v>
      </c>
      <c r="B165">
        <v>7</v>
      </c>
      <c r="C165">
        <v>0.12666666700000001</v>
      </c>
      <c r="D165">
        <v>76</v>
      </c>
      <c r="E165">
        <v>38.53062233</v>
      </c>
      <c r="F165">
        <v>0</v>
      </c>
      <c r="G165">
        <v>32</v>
      </c>
      <c r="H165">
        <v>0</v>
      </c>
      <c r="I165">
        <v>26.20082318</v>
      </c>
      <c r="J165" t="s">
        <v>80</v>
      </c>
      <c r="K165" s="8" t="s">
        <v>21</v>
      </c>
      <c r="L165" s="8" t="s">
        <v>23</v>
      </c>
      <c r="M165" s="9">
        <f t="shared" si="24"/>
        <v>26.20082318</v>
      </c>
      <c r="N165" s="9">
        <f t="shared" si="25"/>
        <v>0</v>
      </c>
      <c r="O165" s="9">
        <f t="shared" si="26"/>
        <v>0</v>
      </c>
      <c r="P165" s="9">
        <f>SUM(M$158:M165)</f>
        <v>117.76395656000001</v>
      </c>
      <c r="Q165" s="9">
        <f>SUM(N$158:N165)</f>
        <v>150.30590440999998</v>
      </c>
      <c r="R165" s="9">
        <f>SUM(O$158:O165)</f>
        <v>219.31540383000004</v>
      </c>
      <c r="S165" s="8">
        <f t="shared" si="27"/>
        <v>32</v>
      </c>
      <c r="T165" s="8">
        <f t="shared" si="28"/>
        <v>9999</v>
      </c>
      <c r="U165" s="8">
        <f t="shared" si="29"/>
        <v>9999</v>
      </c>
    </row>
    <row r="166" spans="1:21" x14ac:dyDescent="0.25">
      <c r="A166">
        <v>1</v>
      </c>
      <c r="B166">
        <v>8</v>
      </c>
      <c r="C166">
        <v>0.123333333</v>
      </c>
      <c r="D166">
        <v>74</v>
      </c>
      <c r="E166">
        <v>41.032202130000002</v>
      </c>
      <c r="F166">
        <v>0</v>
      </c>
      <c r="G166">
        <v>7</v>
      </c>
      <c r="H166">
        <v>0</v>
      </c>
      <c r="I166">
        <v>37.749625960000003</v>
      </c>
      <c r="J166" t="s">
        <v>79</v>
      </c>
      <c r="K166" s="8" t="s">
        <v>21</v>
      </c>
      <c r="L166" s="8" t="s">
        <v>23</v>
      </c>
      <c r="M166" s="9">
        <f t="shared" si="24"/>
        <v>0</v>
      </c>
      <c r="N166" s="9">
        <f t="shared" si="25"/>
        <v>37.749625960000003</v>
      </c>
      <c r="O166" s="9">
        <f t="shared" si="26"/>
        <v>0</v>
      </c>
      <c r="P166" s="9">
        <f>SUM(M$158:M166)</f>
        <v>117.76395656000001</v>
      </c>
      <c r="Q166" s="9">
        <f>SUM(N$158:N166)</f>
        <v>188.05553036999999</v>
      </c>
      <c r="R166" s="9">
        <f>SUM(O$158:O166)</f>
        <v>219.31540383000004</v>
      </c>
      <c r="S166" s="8">
        <f t="shared" si="27"/>
        <v>9999</v>
      </c>
      <c r="T166" s="8">
        <f t="shared" si="28"/>
        <v>7</v>
      </c>
      <c r="U166" s="8">
        <f t="shared" si="29"/>
        <v>9999</v>
      </c>
    </row>
    <row r="167" spans="1:21" x14ac:dyDescent="0.25">
      <c r="A167">
        <v>1</v>
      </c>
      <c r="B167">
        <v>9</v>
      </c>
      <c r="C167">
        <v>0.22166666700000001</v>
      </c>
      <c r="D167">
        <v>133</v>
      </c>
      <c r="E167">
        <v>67.859969750000005</v>
      </c>
      <c r="F167">
        <v>0</v>
      </c>
      <c r="G167">
        <v>30</v>
      </c>
      <c r="H167">
        <v>0</v>
      </c>
      <c r="I167">
        <v>46.823379119999998</v>
      </c>
      <c r="J167" t="s">
        <v>79</v>
      </c>
      <c r="K167" s="8" t="s">
        <v>21</v>
      </c>
      <c r="L167" s="8" t="s">
        <v>23</v>
      </c>
      <c r="M167" s="9">
        <f t="shared" si="24"/>
        <v>0</v>
      </c>
      <c r="N167" s="9">
        <f t="shared" si="25"/>
        <v>46.823379119999998</v>
      </c>
      <c r="O167" s="9">
        <f t="shared" si="26"/>
        <v>0</v>
      </c>
      <c r="P167" s="9">
        <f>SUM(M$158:M167)</f>
        <v>117.76395656000001</v>
      </c>
      <c r="Q167" s="9">
        <f>SUM(N$158:N167)</f>
        <v>234.87890948999998</v>
      </c>
      <c r="R167" s="9">
        <f>SUM(O$158:O167)</f>
        <v>219.31540383000004</v>
      </c>
      <c r="S167" s="8">
        <f t="shared" si="27"/>
        <v>9999</v>
      </c>
      <c r="T167" s="8">
        <f t="shared" si="28"/>
        <v>30</v>
      </c>
      <c r="U167" s="8">
        <f t="shared" si="29"/>
        <v>9999</v>
      </c>
    </row>
    <row r="168" spans="1:21" x14ac:dyDescent="0.25">
      <c r="A168">
        <v>1</v>
      </c>
      <c r="B168">
        <v>10</v>
      </c>
      <c r="C168">
        <v>0.17333333300000001</v>
      </c>
      <c r="D168">
        <v>104</v>
      </c>
      <c r="E168">
        <v>137.19031559999999</v>
      </c>
      <c r="F168">
        <v>0</v>
      </c>
      <c r="G168">
        <v>55</v>
      </c>
      <c r="H168">
        <v>0</v>
      </c>
      <c r="I168">
        <v>61.735642030000001</v>
      </c>
      <c r="J168" t="s">
        <v>80</v>
      </c>
      <c r="K168" s="8" t="s">
        <v>21</v>
      </c>
      <c r="L168" s="8" t="s">
        <v>23</v>
      </c>
      <c r="M168" s="9">
        <f t="shared" si="24"/>
        <v>61.735642030000001</v>
      </c>
      <c r="N168" s="9">
        <f t="shared" si="25"/>
        <v>0</v>
      </c>
      <c r="O168" s="9">
        <f t="shared" si="26"/>
        <v>0</v>
      </c>
      <c r="P168" s="9">
        <f>SUM(M$158:M168)</f>
        <v>179.49959859000001</v>
      </c>
      <c r="Q168" s="9">
        <f>SUM(N$158:N168)</f>
        <v>234.87890948999998</v>
      </c>
      <c r="R168" s="9">
        <f>SUM(O$158:O168)</f>
        <v>219.31540383000004</v>
      </c>
      <c r="S168" s="8">
        <f t="shared" si="27"/>
        <v>55</v>
      </c>
      <c r="T168" s="8">
        <f t="shared" si="28"/>
        <v>9999</v>
      </c>
      <c r="U168" s="8">
        <f t="shared" si="29"/>
        <v>9999</v>
      </c>
    </row>
    <row r="169" spans="1:21" x14ac:dyDescent="0.25">
      <c r="A169">
        <v>1</v>
      </c>
      <c r="B169">
        <v>11</v>
      </c>
      <c r="C169">
        <v>0.15333333299999999</v>
      </c>
      <c r="D169">
        <v>92</v>
      </c>
      <c r="E169">
        <v>106.20254060000001</v>
      </c>
      <c r="F169">
        <v>0</v>
      </c>
      <c r="G169">
        <v>36</v>
      </c>
      <c r="H169">
        <v>0</v>
      </c>
      <c r="I169">
        <v>66.907600590000001</v>
      </c>
      <c r="J169" t="s">
        <v>80</v>
      </c>
      <c r="K169" s="8" t="s">
        <v>21</v>
      </c>
      <c r="L169" s="8" t="s">
        <v>23</v>
      </c>
      <c r="M169" s="9">
        <f t="shared" si="24"/>
        <v>66.907600590000001</v>
      </c>
      <c r="N169" s="9">
        <f t="shared" si="25"/>
        <v>0</v>
      </c>
      <c r="O169" s="9">
        <f t="shared" si="26"/>
        <v>0</v>
      </c>
      <c r="P169" s="9">
        <f>SUM(M$158:M169)</f>
        <v>246.40719918000002</v>
      </c>
      <c r="Q169" s="9">
        <f>SUM(N$158:N169)</f>
        <v>234.87890948999998</v>
      </c>
      <c r="R169" s="9">
        <f>SUM(O$158:O169)</f>
        <v>219.31540383000004</v>
      </c>
      <c r="S169" s="8">
        <f t="shared" si="27"/>
        <v>36</v>
      </c>
      <c r="T169" s="8">
        <f t="shared" si="28"/>
        <v>9999</v>
      </c>
      <c r="U169" s="8">
        <f t="shared" si="29"/>
        <v>9999</v>
      </c>
    </row>
    <row r="170" spans="1:21" x14ac:dyDescent="0.25">
      <c r="A170">
        <v>2</v>
      </c>
      <c r="B170">
        <v>0</v>
      </c>
      <c r="C170">
        <v>8.3333332999999996E-2</v>
      </c>
      <c r="D170">
        <v>50</v>
      </c>
      <c r="E170">
        <v>66.04066813</v>
      </c>
      <c r="F170">
        <v>0</v>
      </c>
      <c r="G170">
        <v>49</v>
      </c>
      <c r="H170">
        <v>0</v>
      </c>
      <c r="I170">
        <v>33.680740749999998</v>
      </c>
      <c r="J170" t="s">
        <v>79</v>
      </c>
      <c r="K170" s="2" t="s">
        <v>21</v>
      </c>
      <c r="L170" s="2" t="s">
        <v>23</v>
      </c>
      <c r="M170" s="1">
        <f t="shared" si="24"/>
        <v>0</v>
      </c>
      <c r="N170" s="1">
        <f t="shared" si="25"/>
        <v>33.680740749999998</v>
      </c>
      <c r="O170" s="1">
        <f t="shared" si="26"/>
        <v>0</v>
      </c>
      <c r="P170" s="1">
        <f>SUM(M$170:M170)</f>
        <v>0</v>
      </c>
      <c r="Q170" s="1">
        <f>SUM(N$170:N170)</f>
        <v>33.680740749999998</v>
      </c>
      <c r="R170" s="1">
        <f>SUM(O$170:O170)</f>
        <v>0</v>
      </c>
      <c r="S170" s="2">
        <f t="shared" si="27"/>
        <v>9999</v>
      </c>
      <c r="T170" s="2">
        <f t="shared" si="28"/>
        <v>49</v>
      </c>
      <c r="U170" s="2">
        <f t="shared" si="29"/>
        <v>9999</v>
      </c>
    </row>
    <row r="171" spans="1:21" x14ac:dyDescent="0.25">
      <c r="A171">
        <v>2</v>
      </c>
      <c r="B171">
        <v>1</v>
      </c>
      <c r="C171">
        <v>0.09</v>
      </c>
      <c r="D171">
        <v>54</v>
      </c>
      <c r="E171">
        <v>65.632103650000005</v>
      </c>
      <c r="F171">
        <v>0</v>
      </c>
      <c r="G171">
        <v>42</v>
      </c>
      <c r="H171">
        <v>0</v>
      </c>
      <c r="I171">
        <v>38.066620120000003</v>
      </c>
      <c r="J171" t="s">
        <v>78</v>
      </c>
      <c r="K171" s="2" t="s">
        <v>21</v>
      </c>
      <c r="L171" s="2" t="s">
        <v>23</v>
      </c>
      <c r="M171" s="1">
        <f t="shared" si="24"/>
        <v>0</v>
      </c>
      <c r="N171" s="1">
        <f t="shared" si="25"/>
        <v>0</v>
      </c>
      <c r="O171" s="1">
        <f t="shared" si="26"/>
        <v>38.066620120000003</v>
      </c>
      <c r="P171" s="1">
        <f>SUM(M$170:M171)</f>
        <v>0</v>
      </c>
      <c r="Q171" s="1">
        <f>SUM(N$170:N171)</f>
        <v>33.680740749999998</v>
      </c>
      <c r="R171" s="1">
        <f>SUM(O$170:O171)</f>
        <v>38.066620120000003</v>
      </c>
      <c r="S171" s="2">
        <f t="shared" si="27"/>
        <v>9999</v>
      </c>
      <c r="T171" s="2">
        <f t="shared" si="28"/>
        <v>9999</v>
      </c>
      <c r="U171" s="2">
        <f t="shared" si="29"/>
        <v>42</v>
      </c>
    </row>
    <row r="172" spans="1:21" x14ac:dyDescent="0.25">
      <c r="A172">
        <v>2</v>
      </c>
      <c r="B172">
        <v>2</v>
      </c>
      <c r="C172">
        <v>0.138333333</v>
      </c>
      <c r="D172">
        <v>83</v>
      </c>
      <c r="E172">
        <v>91.942591719999996</v>
      </c>
      <c r="F172">
        <v>0</v>
      </c>
      <c r="G172">
        <v>55</v>
      </c>
      <c r="H172">
        <v>0</v>
      </c>
      <c r="I172">
        <v>41.374166270000003</v>
      </c>
      <c r="J172" t="s">
        <v>79</v>
      </c>
      <c r="K172" s="2" t="s">
        <v>21</v>
      </c>
      <c r="L172" s="2" t="s">
        <v>23</v>
      </c>
      <c r="M172" s="1">
        <f t="shared" si="24"/>
        <v>0</v>
      </c>
      <c r="N172" s="1">
        <f t="shared" si="25"/>
        <v>41.374166270000003</v>
      </c>
      <c r="O172" s="1">
        <f t="shared" si="26"/>
        <v>0</v>
      </c>
      <c r="P172" s="1">
        <f>SUM(M$170:M172)</f>
        <v>0</v>
      </c>
      <c r="Q172" s="1">
        <f>SUM(N$170:N172)</f>
        <v>75.054907020000002</v>
      </c>
      <c r="R172" s="1">
        <f>SUM(O$170:O172)</f>
        <v>38.066620120000003</v>
      </c>
      <c r="S172" s="2">
        <f t="shared" si="27"/>
        <v>9999</v>
      </c>
      <c r="T172" s="2">
        <f t="shared" si="28"/>
        <v>55</v>
      </c>
      <c r="U172" s="2">
        <f t="shared" si="29"/>
        <v>9999</v>
      </c>
    </row>
    <row r="173" spans="1:21" x14ac:dyDescent="0.25">
      <c r="A173">
        <v>2</v>
      </c>
      <c r="B173">
        <v>3</v>
      </c>
      <c r="C173">
        <v>0.236666667</v>
      </c>
      <c r="D173">
        <v>142</v>
      </c>
      <c r="E173">
        <v>109.0939182</v>
      </c>
      <c r="F173">
        <v>0</v>
      </c>
      <c r="G173">
        <v>39</v>
      </c>
      <c r="H173">
        <v>0</v>
      </c>
      <c r="I173">
        <v>66.547290099999998</v>
      </c>
      <c r="J173" t="s">
        <v>79</v>
      </c>
      <c r="K173" s="2" t="s">
        <v>21</v>
      </c>
      <c r="L173" s="2" t="s">
        <v>23</v>
      </c>
      <c r="M173" s="1">
        <f t="shared" si="24"/>
        <v>0</v>
      </c>
      <c r="N173" s="1">
        <f t="shared" si="25"/>
        <v>66.547290099999998</v>
      </c>
      <c r="O173" s="1">
        <f t="shared" si="26"/>
        <v>0</v>
      </c>
      <c r="P173" s="1">
        <f>SUM(M$170:M173)</f>
        <v>0</v>
      </c>
      <c r="Q173" s="1">
        <f>SUM(N$170:N173)</f>
        <v>141.60219712</v>
      </c>
      <c r="R173" s="1">
        <f>SUM(O$170:O173)</f>
        <v>38.066620120000003</v>
      </c>
      <c r="S173" s="2">
        <f t="shared" si="27"/>
        <v>9999</v>
      </c>
      <c r="T173" s="2">
        <f t="shared" si="28"/>
        <v>39</v>
      </c>
      <c r="U173" s="2">
        <f t="shared" si="29"/>
        <v>9999</v>
      </c>
    </row>
    <row r="174" spans="1:21" x14ac:dyDescent="0.25">
      <c r="A174">
        <v>2</v>
      </c>
      <c r="B174">
        <v>4</v>
      </c>
      <c r="C174">
        <v>0.23499999999999999</v>
      </c>
      <c r="D174">
        <v>141</v>
      </c>
      <c r="E174">
        <v>205.114047</v>
      </c>
      <c r="F174">
        <v>0</v>
      </c>
      <c r="G174">
        <v>58</v>
      </c>
      <c r="H174">
        <v>0</v>
      </c>
      <c r="I174">
        <v>84.096759270000007</v>
      </c>
      <c r="J174" t="s">
        <v>80</v>
      </c>
      <c r="K174" s="2" t="s">
        <v>21</v>
      </c>
      <c r="L174" s="2" t="s">
        <v>23</v>
      </c>
      <c r="M174" s="1">
        <f t="shared" si="24"/>
        <v>84.096759270000007</v>
      </c>
      <c r="N174" s="1">
        <f t="shared" si="25"/>
        <v>0</v>
      </c>
      <c r="O174" s="1">
        <f t="shared" si="26"/>
        <v>0</v>
      </c>
      <c r="P174" s="1">
        <f>SUM(M$170:M174)</f>
        <v>84.096759270000007</v>
      </c>
      <c r="Q174" s="1">
        <f>SUM(N$170:N174)</f>
        <v>141.60219712</v>
      </c>
      <c r="R174" s="1">
        <f>SUM(O$170:O174)</f>
        <v>38.066620120000003</v>
      </c>
      <c r="S174" s="2">
        <f t="shared" si="27"/>
        <v>58</v>
      </c>
      <c r="T174" s="2">
        <f t="shared" si="28"/>
        <v>9999</v>
      </c>
      <c r="U174" s="2">
        <f t="shared" si="29"/>
        <v>9999</v>
      </c>
    </row>
    <row r="175" spans="1:21" x14ac:dyDescent="0.25">
      <c r="A175">
        <v>2</v>
      </c>
      <c r="B175">
        <v>5</v>
      </c>
      <c r="C175">
        <v>0.22166666700000001</v>
      </c>
      <c r="D175">
        <v>133</v>
      </c>
      <c r="E175">
        <v>197.28252760000001</v>
      </c>
      <c r="F175">
        <v>0</v>
      </c>
      <c r="G175">
        <v>61</v>
      </c>
      <c r="H175">
        <v>0</v>
      </c>
      <c r="I175">
        <v>76.940185779999993</v>
      </c>
      <c r="J175" t="s">
        <v>78</v>
      </c>
      <c r="K175" s="2" t="s">
        <v>21</v>
      </c>
      <c r="L175" s="2" t="s">
        <v>23</v>
      </c>
      <c r="M175" s="1">
        <f t="shared" si="24"/>
        <v>0</v>
      </c>
      <c r="N175" s="1">
        <f t="shared" si="25"/>
        <v>0</v>
      </c>
      <c r="O175" s="1">
        <f t="shared" si="26"/>
        <v>76.940185779999993</v>
      </c>
      <c r="P175" s="1">
        <f>SUM(M$170:M175)</f>
        <v>84.096759270000007</v>
      </c>
      <c r="Q175" s="1">
        <f>SUM(N$170:N175)</f>
        <v>141.60219712</v>
      </c>
      <c r="R175" s="1">
        <f>SUM(O$170:O175)</f>
        <v>115.00680589999999</v>
      </c>
      <c r="S175" s="2">
        <f t="shared" si="27"/>
        <v>9999</v>
      </c>
      <c r="T175" s="2">
        <f t="shared" si="28"/>
        <v>9999</v>
      </c>
      <c r="U175" s="2">
        <f t="shared" si="29"/>
        <v>61</v>
      </c>
    </row>
    <row r="176" spans="1:21" x14ac:dyDescent="0.25">
      <c r="A176">
        <v>2</v>
      </c>
      <c r="B176">
        <v>6</v>
      </c>
      <c r="C176">
        <v>0.21833333299999999</v>
      </c>
      <c r="D176">
        <v>131</v>
      </c>
      <c r="E176">
        <v>99.249850679999994</v>
      </c>
      <c r="F176">
        <v>0</v>
      </c>
      <c r="G176">
        <v>26</v>
      </c>
      <c r="H176">
        <v>0</v>
      </c>
      <c r="I176">
        <v>73.444889500000002</v>
      </c>
      <c r="J176" t="s">
        <v>79</v>
      </c>
      <c r="K176" s="2" t="s">
        <v>21</v>
      </c>
      <c r="L176" s="2" t="s">
        <v>23</v>
      </c>
      <c r="M176" s="1">
        <f t="shared" si="24"/>
        <v>0</v>
      </c>
      <c r="N176" s="1">
        <f t="shared" si="25"/>
        <v>73.444889500000002</v>
      </c>
      <c r="O176" s="1">
        <f t="shared" si="26"/>
        <v>0</v>
      </c>
      <c r="P176" s="1">
        <f>SUM(M$170:M176)</f>
        <v>84.096759270000007</v>
      </c>
      <c r="Q176" s="1">
        <f>SUM(N$170:N176)</f>
        <v>215.04708662000002</v>
      </c>
      <c r="R176" s="1">
        <f>SUM(O$170:O176)</f>
        <v>115.00680589999999</v>
      </c>
      <c r="S176" s="2">
        <f t="shared" si="27"/>
        <v>9999</v>
      </c>
      <c r="T176" s="2">
        <f t="shared" si="28"/>
        <v>26</v>
      </c>
      <c r="U176" s="2">
        <f t="shared" si="29"/>
        <v>9999</v>
      </c>
    </row>
    <row r="177" spans="1:21" x14ac:dyDescent="0.25">
      <c r="A177">
        <v>2</v>
      </c>
      <c r="B177">
        <v>7</v>
      </c>
      <c r="C177">
        <v>0.14499999999999999</v>
      </c>
      <c r="D177">
        <v>87</v>
      </c>
      <c r="E177">
        <v>79.845951900000003</v>
      </c>
      <c r="F177">
        <v>0</v>
      </c>
      <c r="G177">
        <v>34</v>
      </c>
      <c r="H177">
        <v>0</v>
      </c>
      <c r="I177">
        <v>51.899868730000001</v>
      </c>
      <c r="J177" t="s">
        <v>78</v>
      </c>
      <c r="K177" s="2" t="s">
        <v>21</v>
      </c>
      <c r="L177" s="2" t="s">
        <v>23</v>
      </c>
      <c r="M177" s="1">
        <f t="shared" si="24"/>
        <v>0</v>
      </c>
      <c r="N177" s="1">
        <f t="shared" si="25"/>
        <v>0</v>
      </c>
      <c r="O177" s="1">
        <f t="shared" si="26"/>
        <v>51.899868730000001</v>
      </c>
      <c r="P177" s="1">
        <f>SUM(M$170:M177)</f>
        <v>84.096759270000007</v>
      </c>
      <c r="Q177" s="1">
        <f>SUM(N$170:N177)</f>
        <v>215.04708662000002</v>
      </c>
      <c r="R177" s="1">
        <f>SUM(O$170:O177)</f>
        <v>166.90667463</v>
      </c>
      <c r="S177" s="2">
        <f t="shared" si="27"/>
        <v>9999</v>
      </c>
      <c r="T177" s="2">
        <f t="shared" si="28"/>
        <v>9999</v>
      </c>
      <c r="U177" s="2">
        <f t="shared" si="29"/>
        <v>34</v>
      </c>
    </row>
    <row r="178" spans="1:21" x14ac:dyDescent="0.25">
      <c r="A178">
        <v>2</v>
      </c>
      <c r="B178">
        <v>8</v>
      </c>
      <c r="C178">
        <v>0.185</v>
      </c>
      <c r="D178">
        <v>111</v>
      </c>
      <c r="E178">
        <v>78.232506290000003</v>
      </c>
      <c r="F178">
        <v>0</v>
      </c>
      <c r="G178">
        <v>49</v>
      </c>
      <c r="H178">
        <v>0</v>
      </c>
      <c r="I178">
        <v>39.898578209999997</v>
      </c>
      <c r="J178" t="s">
        <v>80</v>
      </c>
      <c r="K178" s="2" t="s">
        <v>21</v>
      </c>
      <c r="L178" s="2" t="s">
        <v>23</v>
      </c>
      <c r="M178" s="1">
        <f t="shared" si="24"/>
        <v>39.898578209999997</v>
      </c>
      <c r="N178" s="1">
        <f t="shared" si="25"/>
        <v>0</v>
      </c>
      <c r="O178" s="1">
        <f t="shared" si="26"/>
        <v>0</v>
      </c>
      <c r="P178" s="1">
        <f>SUM(M$170:M178)</f>
        <v>123.99533748</v>
      </c>
      <c r="Q178" s="1">
        <f>SUM(N$170:N178)</f>
        <v>215.04708662000002</v>
      </c>
      <c r="R178" s="1">
        <f>SUM(O$170:O178)</f>
        <v>166.90667463</v>
      </c>
      <c r="S178" s="2">
        <f t="shared" si="27"/>
        <v>49</v>
      </c>
      <c r="T178" s="2">
        <f t="shared" si="28"/>
        <v>9999</v>
      </c>
      <c r="U178" s="2">
        <f t="shared" si="29"/>
        <v>9999</v>
      </c>
    </row>
    <row r="179" spans="1:21" x14ac:dyDescent="0.25">
      <c r="A179">
        <v>2</v>
      </c>
      <c r="B179">
        <v>9</v>
      </c>
      <c r="C179">
        <v>0.22666666699999999</v>
      </c>
      <c r="D179">
        <v>136</v>
      </c>
      <c r="E179">
        <v>112.922151</v>
      </c>
      <c r="F179">
        <v>0</v>
      </c>
      <c r="G179">
        <v>47</v>
      </c>
      <c r="H179">
        <v>0</v>
      </c>
      <c r="I179">
        <v>59.848740020000001</v>
      </c>
      <c r="J179" t="s">
        <v>80</v>
      </c>
      <c r="K179" s="2" t="s">
        <v>21</v>
      </c>
      <c r="L179" s="2" t="s">
        <v>23</v>
      </c>
      <c r="M179" s="1">
        <f t="shared" si="24"/>
        <v>59.848740020000001</v>
      </c>
      <c r="N179" s="1">
        <f t="shared" si="25"/>
        <v>0</v>
      </c>
      <c r="O179" s="1">
        <f t="shared" si="26"/>
        <v>0</v>
      </c>
      <c r="P179" s="1">
        <f>SUM(M$170:M179)</f>
        <v>183.8440775</v>
      </c>
      <c r="Q179" s="1">
        <f>SUM(N$170:N179)</f>
        <v>215.04708662000002</v>
      </c>
      <c r="R179" s="1">
        <f>SUM(O$170:O179)</f>
        <v>166.90667463</v>
      </c>
      <c r="S179" s="2">
        <f t="shared" si="27"/>
        <v>47</v>
      </c>
      <c r="T179" s="2">
        <f t="shared" si="28"/>
        <v>9999</v>
      </c>
      <c r="U179" s="2">
        <f t="shared" si="29"/>
        <v>9999</v>
      </c>
    </row>
    <row r="180" spans="1:21" x14ac:dyDescent="0.25">
      <c r="A180">
        <v>2</v>
      </c>
      <c r="B180">
        <v>10</v>
      </c>
      <c r="C180">
        <v>0.206666667</v>
      </c>
      <c r="D180">
        <v>124</v>
      </c>
      <c r="E180">
        <v>98.084254130000005</v>
      </c>
      <c r="F180">
        <v>0</v>
      </c>
      <c r="G180">
        <v>36</v>
      </c>
      <c r="H180">
        <v>0</v>
      </c>
      <c r="I180">
        <v>62.773922640000002</v>
      </c>
      <c r="J180" t="s">
        <v>80</v>
      </c>
      <c r="K180" s="2" t="s">
        <v>21</v>
      </c>
      <c r="L180" s="2" t="s">
        <v>23</v>
      </c>
      <c r="M180" s="1">
        <f t="shared" si="24"/>
        <v>62.773922640000002</v>
      </c>
      <c r="N180" s="1">
        <f t="shared" si="25"/>
        <v>0</v>
      </c>
      <c r="O180" s="1">
        <f t="shared" si="26"/>
        <v>0</v>
      </c>
      <c r="P180" s="1">
        <f>SUM(M$170:M180)</f>
        <v>246.61800013999999</v>
      </c>
      <c r="Q180" s="1">
        <f>SUM(N$170:N180)</f>
        <v>215.04708662000002</v>
      </c>
      <c r="R180" s="1">
        <f>SUM(O$170:O180)</f>
        <v>166.90667463</v>
      </c>
      <c r="S180" s="2">
        <f t="shared" si="27"/>
        <v>36</v>
      </c>
      <c r="T180" s="2">
        <f t="shared" si="28"/>
        <v>9999</v>
      </c>
      <c r="U180" s="2">
        <f t="shared" si="29"/>
        <v>9999</v>
      </c>
    </row>
    <row r="181" spans="1:21" x14ac:dyDescent="0.25">
      <c r="A181">
        <v>2</v>
      </c>
      <c r="B181">
        <v>11</v>
      </c>
      <c r="C181">
        <v>8.5000000000000006E-2</v>
      </c>
      <c r="D181">
        <v>51</v>
      </c>
      <c r="E181">
        <v>49.43661942</v>
      </c>
      <c r="F181">
        <v>0</v>
      </c>
      <c r="G181">
        <v>5</v>
      </c>
      <c r="H181">
        <v>0</v>
      </c>
      <c r="I181">
        <v>46.470422259999999</v>
      </c>
      <c r="J181" t="s">
        <v>78</v>
      </c>
      <c r="K181" s="2" t="s">
        <v>21</v>
      </c>
      <c r="L181" s="2" t="s">
        <v>23</v>
      </c>
      <c r="M181" s="1">
        <f t="shared" si="24"/>
        <v>0</v>
      </c>
      <c r="N181" s="1">
        <f t="shared" si="25"/>
        <v>0</v>
      </c>
      <c r="O181" s="1">
        <f t="shared" si="26"/>
        <v>46.470422259999999</v>
      </c>
      <c r="P181" s="1">
        <f>SUM(M$170:M181)</f>
        <v>246.61800013999999</v>
      </c>
      <c r="Q181" s="1">
        <f>SUM(N$170:N181)</f>
        <v>215.04708662000002</v>
      </c>
      <c r="R181" s="1">
        <f>SUM(O$170:O181)</f>
        <v>213.37709688999999</v>
      </c>
      <c r="S181" s="2">
        <f t="shared" si="27"/>
        <v>9999</v>
      </c>
      <c r="T181" s="2">
        <f t="shared" si="28"/>
        <v>9999</v>
      </c>
      <c r="U181" s="2">
        <f t="shared" si="29"/>
        <v>5</v>
      </c>
    </row>
    <row r="182" spans="1:21" x14ac:dyDescent="0.25">
      <c r="A182">
        <v>3</v>
      </c>
      <c r="B182">
        <v>0</v>
      </c>
      <c r="C182">
        <v>0.105</v>
      </c>
      <c r="D182">
        <v>63</v>
      </c>
      <c r="E182">
        <v>32.83811781</v>
      </c>
      <c r="F182">
        <v>0</v>
      </c>
      <c r="G182">
        <v>12</v>
      </c>
      <c r="H182">
        <v>0</v>
      </c>
      <c r="I182">
        <v>28.56916249</v>
      </c>
      <c r="J182" t="s">
        <v>79</v>
      </c>
      <c r="K182" s="8" t="s">
        <v>21</v>
      </c>
      <c r="L182" s="8" t="s">
        <v>23</v>
      </c>
      <c r="M182" s="9">
        <f t="shared" si="24"/>
        <v>0</v>
      </c>
      <c r="N182" s="9">
        <f t="shared" si="25"/>
        <v>28.56916249</v>
      </c>
      <c r="O182" s="9">
        <f t="shared" si="26"/>
        <v>0</v>
      </c>
      <c r="P182" s="9">
        <f>SUM(M$182:M182)</f>
        <v>0</v>
      </c>
      <c r="Q182" s="9">
        <f>SUM(N$182:N182)</f>
        <v>28.56916249</v>
      </c>
      <c r="R182" s="9">
        <f>SUM(O$182:O182)</f>
        <v>0</v>
      </c>
      <c r="S182" s="8">
        <f t="shared" si="27"/>
        <v>9999</v>
      </c>
      <c r="T182" s="8">
        <f t="shared" si="28"/>
        <v>12</v>
      </c>
      <c r="U182" s="8">
        <f t="shared" si="29"/>
        <v>9999</v>
      </c>
    </row>
    <row r="183" spans="1:21" x14ac:dyDescent="0.25">
      <c r="A183">
        <v>3</v>
      </c>
      <c r="B183">
        <v>1</v>
      </c>
      <c r="C183">
        <v>0.163333333</v>
      </c>
      <c r="D183">
        <v>98</v>
      </c>
      <c r="E183">
        <v>136.75171130000001</v>
      </c>
      <c r="F183">
        <v>0</v>
      </c>
      <c r="G183">
        <v>49</v>
      </c>
      <c r="H183">
        <v>0</v>
      </c>
      <c r="I183">
        <v>69.743372750000006</v>
      </c>
      <c r="J183" t="s">
        <v>78</v>
      </c>
      <c r="K183" s="8" t="s">
        <v>21</v>
      </c>
      <c r="L183" s="8" t="s">
        <v>23</v>
      </c>
      <c r="M183" s="9">
        <f t="shared" si="24"/>
        <v>0</v>
      </c>
      <c r="N183" s="9">
        <f t="shared" si="25"/>
        <v>0</v>
      </c>
      <c r="O183" s="9">
        <f t="shared" si="26"/>
        <v>69.743372750000006</v>
      </c>
      <c r="P183" s="9">
        <f>SUM(M$182:M183)</f>
        <v>0</v>
      </c>
      <c r="Q183" s="9">
        <f>SUM(N$182:N183)</f>
        <v>28.56916249</v>
      </c>
      <c r="R183" s="9">
        <f>SUM(O$182:O183)</f>
        <v>69.743372750000006</v>
      </c>
      <c r="S183" s="8">
        <f t="shared" si="27"/>
        <v>9999</v>
      </c>
      <c r="T183" s="8">
        <f t="shared" si="28"/>
        <v>9999</v>
      </c>
      <c r="U183" s="8">
        <f t="shared" si="29"/>
        <v>49</v>
      </c>
    </row>
    <row r="184" spans="1:21" x14ac:dyDescent="0.25">
      <c r="A184">
        <v>3</v>
      </c>
      <c r="B184">
        <v>2</v>
      </c>
      <c r="C184">
        <v>0.11</v>
      </c>
      <c r="D184">
        <v>66</v>
      </c>
      <c r="E184">
        <v>79.409723170000007</v>
      </c>
      <c r="F184">
        <v>0</v>
      </c>
      <c r="G184">
        <v>45</v>
      </c>
      <c r="H184">
        <v>0</v>
      </c>
      <c r="I184">
        <v>43.675347739999999</v>
      </c>
      <c r="J184" t="s">
        <v>78</v>
      </c>
      <c r="K184" s="8" t="s">
        <v>21</v>
      </c>
      <c r="L184" s="8" t="s">
        <v>23</v>
      </c>
      <c r="M184" s="9">
        <f t="shared" si="24"/>
        <v>0</v>
      </c>
      <c r="N184" s="9">
        <f t="shared" si="25"/>
        <v>0</v>
      </c>
      <c r="O184" s="9">
        <f t="shared" si="26"/>
        <v>43.675347739999999</v>
      </c>
      <c r="P184" s="9">
        <f>SUM(M$182:M184)</f>
        <v>0</v>
      </c>
      <c r="Q184" s="9">
        <f>SUM(N$182:N184)</f>
        <v>28.56916249</v>
      </c>
      <c r="R184" s="9">
        <f>SUM(O$182:O184)</f>
        <v>113.41872049</v>
      </c>
      <c r="S184" s="8">
        <f t="shared" si="27"/>
        <v>9999</v>
      </c>
      <c r="T184" s="8">
        <f t="shared" si="28"/>
        <v>9999</v>
      </c>
      <c r="U184" s="8">
        <f t="shared" si="29"/>
        <v>45</v>
      </c>
    </row>
    <row r="185" spans="1:21" x14ac:dyDescent="0.25">
      <c r="A185">
        <v>3</v>
      </c>
      <c r="B185">
        <v>3</v>
      </c>
      <c r="C185">
        <v>0.138333333</v>
      </c>
      <c r="D185">
        <v>83</v>
      </c>
      <c r="E185">
        <v>104.69328109999999</v>
      </c>
      <c r="F185">
        <v>0</v>
      </c>
      <c r="G185">
        <v>55</v>
      </c>
      <c r="H185">
        <v>0</v>
      </c>
      <c r="I185">
        <v>47.111976490000004</v>
      </c>
      <c r="J185" t="s">
        <v>78</v>
      </c>
      <c r="K185" s="8" t="s">
        <v>21</v>
      </c>
      <c r="L185" s="8" t="s">
        <v>23</v>
      </c>
      <c r="M185" s="9">
        <f t="shared" si="24"/>
        <v>0</v>
      </c>
      <c r="N185" s="9">
        <f t="shared" si="25"/>
        <v>0</v>
      </c>
      <c r="O185" s="9">
        <f t="shared" si="26"/>
        <v>47.111976490000004</v>
      </c>
      <c r="P185" s="9">
        <f>SUM(M$182:M185)</f>
        <v>0</v>
      </c>
      <c r="Q185" s="9">
        <f>SUM(N$182:N185)</f>
        <v>28.56916249</v>
      </c>
      <c r="R185" s="9">
        <f>SUM(O$182:O185)</f>
        <v>160.53069698000002</v>
      </c>
      <c r="S185" s="8">
        <f t="shared" si="27"/>
        <v>9999</v>
      </c>
      <c r="T185" s="8">
        <f t="shared" si="28"/>
        <v>9999</v>
      </c>
      <c r="U185" s="8">
        <f t="shared" si="29"/>
        <v>55</v>
      </c>
    </row>
    <row r="186" spans="1:21" x14ac:dyDescent="0.25">
      <c r="A186">
        <v>3</v>
      </c>
      <c r="B186">
        <v>4</v>
      </c>
      <c r="C186">
        <v>0.13500000000000001</v>
      </c>
      <c r="D186">
        <v>81</v>
      </c>
      <c r="E186">
        <v>52.653781209999998</v>
      </c>
      <c r="F186">
        <v>0</v>
      </c>
      <c r="G186">
        <v>27</v>
      </c>
      <c r="H186">
        <v>0</v>
      </c>
      <c r="I186">
        <v>38.437260289999998</v>
      </c>
      <c r="J186" t="s">
        <v>79</v>
      </c>
      <c r="K186" s="8" t="s">
        <v>21</v>
      </c>
      <c r="L186" s="8" t="s">
        <v>23</v>
      </c>
      <c r="M186" s="9">
        <f t="shared" si="24"/>
        <v>0</v>
      </c>
      <c r="N186" s="9">
        <f t="shared" si="25"/>
        <v>38.437260289999998</v>
      </c>
      <c r="O186" s="9">
        <f t="shared" si="26"/>
        <v>0</v>
      </c>
      <c r="P186" s="9">
        <f>SUM(M$182:M186)</f>
        <v>0</v>
      </c>
      <c r="Q186" s="9">
        <f>SUM(N$182:N186)</f>
        <v>67.006422779999994</v>
      </c>
      <c r="R186" s="9">
        <f>SUM(O$182:O186)</f>
        <v>160.53069698000002</v>
      </c>
      <c r="S186" s="8">
        <f t="shared" si="27"/>
        <v>9999</v>
      </c>
      <c r="T186" s="8">
        <f t="shared" si="28"/>
        <v>27</v>
      </c>
      <c r="U186" s="8">
        <f t="shared" si="29"/>
        <v>9999</v>
      </c>
    </row>
    <row r="187" spans="1:21" x14ac:dyDescent="0.25">
      <c r="A187">
        <v>3</v>
      </c>
      <c r="B187">
        <v>5</v>
      </c>
      <c r="C187">
        <v>0.20499999999999999</v>
      </c>
      <c r="D187">
        <v>123</v>
      </c>
      <c r="E187">
        <v>83.692351939999995</v>
      </c>
      <c r="F187">
        <v>0</v>
      </c>
      <c r="G187">
        <v>8</v>
      </c>
      <c r="H187">
        <v>0</v>
      </c>
      <c r="I187">
        <v>76.160040260000002</v>
      </c>
      <c r="J187" t="s">
        <v>79</v>
      </c>
      <c r="K187" s="8" t="s">
        <v>21</v>
      </c>
      <c r="L187" s="8" t="s">
        <v>23</v>
      </c>
      <c r="M187" s="9">
        <f t="shared" si="24"/>
        <v>0</v>
      </c>
      <c r="N187" s="9">
        <f t="shared" si="25"/>
        <v>76.160040260000002</v>
      </c>
      <c r="O187" s="9">
        <f t="shared" si="26"/>
        <v>0</v>
      </c>
      <c r="P187" s="9">
        <f>SUM(M$182:M187)</f>
        <v>0</v>
      </c>
      <c r="Q187" s="9">
        <f>SUM(N$182:N187)</f>
        <v>143.16646304</v>
      </c>
      <c r="R187" s="9">
        <f>SUM(O$182:O187)</f>
        <v>160.53069698000002</v>
      </c>
      <c r="S187" s="8">
        <f t="shared" si="27"/>
        <v>9999</v>
      </c>
      <c r="T187" s="8">
        <f t="shared" si="28"/>
        <v>8</v>
      </c>
      <c r="U187" s="8">
        <f t="shared" si="29"/>
        <v>9999</v>
      </c>
    </row>
    <row r="188" spans="1:21" x14ac:dyDescent="0.25">
      <c r="A188">
        <v>3</v>
      </c>
      <c r="B188">
        <v>6</v>
      </c>
      <c r="C188">
        <v>0.14000000000000001</v>
      </c>
      <c r="D188">
        <v>84</v>
      </c>
      <c r="E188">
        <v>123.9149867</v>
      </c>
      <c r="F188">
        <v>0</v>
      </c>
      <c r="G188">
        <v>64</v>
      </c>
      <c r="H188">
        <v>0</v>
      </c>
      <c r="I188">
        <v>44.609395229999997</v>
      </c>
      <c r="J188" t="s">
        <v>79</v>
      </c>
      <c r="K188" s="8" t="s">
        <v>21</v>
      </c>
      <c r="L188" s="8" t="s">
        <v>23</v>
      </c>
      <c r="M188" s="9">
        <f t="shared" si="24"/>
        <v>0</v>
      </c>
      <c r="N188" s="9">
        <f t="shared" si="25"/>
        <v>44.609395229999997</v>
      </c>
      <c r="O188" s="9">
        <f t="shared" si="26"/>
        <v>0</v>
      </c>
      <c r="P188" s="9">
        <f>SUM(M$182:M188)</f>
        <v>0</v>
      </c>
      <c r="Q188" s="9">
        <f>SUM(N$182:N188)</f>
        <v>187.77585826999999</v>
      </c>
      <c r="R188" s="9">
        <f>SUM(O$182:O188)</f>
        <v>160.53069698000002</v>
      </c>
      <c r="S188" s="8">
        <f t="shared" si="27"/>
        <v>9999</v>
      </c>
      <c r="T188" s="8">
        <f t="shared" si="28"/>
        <v>64</v>
      </c>
      <c r="U188" s="8">
        <f t="shared" si="29"/>
        <v>9999</v>
      </c>
    </row>
    <row r="189" spans="1:21" x14ac:dyDescent="0.25">
      <c r="A189">
        <v>3</v>
      </c>
      <c r="B189">
        <v>7</v>
      </c>
      <c r="C189">
        <v>0.16500000000000001</v>
      </c>
      <c r="D189">
        <v>99</v>
      </c>
      <c r="E189">
        <v>50.609615529999999</v>
      </c>
      <c r="F189">
        <v>0</v>
      </c>
      <c r="G189">
        <v>8</v>
      </c>
      <c r="H189">
        <v>0</v>
      </c>
      <c r="I189">
        <v>46.560846290000001</v>
      </c>
      <c r="J189" t="s">
        <v>79</v>
      </c>
      <c r="K189" s="8" t="s">
        <v>21</v>
      </c>
      <c r="L189" s="8" t="s">
        <v>23</v>
      </c>
      <c r="M189" s="9">
        <f t="shared" si="24"/>
        <v>0</v>
      </c>
      <c r="N189" s="9">
        <f t="shared" si="25"/>
        <v>46.560846290000001</v>
      </c>
      <c r="O189" s="9">
        <f t="shared" si="26"/>
        <v>0</v>
      </c>
      <c r="P189" s="9">
        <f>SUM(M$182:M189)</f>
        <v>0</v>
      </c>
      <c r="Q189" s="9">
        <f>SUM(N$182:N189)</f>
        <v>234.33670455999999</v>
      </c>
      <c r="R189" s="9">
        <f>SUM(O$182:O189)</f>
        <v>160.53069698000002</v>
      </c>
      <c r="S189" s="8">
        <f t="shared" si="27"/>
        <v>9999</v>
      </c>
      <c r="T189" s="8">
        <f t="shared" si="28"/>
        <v>8</v>
      </c>
      <c r="U189" s="8">
        <f t="shared" si="29"/>
        <v>9999</v>
      </c>
    </row>
    <row r="190" spans="1:21" x14ac:dyDescent="0.25">
      <c r="A190">
        <v>3</v>
      </c>
      <c r="B190">
        <v>8</v>
      </c>
      <c r="C190">
        <v>0.20833333300000001</v>
      </c>
      <c r="D190">
        <v>125</v>
      </c>
      <c r="E190">
        <v>75.097175750000005</v>
      </c>
      <c r="F190">
        <v>0</v>
      </c>
      <c r="G190">
        <v>21</v>
      </c>
      <c r="H190">
        <v>0</v>
      </c>
      <c r="I190">
        <v>59.32676884</v>
      </c>
      <c r="J190" t="s">
        <v>78</v>
      </c>
      <c r="K190" s="8" t="s">
        <v>21</v>
      </c>
      <c r="L190" s="8" t="s">
        <v>23</v>
      </c>
      <c r="M190" s="9">
        <f t="shared" si="24"/>
        <v>0</v>
      </c>
      <c r="N190" s="9">
        <f t="shared" si="25"/>
        <v>0</v>
      </c>
      <c r="O190" s="9">
        <f t="shared" si="26"/>
        <v>59.32676884</v>
      </c>
      <c r="P190" s="9">
        <f>SUM(M$182:M190)</f>
        <v>0</v>
      </c>
      <c r="Q190" s="9">
        <f>SUM(N$182:N190)</f>
        <v>234.33670455999999</v>
      </c>
      <c r="R190" s="9">
        <f>SUM(O$182:O190)</f>
        <v>219.85746582000002</v>
      </c>
      <c r="S190" s="8">
        <f t="shared" si="27"/>
        <v>9999</v>
      </c>
      <c r="T190" s="8">
        <f t="shared" si="28"/>
        <v>9999</v>
      </c>
      <c r="U190" s="8">
        <f t="shared" si="29"/>
        <v>21</v>
      </c>
    </row>
    <row r="191" spans="1:21" x14ac:dyDescent="0.25">
      <c r="A191">
        <v>3</v>
      </c>
      <c r="B191">
        <v>9</v>
      </c>
      <c r="C191">
        <v>0.20833333300000001</v>
      </c>
      <c r="D191">
        <v>125</v>
      </c>
      <c r="E191">
        <v>97.541002570000003</v>
      </c>
      <c r="F191">
        <v>0</v>
      </c>
      <c r="G191">
        <v>50</v>
      </c>
      <c r="H191">
        <v>0</v>
      </c>
      <c r="I191">
        <v>48.770501289999999</v>
      </c>
      <c r="J191" t="s">
        <v>80</v>
      </c>
      <c r="K191" s="8" t="s">
        <v>21</v>
      </c>
      <c r="L191" s="8" t="s">
        <v>23</v>
      </c>
      <c r="M191" s="9">
        <f t="shared" si="24"/>
        <v>48.770501289999999</v>
      </c>
      <c r="N191" s="9">
        <f t="shared" si="25"/>
        <v>0</v>
      </c>
      <c r="O191" s="9">
        <f t="shared" si="26"/>
        <v>0</v>
      </c>
      <c r="P191" s="9">
        <f>SUM(M$182:M191)</f>
        <v>48.770501289999999</v>
      </c>
      <c r="Q191" s="9">
        <f>SUM(N$182:N191)</f>
        <v>234.33670455999999</v>
      </c>
      <c r="R191" s="9">
        <f>SUM(O$182:O191)</f>
        <v>219.85746582000002</v>
      </c>
      <c r="S191" s="8">
        <f t="shared" si="27"/>
        <v>50</v>
      </c>
      <c r="T191" s="8">
        <f t="shared" si="28"/>
        <v>9999</v>
      </c>
      <c r="U191" s="8">
        <f t="shared" si="29"/>
        <v>9999</v>
      </c>
    </row>
    <row r="192" spans="1:21" x14ac:dyDescent="0.25">
      <c r="A192">
        <v>3</v>
      </c>
      <c r="B192">
        <v>10</v>
      </c>
      <c r="C192">
        <v>0.21</v>
      </c>
      <c r="D192">
        <v>126</v>
      </c>
      <c r="E192">
        <v>164.5285069</v>
      </c>
      <c r="F192">
        <v>0</v>
      </c>
      <c r="G192">
        <v>62</v>
      </c>
      <c r="H192">
        <v>0</v>
      </c>
      <c r="I192">
        <v>62.520832630000001</v>
      </c>
      <c r="J192" t="s">
        <v>80</v>
      </c>
      <c r="K192" s="8" t="s">
        <v>21</v>
      </c>
      <c r="L192" s="8" t="s">
        <v>23</v>
      </c>
      <c r="M192" s="9">
        <f t="shared" si="24"/>
        <v>62.520832630000001</v>
      </c>
      <c r="N192" s="9">
        <f t="shared" si="25"/>
        <v>0</v>
      </c>
      <c r="O192" s="9">
        <f t="shared" si="26"/>
        <v>0</v>
      </c>
      <c r="P192" s="9">
        <f>SUM(M$182:M192)</f>
        <v>111.29133392</v>
      </c>
      <c r="Q192" s="9">
        <f>SUM(N$182:N192)</f>
        <v>234.33670455999999</v>
      </c>
      <c r="R192" s="9">
        <f>SUM(O$182:O192)</f>
        <v>219.85746582000002</v>
      </c>
      <c r="S192" s="8">
        <f t="shared" si="27"/>
        <v>62</v>
      </c>
      <c r="T192" s="8">
        <f t="shared" si="28"/>
        <v>9999</v>
      </c>
      <c r="U192" s="8">
        <f t="shared" si="29"/>
        <v>9999</v>
      </c>
    </row>
    <row r="193" spans="1:21" x14ac:dyDescent="0.25">
      <c r="A193">
        <v>3</v>
      </c>
      <c r="B193">
        <v>11</v>
      </c>
      <c r="C193">
        <v>0.18</v>
      </c>
      <c r="D193">
        <v>108</v>
      </c>
      <c r="E193">
        <v>93.894745389999997</v>
      </c>
      <c r="F193">
        <v>0</v>
      </c>
      <c r="G193">
        <v>8</v>
      </c>
      <c r="H193">
        <v>0</v>
      </c>
      <c r="I193">
        <v>85.444218309999997</v>
      </c>
      <c r="J193" t="s">
        <v>80</v>
      </c>
      <c r="K193" s="8" t="s">
        <v>21</v>
      </c>
      <c r="L193" s="8" t="s">
        <v>23</v>
      </c>
      <c r="M193" s="9">
        <f t="shared" si="24"/>
        <v>85.444218309999997</v>
      </c>
      <c r="N193" s="9">
        <f t="shared" si="25"/>
        <v>0</v>
      </c>
      <c r="O193" s="9">
        <f t="shared" si="26"/>
        <v>0</v>
      </c>
      <c r="P193" s="9">
        <f>SUM(M$182:M193)</f>
        <v>196.73555223</v>
      </c>
      <c r="Q193" s="9">
        <f>SUM(N$182:N193)</f>
        <v>234.33670455999999</v>
      </c>
      <c r="R193" s="9">
        <f>SUM(O$182:O193)</f>
        <v>219.85746582000002</v>
      </c>
      <c r="S193" s="8">
        <f t="shared" si="27"/>
        <v>8</v>
      </c>
      <c r="T193" s="8">
        <f t="shared" si="28"/>
        <v>9999</v>
      </c>
      <c r="U193" s="8">
        <f t="shared" si="29"/>
        <v>9999</v>
      </c>
    </row>
    <row r="194" spans="1:21" x14ac:dyDescent="0.25">
      <c r="A194">
        <v>4</v>
      </c>
      <c r="B194">
        <v>0</v>
      </c>
      <c r="C194">
        <v>0.101666667</v>
      </c>
      <c r="D194">
        <v>61</v>
      </c>
      <c r="E194">
        <v>68.096188889999993</v>
      </c>
      <c r="F194">
        <v>0</v>
      </c>
      <c r="G194">
        <v>34</v>
      </c>
      <c r="H194">
        <v>0</v>
      </c>
      <c r="I194">
        <v>44.262522779999998</v>
      </c>
      <c r="J194" t="s">
        <v>80</v>
      </c>
      <c r="K194" s="2" t="s">
        <v>21</v>
      </c>
      <c r="L194" s="2" t="s">
        <v>23</v>
      </c>
      <c r="M194" s="1">
        <f t="shared" si="24"/>
        <v>44.262522779999998</v>
      </c>
      <c r="N194" s="1">
        <f t="shared" si="25"/>
        <v>0</v>
      </c>
      <c r="O194" s="1">
        <f t="shared" si="26"/>
        <v>0</v>
      </c>
      <c r="P194" s="1">
        <f>SUM(M$194:M194)</f>
        <v>44.262522779999998</v>
      </c>
      <c r="Q194" s="1">
        <f>SUM(N$194:N194)</f>
        <v>0</v>
      </c>
      <c r="R194" s="1">
        <f>SUM(O$194:O194)</f>
        <v>0</v>
      </c>
      <c r="S194" s="2">
        <f t="shared" si="27"/>
        <v>34</v>
      </c>
      <c r="T194" s="2">
        <f t="shared" si="28"/>
        <v>9999</v>
      </c>
      <c r="U194" s="2">
        <f t="shared" si="29"/>
        <v>9999</v>
      </c>
    </row>
    <row r="195" spans="1:21" x14ac:dyDescent="0.25">
      <c r="A195">
        <v>4</v>
      </c>
      <c r="B195">
        <v>1</v>
      </c>
      <c r="C195">
        <v>0.15666666700000001</v>
      </c>
      <c r="D195">
        <v>94</v>
      </c>
      <c r="E195">
        <v>57.434445699999998</v>
      </c>
      <c r="F195">
        <v>0</v>
      </c>
      <c r="G195">
        <v>17</v>
      </c>
      <c r="H195">
        <v>0</v>
      </c>
      <c r="I195">
        <v>47.09624548</v>
      </c>
      <c r="J195" t="s">
        <v>78</v>
      </c>
      <c r="K195" s="2" t="s">
        <v>21</v>
      </c>
      <c r="L195" s="2" t="s">
        <v>23</v>
      </c>
      <c r="M195" s="1">
        <f t="shared" si="24"/>
        <v>0</v>
      </c>
      <c r="N195" s="1">
        <f t="shared" si="25"/>
        <v>0</v>
      </c>
      <c r="O195" s="1">
        <f t="shared" si="26"/>
        <v>47.09624548</v>
      </c>
      <c r="P195" s="1">
        <f>SUM(M$194:M195)</f>
        <v>44.262522779999998</v>
      </c>
      <c r="Q195" s="1">
        <f>SUM(N$194:N195)</f>
        <v>0</v>
      </c>
      <c r="R195" s="1">
        <f>SUM(O$194:O195)</f>
        <v>47.09624548</v>
      </c>
      <c r="S195" s="2">
        <f t="shared" si="27"/>
        <v>9999</v>
      </c>
      <c r="T195" s="2">
        <f t="shared" si="28"/>
        <v>9999</v>
      </c>
      <c r="U195" s="2">
        <f t="shared" si="29"/>
        <v>17</v>
      </c>
    </row>
    <row r="196" spans="1:21" x14ac:dyDescent="0.25">
      <c r="A196">
        <v>4</v>
      </c>
      <c r="B196">
        <v>2</v>
      </c>
      <c r="C196">
        <v>0.14333333300000001</v>
      </c>
      <c r="D196">
        <v>86</v>
      </c>
      <c r="E196">
        <v>88.054241520000005</v>
      </c>
      <c r="F196">
        <v>0</v>
      </c>
      <c r="G196">
        <v>47</v>
      </c>
      <c r="H196">
        <v>0</v>
      </c>
      <c r="I196">
        <v>46.668748010000002</v>
      </c>
      <c r="J196" t="s">
        <v>79</v>
      </c>
      <c r="K196" s="2" t="s">
        <v>21</v>
      </c>
      <c r="L196" s="2" t="s">
        <v>23</v>
      </c>
      <c r="M196" s="1">
        <f t="shared" si="24"/>
        <v>0</v>
      </c>
      <c r="N196" s="1">
        <f t="shared" si="25"/>
        <v>46.668748010000002</v>
      </c>
      <c r="O196" s="1">
        <f t="shared" si="26"/>
        <v>0</v>
      </c>
      <c r="P196" s="1">
        <f>SUM(M$194:M196)</f>
        <v>44.262522779999998</v>
      </c>
      <c r="Q196" s="1">
        <f>SUM(N$194:N196)</f>
        <v>46.668748010000002</v>
      </c>
      <c r="R196" s="1">
        <f>SUM(O$194:O196)</f>
        <v>47.09624548</v>
      </c>
      <c r="S196" s="2">
        <f t="shared" si="27"/>
        <v>9999</v>
      </c>
      <c r="T196" s="2">
        <f t="shared" si="28"/>
        <v>47</v>
      </c>
      <c r="U196" s="2">
        <f t="shared" si="29"/>
        <v>9999</v>
      </c>
    </row>
    <row r="197" spans="1:21" x14ac:dyDescent="0.25">
      <c r="A197">
        <v>4</v>
      </c>
      <c r="B197">
        <v>3</v>
      </c>
      <c r="C197">
        <v>0.23166666699999999</v>
      </c>
      <c r="D197">
        <v>139</v>
      </c>
      <c r="E197">
        <v>183.628298</v>
      </c>
      <c r="F197">
        <v>0</v>
      </c>
      <c r="G197">
        <v>56</v>
      </c>
      <c r="H197">
        <v>0</v>
      </c>
      <c r="I197">
        <v>80.796451099999999</v>
      </c>
      <c r="J197" t="s">
        <v>79</v>
      </c>
      <c r="K197" s="2" t="s">
        <v>21</v>
      </c>
      <c r="L197" s="2" t="s">
        <v>23</v>
      </c>
      <c r="M197" s="1">
        <f t="shared" si="24"/>
        <v>0</v>
      </c>
      <c r="N197" s="1">
        <f t="shared" si="25"/>
        <v>80.796451099999999</v>
      </c>
      <c r="O197" s="1">
        <f t="shared" si="26"/>
        <v>0</v>
      </c>
      <c r="P197" s="1">
        <f>SUM(M$194:M197)</f>
        <v>44.262522779999998</v>
      </c>
      <c r="Q197" s="1">
        <f>SUM(N$194:N197)</f>
        <v>127.46519911</v>
      </c>
      <c r="R197" s="1">
        <f>SUM(O$194:O197)</f>
        <v>47.09624548</v>
      </c>
      <c r="S197" s="2">
        <f t="shared" si="27"/>
        <v>9999</v>
      </c>
      <c r="T197" s="2">
        <f t="shared" si="28"/>
        <v>56</v>
      </c>
      <c r="U197" s="2">
        <f t="shared" si="29"/>
        <v>9999</v>
      </c>
    </row>
    <row r="198" spans="1:21" x14ac:dyDescent="0.25">
      <c r="A198">
        <v>4</v>
      </c>
      <c r="B198">
        <v>4</v>
      </c>
      <c r="C198">
        <v>0.20166666699999999</v>
      </c>
      <c r="D198">
        <v>121</v>
      </c>
      <c r="E198">
        <v>102.3193095</v>
      </c>
      <c r="F198">
        <v>0</v>
      </c>
      <c r="G198">
        <v>25</v>
      </c>
      <c r="H198">
        <v>0</v>
      </c>
      <c r="I198">
        <v>76.739482089999996</v>
      </c>
      <c r="J198" t="s">
        <v>80</v>
      </c>
      <c r="K198" s="2" t="s">
        <v>21</v>
      </c>
      <c r="L198" s="2" t="s">
        <v>23</v>
      </c>
      <c r="M198" s="1">
        <f t="shared" si="24"/>
        <v>76.739482089999996</v>
      </c>
      <c r="N198" s="1">
        <f t="shared" si="25"/>
        <v>0</v>
      </c>
      <c r="O198" s="1">
        <f t="shared" si="26"/>
        <v>0</v>
      </c>
      <c r="P198" s="1">
        <f>SUM(M$194:M198)</f>
        <v>121.00200486999999</v>
      </c>
      <c r="Q198" s="1">
        <f>SUM(N$194:N198)</f>
        <v>127.46519911</v>
      </c>
      <c r="R198" s="1">
        <f>SUM(O$194:O198)</f>
        <v>47.09624548</v>
      </c>
      <c r="S198" s="2">
        <f t="shared" si="27"/>
        <v>25</v>
      </c>
      <c r="T198" s="2">
        <f t="shared" si="28"/>
        <v>9999</v>
      </c>
      <c r="U198" s="2">
        <f t="shared" si="29"/>
        <v>9999</v>
      </c>
    </row>
    <row r="199" spans="1:21" x14ac:dyDescent="0.25">
      <c r="A199">
        <v>4</v>
      </c>
      <c r="B199">
        <v>5</v>
      </c>
      <c r="C199">
        <v>0.241666667</v>
      </c>
      <c r="D199">
        <v>145</v>
      </c>
      <c r="E199">
        <v>92.022546199999994</v>
      </c>
      <c r="F199">
        <v>0</v>
      </c>
      <c r="G199">
        <v>17</v>
      </c>
      <c r="H199">
        <v>0</v>
      </c>
      <c r="I199">
        <v>75.458487880000007</v>
      </c>
      <c r="J199" t="s">
        <v>79</v>
      </c>
      <c r="K199" s="2" t="s">
        <v>21</v>
      </c>
      <c r="L199" s="2" t="s">
        <v>23</v>
      </c>
      <c r="M199" s="1">
        <f t="shared" si="24"/>
        <v>0</v>
      </c>
      <c r="N199" s="1">
        <f t="shared" si="25"/>
        <v>75.458487880000007</v>
      </c>
      <c r="O199" s="1">
        <f t="shared" si="26"/>
        <v>0</v>
      </c>
      <c r="P199" s="1">
        <f>SUM(M$194:M199)</f>
        <v>121.00200486999999</v>
      </c>
      <c r="Q199" s="1">
        <f>SUM(N$194:N199)</f>
        <v>202.92368699000002</v>
      </c>
      <c r="R199" s="1">
        <f>SUM(O$194:O199)</f>
        <v>47.09624548</v>
      </c>
      <c r="S199" s="2">
        <f t="shared" si="27"/>
        <v>9999</v>
      </c>
      <c r="T199" s="2">
        <f t="shared" si="28"/>
        <v>17</v>
      </c>
      <c r="U199" s="2">
        <f t="shared" si="29"/>
        <v>9999</v>
      </c>
    </row>
    <row r="200" spans="1:21" x14ac:dyDescent="0.25">
      <c r="A200">
        <v>4</v>
      </c>
      <c r="B200">
        <v>6</v>
      </c>
      <c r="C200">
        <v>0.19166666700000001</v>
      </c>
      <c r="D200">
        <v>115</v>
      </c>
      <c r="E200">
        <v>110.12049450000001</v>
      </c>
      <c r="F200">
        <v>0</v>
      </c>
      <c r="G200">
        <v>25</v>
      </c>
      <c r="H200">
        <v>0</v>
      </c>
      <c r="I200">
        <v>82.590370870000001</v>
      </c>
      <c r="J200" t="s">
        <v>78</v>
      </c>
      <c r="K200" s="2" t="s">
        <v>21</v>
      </c>
      <c r="L200" s="2" t="s">
        <v>23</v>
      </c>
      <c r="M200" s="1">
        <f t="shared" si="24"/>
        <v>0</v>
      </c>
      <c r="N200" s="1">
        <f t="shared" si="25"/>
        <v>0</v>
      </c>
      <c r="O200" s="1">
        <f t="shared" si="26"/>
        <v>82.590370870000001</v>
      </c>
      <c r="P200" s="1">
        <f>SUM(M$194:M200)</f>
        <v>121.00200486999999</v>
      </c>
      <c r="Q200" s="1">
        <f>SUM(N$194:N200)</f>
        <v>202.92368699000002</v>
      </c>
      <c r="R200" s="1">
        <f>SUM(O$194:O200)</f>
        <v>129.68661635000001</v>
      </c>
      <c r="S200" s="2">
        <f t="shared" si="27"/>
        <v>9999</v>
      </c>
      <c r="T200" s="2">
        <f t="shared" si="28"/>
        <v>9999</v>
      </c>
      <c r="U200" s="2">
        <f t="shared" si="29"/>
        <v>25</v>
      </c>
    </row>
    <row r="201" spans="1:21" x14ac:dyDescent="0.25">
      <c r="A201">
        <v>4</v>
      </c>
      <c r="B201">
        <v>7</v>
      </c>
      <c r="C201">
        <v>0.245</v>
      </c>
      <c r="D201">
        <v>147</v>
      </c>
      <c r="E201">
        <v>155.71537520000001</v>
      </c>
      <c r="F201">
        <v>0</v>
      </c>
      <c r="G201">
        <v>44</v>
      </c>
      <c r="H201">
        <v>0</v>
      </c>
      <c r="I201">
        <v>87.200610089999998</v>
      </c>
      <c r="J201" t="s">
        <v>78</v>
      </c>
      <c r="K201" s="2" t="s">
        <v>21</v>
      </c>
      <c r="L201" s="2" t="s">
        <v>23</v>
      </c>
      <c r="M201" s="1">
        <f t="shared" si="24"/>
        <v>0</v>
      </c>
      <c r="N201" s="1">
        <f t="shared" si="25"/>
        <v>0</v>
      </c>
      <c r="O201" s="1">
        <f t="shared" si="26"/>
        <v>87.200610089999998</v>
      </c>
      <c r="P201" s="1">
        <f>SUM(M$194:M201)</f>
        <v>121.00200486999999</v>
      </c>
      <c r="Q201" s="1">
        <f>SUM(N$194:N201)</f>
        <v>202.92368699000002</v>
      </c>
      <c r="R201" s="1">
        <f>SUM(O$194:O201)</f>
        <v>216.88722644000001</v>
      </c>
      <c r="S201" s="2">
        <f t="shared" si="27"/>
        <v>9999</v>
      </c>
      <c r="T201" s="2">
        <f t="shared" si="28"/>
        <v>9999</v>
      </c>
      <c r="U201" s="2">
        <f t="shared" si="29"/>
        <v>44</v>
      </c>
    </row>
    <row r="202" spans="1:21" x14ac:dyDescent="0.25">
      <c r="A202">
        <v>4</v>
      </c>
      <c r="B202">
        <v>8</v>
      </c>
      <c r="C202">
        <v>0.22</v>
      </c>
      <c r="D202">
        <v>132</v>
      </c>
      <c r="E202">
        <v>89.725411780000002</v>
      </c>
      <c r="F202">
        <v>0</v>
      </c>
      <c r="G202">
        <v>30</v>
      </c>
      <c r="H202">
        <v>0</v>
      </c>
      <c r="I202">
        <v>62.807788240000001</v>
      </c>
      <c r="J202" t="s">
        <v>80</v>
      </c>
      <c r="K202" s="2" t="s">
        <v>21</v>
      </c>
      <c r="L202" s="2" t="s">
        <v>23</v>
      </c>
      <c r="M202" s="1">
        <f t="shared" si="24"/>
        <v>62.807788240000001</v>
      </c>
      <c r="N202" s="1">
        <f t="shared" si="25"/>
        <v>0</v>
      </c>
      <c r="O202" s="1">
        <f t="shared" si="26"/>
        <v>0</v>
      </c>
      <c r="P202" s="1">
        <f>SUM(M$194:M202)</f>
        <v>183.80979310999999</v>
      </c>
      <c r="Q202" s="1">
        <f>SUM(N$194:N202)</f>
        <v>202.92368699000002</v>
      </c>
      <c r="R202" s="1">
        <f>SUM(O$194:O202)</f>
        <v>216.88722644000001</v>
      </c>
      <c r="S202" s="2">
        <f t="shared" si="27"/>
        <v>30</v>
      </c>
      <c r="T202" s="2">
        <f t="shared" si="28"/>
        <v>9999</v>
      </c>
      <c r="U202" s="2">
        <f t="shared" si="29"/>
        <v>9999</v>
      </c>
    </row>
    <row r="203" spans="1:21" x14ac:dyDescent="0.25">
      <c r="A203">
        <v>4</v>
      </c>
      <c r="B203">
        <v>9</v>
      </c>
      <c r="C203">
        <v>0.09</v>
      </c>
      <c r="D203">
        <v>54</v>
      </c>
      <c r="E203">
        <v>40.811613370000003</v>
      </c>
      <c r="F203">
        <v>0</v>
      </c>
      <c r="G203">
        <v>56</v>
      </c>
      <c r="H203">
        <v>0</v>
      </c>
      <c r="I203">
        <v>17.957109880000001</v>
      </c>
      <c r="J203" t="s">
        <v>78</v>
      </c>
      <c r="K203" s="2" t="s">
        <v>21</v>
      </c>
      <c r="L203" s="2" t="s">
        <v>23</v>
      </c>
      <c r="M203" s="1">
        <f t="shared" si="24"/>
        <v>0</v>
      </c>
      <c r="N203" s="1">
        <f t="shared" si="25"/>
        <v>0</v>
      </c>
      <c r="O203" s="1">
        <f t="shared" si="26"/>
        <v>17.957109880000001</v>
      </c>
      <c r="P203" s="1">
        <f>SUM(M$194:M203)</f>
        <v>183.80979310999999</v>
      </c>
      <c r="Q203" s="1">
        <f>SUM(N$194:N203)</f>
        <v>202.92368699000002</v>
      </c>
      <c r="R203" s="1">
        <f>SUM(O$194:O203)</f>
        <v>234.84433632</v>
      </c>
      <c r="S203" s="2">
        <f t="shared" si="27"/>
        <v>9999</v>
      </c>
      <c r="T203" s="2">
        <f t="shared" si="28"/>
        <v>9999</v>
      </c>
      <c r="U203" s="2">
        <f t="shared" si="29"/>
        <v>56</v>
      </c>
    </row>
    <row r="204" spans="1:21" x14ac:dyDescent="0.25">
      <c r="A204">
        <v>4</v>
      </c>
      <c r="B204">
        <v>10</v>
      </c>
      <c r="C204">
        <v>0.171666667</v>
      </c>
      <c r="D204">
        <v>103</v>
      </c>
      <c r="E204">
        <v>128.33641539999999</v>
      </c>
      <c r="F204">
        <v>0</v>
      </c>
      <c r="G204">
        <v>57</v>
      </c>
      <c r="H204">
        <v>0</v>
      </c>
      <c r="I204">
        <v>55.184658599999999</v>
      </c>
      <c r="J204" t="s">
        <v>80</v>
      </c>
      <c r="K204" s="2" t="s">
        <v>21</v>
      </c>
      <c r="L204" s="2" t="s">
        <v>23</v>
      </c>
      <c r="M204" s="1">
        <f t="shared" si="24"/>
        <v>55.184658599999999</v>
      </c>
      <c r="N204" s="1">
        <f t="shared" si="25"/>
        <v>0</v>
      </c>
      <c r="O204" s="1">
        <f t="shared" si="26"/>
        <v>0</v>
      </c>
      <c r="P204" s="1">
        <f>SUM(M$194:M204)</f>
        <v>238.99445170999999</v>
      </c>
      <c r="Q204" s="1">
        <f>SUM(N$194:N204)</f>
        <v>202.92368699000002</v>
      </c>
      <c r="R204" s="1">
        <f>SUM(O$194:O204)</f>
        <v>234.84433632</v>
      </c>
      <c r="S204" s="2">
        <f t="shared" si="27"/>
        <v>57</v>
      </c>
      <c r="T204" s="2">
        <f t="shared" si="28"/>
        <v>9999</v>
      </c>
      <c r="U204" s="2">
        <f t="shared" si="29"/>
        <v>9999</v>
      </c>
    </row>
    <row r="205" spans="1:21" x14ac:dyDescent="0.25">
      <c r="A205">
        <v>4</v>
      </c>
      <c r="B205">
        <v>11</v>
      </c>
      <c r="C205">
        <v>0.155</v>
      </c>
      <c r="D205">
        <v>93</v>
      </c>
      <c r="E205">
        <v>96.201696190000007</v>
      </c>
      <c r="F205">
        <v>0</v>
      </c>
      <c r="G205">
        <v>57</v>
      </c>
      <c r="H205">
        <v>0</v>
      </c>
      <c r="I205">
        <v>41.366729360000001</v>
      </c>
      <c r="J205" t="s">
        <v>79</v>
      </c>
      <c r="K205" s="2" t="s">
        <v>21</v>
      </c>
      <c r="L205" s="2" t="s">
        <v>23</v>
      </c>
      <c r="M205" s="1">
        <f t="shared" si="24"/>
        <v>0</v>
      </c>
      <c r="N205" s="1">
        <f t="shared" si="25"/>
        <v>41.366729360000001</v>
      </c>
      <c r="O205" s="1">
        <f t="shared" si="26"/>
        <v>0</v>
      </c>
      <c r="P205" s="1">
        <f>SUM(M$194:M205)</f>
        <v>238.99445170999999</v>
      </c>
      <c r="Q205" s="1">
        <f>SUM(N$194:N205)</f>
        <v>244.29041635000002</v>
      </c>
      <c r="R205" s="1">
        <f>SUM(O$194:O205)</f>
        <v>234.84433632</v>
      </c>
      <c r="S205" s="2">
        <f t="shared" si="27"/>
        <v>9999</v>
      </c>
      <c r="T205" s="2">
        <f t="shared" si="28"/>
        <v>57</v>
      </c>
      <c r="U205" s="2">
        <f t="shared" si="29"/>
        <v>9999</v>
      </c>
    </row>
    <row r="206" spans="1:21" x14ac:dyDescent="0.25">
      <c r="A206">
        <v>5</v>
      </c>
      <c r="B206">
        <v>0</v>
      </c>
      <c r="C206">
        <v>9.1666666999999993E-2</v>
      </c>
      <c r="D206">
        <v>55</v>
      </c>
      <c r="E206">
        <v>47.625657420000003</v>
      </c>
      <c r="F206">
        <v>0</v>
      </c>
      <c r="G206">
        <v>31</v>
      </c>
      <c r="H206">
        <v>0</v>
      </c>
      <c r="I206">
        <v>32.86170362</v>
      </c>
      <c r="J206" t="s">
        <v>79</v>
      </c>
      <c r="K206" s="8" t="s">
        <v>21</v>
      </c>
      <c r="L206" s="8" t="s">
        <v>23</v>
      </c>
      <c r="M206" s="9">
        <f t="shared" si="24"/>
        <v>0</v>
      </c>
      <c r="N206" s="9">
        <f t="shared" si="25"/>
        <v>32.86170362</v>
      </c>
      <c r="O206" s="9">
        <f t="shared" si="26"/>
        <v>0</v>
      </c>
      <c r="P206" s="9">
        <f>SUM(M$206:M206)</f>
        <v>0</v>
      </c>
      <c r="Q206" s="9">
        <f>SUM(N$206:N206)</f>
        <v>32.86170362</v>
      </c>
      <c r="R206" s="9">
        <f>SUM(O$206:O206)</f>
        <v>0</v>
      </c>
      <c r="S206" s="8">
        <f t="shared" si="27"/>
        <v>9999</v>
      </c>
      <c r="T206" s="8">
        <f t="shared" si="28"/>
        <v>31</v>
      </c>
      <c r="U206" s="8">
        <f t="shared" si="29"/>
        <v>9999</v>
      </c>
    </row>
    <row r="207" spans="1:21" x14ac:dyDescent="0.25">
      <c r="A207">
        <v>5</v>
      </c>
      <c r="B207">
        <v>1</v>
      </c>
      <c r="C207">
        <v>0.15833333299999999</v>
      </c>
      <c r="D207">
        <v>95</v>
      </c>
      <c r="E207">
        <v>91.55990113</v>
      </c>
      <c r="F207">
        <v>0</v>
      </c>
      <c r="G207">
        <v>34</v>
      </c>
      <c r="H207">
        <v>0</v>
      </c>
      <c r="I207">
        <v>60.429534750000002</v>
      </c>
      <c r="J207" t="s">
        <v>80</v>
      </c>
      <c r="K207" s="8" t="s">
        <v>21</v>
      </c>
      <c r="L207" s="8" t="s">
        <v>23</v>
      </c>
      <c r="M207" s="9">
        <f t="shared" si="24"/>
        <v>60.429534750000002</v>
      </c>
      <c r="N207" s="9">
        <f t="shared" si="25"/>
        <v>0</v>
      </c>
      <c r="O207" s="9">
        <f t="shared" si="26"/>
        <v>0</v>
      </c>
      <c r="P207" s="9">
        <f>SUM(M$206:M207)</f>
        <v>60.429534750000002</v>
      </c>
      <c r="Q207" s="9">
        <f>SUM(N$206:N207)</f>
        <v>32.86170362</v>
      </c>
      <c r="R207" s="9">
        <f>SUM(O$206:O207)</f>
        <v>0</v>
      </c>
      <c r="S207" s="8">
        <f t="shared" si="27"/>
        <v>34</v>
      </c>
      <c r="T207" s="8">
        <f t="shared" si="28"/>
        <v>9999</v>
      </c>
      <c r="U207" s="8">
        <f t="shared" si="29"/>
        <v>9999</v>
      </c>
    </row>
    <row r="208" spans="1:21" x14ac:dyDescent="0.25">
      <c r="A208">
        <v>5</v>
      </c>
      <c r="B208">
        <v>2</v>
      </c>
      <c r="C208">
        <v>8.8333333E-2</v>
      </c>
      <c r="D208">
        <v>53</v>
      </c>
      <c r="E208">
        <v>67.911371869999996</v>
      </c>
      <c r="F208">
        <v>0</v>
      </c>
      <c r="G208">
        <v>54</v>
      </c>
      <c r="H208">
        <v>0</v>
      </c>
      <c r="I208">
        <v>31.239231060000002</v>
      </c>
      <c r="J208" t="s">
        <v>78</v>
      </c>
      <c r="K208" s="8" t="s">
        <v>21</v>
      </c>
      <c r="L208" s="8" t="s">
        <v>23</v>
      </c>
      <c r="M208" s="9">
        <f t="shared" si="24"/>
        <v>0</v>
      </c>
      <c r="N208" s="9">
        <f t="shared" si="25"/>
        <v>0</v>
      </c>
      <c r="O208" s="9">
        <f t="shared" si="26"/>
        <v>31.239231060000002</v>
      </c>
      <c r="P208" s="9">
        <f>SUM(M$206:M208)</f>
        <v>60.429534750000002</v>
      </c>
      <c r="Q208" s="9">
        <f>SUM(N$206:N208)</f>
        <v>32.86170362</v>
      </c>
      <c r="R208" s="9">
        <f>SUM(O$206:O208)</f>
        <v>31.239231060000002</v>
      </c>
      <c r="S208" s="8">
        <f t="shared" si="27"/>
        <v>9999</v>
      </c>
      <c r="T208" s="8">
        <f t="shared" si="28"/>
        <v>9999</v>
      </c>
      <c r="U208" s="8">
        <f t="shared" si="29"/>
        <v>54</v>
      </c>
    </row>
    <row r="209" spans="1:21" x14ac:dyDescent="0.25">
      <c r="A209">
        <v>5</v>
      </c>
      <c r="B209">
        <v>3</v>
      </c>
      <c r="C209">
        <v>0.17333333300000001</v>
      </c>
      <c r="D209">
        <v>104</v>
      </c>
      <c r="E209">
        <v>56.728542449999999</v>
      </c>
      <c r="F209">
        <v>0</v>
      </c>
      <c r="G209">
        <v>8</v>
      </c>
      <c r="H209">
        <v>0</v>
      </c>
      <c r="I209">
        <v>51.622973629999997</v>
      </c>
      <c r="J209" t="s">
        <v>79</v>
      </c>
      <c r="K209" s="8" t="s">
        <v>21</v>
      </c>
      <c r="L209" s="8" t="s">
        <v>23</v>
      </c>
      <c r="M209" s="9">
        <f t="shared" si="24"/>
        <v>0</v>
      </c>
      <c r="N209" s="9">
        <f t="shared" si="25"/>
        <v>51.622973629999997</v>
      </c>
      <c r="O209" s="9">
        <f t="shared" si="26"/>
        <v>0</v>
      </c>
      <c r="P209" s="9">
        <f>SUM(M$206:M209)</f>
        <v>60.429534750000002</v>
      </c>
      <c r="Q209" s="9">
        <f>SUM(N$206:N209)</f>
        <v>84.484677250000004</v>
      </c>
      <c r="R209" s="9">
        <f>SUM(O$206:O209)</f>
        <v>31.239231060000002</v>
      </c>
      <c r="S209" s="8">
        <f t="shared" si="27"/>
        <v>9999</v>
      </c>
      <c r="T209" s="8">
        <f t="shared" si="28"/>
        <v>8</v>
      </c>
      <c r="U209" s="8">
        <f t="shared" si="29"/>
        <v>9999</v>
      </c>
    </row>
    <row r="210" spans="1:21" x14ac:dyDescent="0.25">
      <c r="A210">
        <v>5</v>
      </c>
      <c r="B210">
        <v>4</v>
      </c>
      <c r="C210">
        <v>0.17</v>
      </c>
      <c r="D210">
        <v>102</v>
      </c>
      <c r="E210">
        <v>150.6151448</v>
      </c>
      <c r="F210">
        <v>0</v>
      </c>
      <c r="G210">
        <v>53</v>
      </c>
      <c r="H210">
        <v>0</v>
      </c>
      <c r="I210">
        <v>69.282966619999996</v>
      </c>
      <c r="J210" t="s">
        <v>78</v>
      </c>
      <c r="K210" s="8" t="s">
        <v>21</v>
      </c>
      <c r="L210" s="8" t="s">
        <v>23</v>
      </c>
      <c r="M210" s="9">
        <f t="shared" ref="M210:M217" si="30">IF(J210="P29", I210, 0)</f>
        <v>0</v>
      </c>
      <c r="N210" s="9">
        <f t="shared" ref="N210:N217" si="31">IF(J210="P30", I210, 0)</f>
        <v>0</v>
      </c>
      <c r="O210" s="9">
        <f t="shared" ref="O210:O217" si="32">IF(J210="P31", I210, 0)</f>
        <v>69.282966619999996</v>
      </c>
      <c r="P210" s="9">
        <f>SUM(M$206:M210)</f>
        <v>60.429534750000002</v>
      </c>
      <c r="Q210" s="9">
        <f>SUM(N$206:N210)</f>
        <v>84.484677250000004</v>
      </c>
      <c r="R210" s="9">
        <f>SUM(O$206:O210)</f>
        <v>100.52219768</v>
      </c>
      <c r="S210" s="8">
        <f t="shared" ref="S210:S217" si="33">IF(J210="P29", G210, 9999)</f>
        <v>9999</v>
      </c>
      <c r="T210" s="8">
        <f t="shared" ref="T210:T217" si="34">IF(J210="P30", G210, 9999)</f>
        <v>9999</v>
      </c>
      <c r="U210" s="8">
        <f t="shared" ref="U210:U217" si="35">IF(J210="P31", G210, 9999)</f>
        <v>53</v>
      </c>
    </row>
    <row r="211" spans="1:21" x14ac:dyDescent="0.25">
      <c r="A211">
        <v>5</v>
      </c>
      <c r="B211">
        <v>5</v>
      </c>
      <c r="C211">
        <v>9.5000000000000001E-2</v>
      </c>
      <c r="D211">
        <v>57</v>
      </c>
      <c r="E211">
        <v>70.247592639999993</v>
      </c>
      <c r="F211">
        <v>0</v>
      </c>
      <c r="G211">
        <v>56</v>
      </c>
      <c r="H211">
        <v>0</v>
      </c>
      <c r="I211">
        <v>30.90894076</v>
      </c>
      <c r="J211" t="s">
        <v>80</v>
      </c>
      <c r="K211" s="8" t="s">
        <v>21</v>
      </c>
      <c r="L211" s="8" t="s">
        <v>23</v>
      </c>
      <c r="M211" s="9">
        <f t="shared" si="30"/>
        <v>30.90894076</v>
      </c>
      <c r="N211" s="9">
        <f t="shared" si="31"/>
        <v>0</v>
      </c>
      <c r="O211" s="9">
        <f t="shared" si="32"/>
        <v>0</v>
      </c>
      <c r="P211" s="9">
        <f>SUM(M$206:M211)</f>
        <v>91.338475509999995</v>
      </c>
      <c r="Q211" s="9">
        <f>SUM(N$206:N211)</f>
        <v>84.484677250000004</v>
      </c>
      <c r="R211" s="9">
        <f>SUM(O$206:O211)</f>
        <v>100.52219768</v>
      </c>
      <c r="S211" s="8">
        <f t="shared" si="33"/>
        <v>56</v>
      </c>
      <c r="T211" s="8">
        <f t="shared" si="34"/>
        <v>9999</v>
      </c>
      <c r="U211" s="8">
        <f t="shared" si="35"/>
        <v>9999</v>
      </c>
    </row>
    <row r="212" spans="1:21" x14ac:dyDescent="0.25">
      <c r="A212">
        <v>5</v>
      </c>
      <c r="B212">
        <v>6</v>
      </c>
      <c r="C212">
        <v>0.203333333</v>
      </c>
      <c r="D212">
        <v>122</v>
      </c>
      <c r="E212">
        <v>130.02525829999999</v>
      </c>
      <c r="F212">
        <v>0</v>
      </c>
      <c r="G212">
        <v>44</v>
      </c>
      <c r="H212">
        <v>0</v>
      </c>
      <c r="I212">
        <v>72.814144670000005</v>
      </c>
      <c r="J212" t="s">
        <v>79</v>
      </c>
      <c r="K212" s="8" t="s">
        <v>21</v>
      </c>
      <c r="L212" s="8" t="s">
        <v>23</v>
      </c>
      <c r="M212" s="9">
        <f t="shared" si="30"/>
        <v>0</v>
      </c>
      <c r="N212" s="9">
        <f t="shared" si="31"/>
        <v>72.814144670000005</v>
      </c>
      <c r="O212" s="9">
        <f t="shared" si="32"/>
        <v>0</v>
      </c>
      <c r="P212" s="9">
        <f>SUM(M$206:M212)</f>
        <v>91.338475509999995</v>
      </c>
      <c r="Q212" s="9">
        <f>SUM(N$206:N212)</f>
        <v>157.29882192000002</v>
      </c>
      <c r="R212" s="9">
        <f>SUM(O$206:O212)</f>
        <v>100.52219768</v>
      </c>
      <c r="S212" s="8">
        <f t="shared" si="33"/>
        <v>9999</v>
      </c>
      <c r="T212" s="8">
        <f t="shared" si="34"/>
        <v>44</v>
      </c>
      <c r="U212" s="8">
        <f t="shared" si="35"/>
        <v>9999</v>
      </c>
    </row>
    <row r="213" spans="1:21" x14ac:dyDescent="0.25">
      <c r="A213">
        <v>5</v>
      </c>
      <c r="B213">
        <v>7</v>
      </c>
      <c r="C213">
        <v>0.16</v>
      </c>
      <c r="D213">
        <v>96</v>
      </c>
      <c r="E213">
        <v>86.127325089999999</v>
      </c>
      <c r="F213">
        <v>0</v>
      </c>
      <c r="G213">
        <v>36</v>
      </c>
      <c r="H213">
        <v>0</v>
      </c>
      <c r="I213">
        <v>55.121488059999997</v>
      </c>
      <c r="J213" t="s">
        <v>78</v>
      </c>
      <c r="K213" s="8" t="s">
        <v>21</v>
      </c>
      <c r="L213" s="8" t="s">
        <v>23</v>
      </c>
      <c r="M213" s="9">
        <f t="shared" si="30"/>
        <v>0</v>
      </c>
      <c r="N213" s="9">
        <f t="shared" si="31"/>
        <v>0</v>
      </c>
      <c r="O213" s="9">
        <f t="shared" si="32"/>
        <v>55.121488059999997</v>
      </c>
      <c r="P213" s="9">
        <f>SUM(M$206:M213)</f>
        <v>91.338475509999995</v>
      </c>
      <c r="Q213" s="9">
        <f>SUM(N$206:N213)</f>
        <v>157.29882192000002</v>
      </c>
      <c r="R213" s="9">
        <f>SUM(O$206:O213)</f>
        <v>155.64368574</v>
      </c>
      <c r="S213" s="8">
        <f t="shared" si="33"/>
        <v>9999</v>
      </c>
      <c r="T213" s="8">
        <f t="shared" si="34"/>
        <v>9999</v>
      </c>
      <c r="U213" s="8">
        <f t="shared" si="35"/>
        <v>36</v>
      </c>
    </row>
    <row r="214" spans="1:21" x14ac:dyDescent="0.25">
      <c r="A214">
        <v>5</v>
      </c>
      <c r="B214">
        <v>8</v>
      </c>
      <c r="C214">
        <v>0.111666667</v>
      </c>
      <c r="D214">
        <v>67</v>
      </c>
      <c r="E214">
        <v>38.236946600000003</v>
      </c>
      <c r="F214">
        <v>0</v>
      </c>
      <c r="G214">
        <v>33</v>
      </c>
      <c r="H214">
        <v>0</v>
      </c>
      <c r="I214">
        <v>25.61875422</v>
      </c>
      <c r="J214" t="s">
        <v>80</v>
      </c>
      <c r="K214" s="8" t="s">
        <v>21</v>
      </c>
      <c r="L214" s="8" t="s">
        <v>23</v>
      </c>
      <c r="M214" s="9">
        <f t="shared" si="30"/>
        <v>25.61875422</v>
      </c>
      <c r="N214" s="9">
        <f t="shared" si="31"/>
        <v>0</v>
      </c>
      <c r="O214" s="9">
        <f t="shared" si="32"/>
        <v>0</v>
      </c>
      <c r="P214" s="9">
        <f>SUM(M$206:M214)</f>
        <v>116.95722972999999</v>
      </c>
      <c r="Q214" s="9">
        <f>SUM(N$206:N214)</f>
        <v>157.29882192000002</v>
      </c>
      <c r="R214" s="9">
        <f>SUM(O$206:O214)</f>
        <v>155.64368574</v>
      </c>
      <c r="S214" s="8">
        <f t="shared" si="33"/>
        <v>33</v>
      </c>
      <c r="T214" s="8">
        <f t="shared" si="34"/>
        <v>9999</v>
      </c>
      <c r="U214" s="8">
        <f t="shared" si="35"/>
        <v>9999</v>
      </c>
    </row>
    <row r="215" spans="1:21" x14ac:dyDescent="0.25">
      <c r="A215">
        <v>5</v>
      </c>
      <c r="B215">
        <v>9</v>
      </c>
      <c r="C215">
        <v>0.14833333300000001</v>
      </c>
      <c r="D215">
        <v>89</v>
      </c>
      <c r="E215">
        <v>83.487965889999998</v>
      </c>
      <c r="F215">
        <v>0</v>
      </c>
      <c r="G215">
        <v>39</v>
      </c>
      <c r="H215">
        <v>0</v>
      </c>
      <c r="I215">
        <v>50.092779540000002</v>
      </c>
      <c r="J215" t="s">
        <v>78</v>
      </c>
      <c r="K215" s="8" t="s">
        <v>21</v>
      </c>
      <c r="L215" s="8" t="s">
        <v>23</v>
      </c>
      <c r="M215" s="9">
        <f t="shared" si="30"/>
        <v>0</v>
      </c>
      <c r="N215" s="9">
        <f t="shared" si="31"/>
        <v>0</v>
      </c>
      <c r="O215" s="9">
        <f t="shared" si="32"/>
        <v>50.092779540000002</v>
      </c>
      <c r="P215" s="9">
        <f>SUM(M$206:M215)</f>
        <v>116.95722972999999</v>
      </c>
      <c r="Q215" s="9">
        <f>SUM(N$206:N215)</f>
        <v>157.29882192000002</v>
      </c>
      <c r="R215" s="9">
        <f>SUM(O$206:O215)</f>
        <v>205.73646528</v>
      </c>
      <c r="S215" s="8">
        <f t="shared" si="33"/>
        <v>9999</v>
      </c>
      <c r="T215" s="8">
        <f t="shared" si="34"/>
        <v>9999</v>
      </c>
      <c r="U215" s="8">
        <f t="shared" si="35"/>
        <v>39</v>
      </c>
    </row>
    <row r="216" spans="1:21" x14ac:dyDescent="0.25">
      <c r="A216">
        <v>5</v>
      </c>
      <c r="B216">
        <v>10</v>
      </c>
      <c r="C216">
        <v>0.171666667</v>
      </c>
      <c r="D216">
        <v>103</v>
      </c>
      <c r="E216">
        <v>71.952846859999994</v>
      </c>
      <c r="F216">
        <v>0</v>
      </c>
      <c r="G216">
        <v>23</v>
      </c>
      <c r="H216">
        <v>0</v>
      </c>
      <c r="I216">
        <v>55.403692079999999</v>
      </c>
      <c r="J216" t="s">
        <v>79</v>
      </c>
      <c r="K216" s="8" t="s">
        <v>21</v>
      </c>
      <c r="L216" s="8" t="s">
        <v>23</v>
      </c>
      <c r="M216" s="9">
        <f t="shared" si="30"/>
        <v>0</v>
      </c>
      <c r="N216" s="9">
        <f t="shared" si="31"/>
        <v>55.403692079999999</v>
      </c>
      <c r="O216" s="9">
        <f t="shared" si="32"/>
        <v>0</v>
      </c>
      <c r="P216" s="9">
        <f>SUM(M$206:M216)</f>
        <v>116.95722972999999</v>
      </c>
      <c r="Q216" s="9">
        <f>SUM(N$206:N216)</f>
        <v>212.70251400000001</v>
      </c>
      <c r="R216" s="9">
        <f>SUM(O$206:O216)</f>
        <v>205.73646528</v>
      </c>
      <c r="S216" s="8">
        <f t="shared" si="33"/>
        <v>9999</v>
      </c>
      <c r="T216" s="8">
        <f t="shared" si="34"/>
        <v>23</v>
      </c>
      <c r="U216" s="8">
        <f t="shared" si="35"/>
        <v>9999</v>
      </c>
    </row>
    <row r="217" spans="1:21" x14ac:dyDescent="0.25">
      <c r="A217">
        <v>5</v>
      </c>
      <c r="B217">
        <v>11</v>
      </c>
      <c r="C217">
        <v>0.176666667</v>
      </c>
      <c r="D217">
        <v>106</v>
      </c>
      <c r="E217">
        <v>55.725643259999998</v>
      </c>
      <c r="F217">
        <v>0</v>
      </c>
      <c r="G217">
        <v>2</v>
      </c>
      <c r="H217">
        <v>0</v>
      </c>
      <c r="I217">
        <v>54.053873959999997</v>
      </c>
      <c r="J217" t="s">
        <v>80</v>
      </c>
      <c r="K217" s="8" t="s">
        <v>21</v>
      </c>
      <c r="L217" s="8" t="s">
        <v>23</v>
      </c>
      <c r="M217" s="9">
        <f t="shared" si="30"/>
        <v>54.053873959999997</v>
      </c>
      <c r="N217" s="9">
        <f t="shared" si="31"/>
        <v>0</v>
      </c>
      <c r="O217" s="9">
        <f t="shared" si="32"/>
        <v>0</v>
      </c>
      <c r="P217" s="9">
        <f>SUM(M$206:M217)</f>
        <v>171.01110369</v>
      </c>
      <c r="Q217" s="9">
        <f>SUM(N$206:N217)</f>
        <v>212.70251400000001</v>
      </c>
      <c r="R217" s="9">
        <f>SUM(O$206:O217)</f>
        <v>205.73646528</v>
      </c>
      <c r="S217" s="8">
        <f t="shared" si="33"/>
        <v>2</v>
      </c>
      <c r="T217" s="8">
        <f t="shared" si="34"/>
        <v>9999</v>
      </c>
      <c r="U217" s="8">
        <f t="shared" si="35"/>
        <v>9999</v>
      </c>
    </row>
    <row r="218" spans="1:21" x14ac:dyDescent="0.25">
      <c r="A218">
        <v>0</v>
      </c>
      <c r="B218">
        <v>0</v>
      </c>
      <c r="C218">
        <v>0.105</v>
      </c>
      <c r="D218">
        <v>63</v>
      </c>
      <c r="E218">
        <v>54.522557130000003</v>
      </c>
      <c r="F218">
        <v>0</v>
      </c>
      <c r="G218">
        <v>50</v>
      </c>
      <c r="H218">
        <v>0</v>
      </c>
      <c r="I218">
        <v>27.261278560000001</v>
      </c>
      <c r="J218" t="s">
        <v>81</v>
      </c>
      <c r="K218" s="2" t="s">
        <v>21</v>
      </c>
      <c r="L218" s="2" t="s">
        <v>23</v>
      </c>
      <c r="M218" s="1">
        <f t="shared" ref="M218:M281" si="36">IF(J218="P32", I218, 0)</f>
        <v>0</v>
      </c>
      <c r="N218" s="1">
        <f t="shared" ref="N218:N281" si="37">IF(J218="P33", I218, 0)</f>
        <v>0</v>
      </c>
      <c r="O218" s="1">
        <f t="shared" ref="O218:O281" si="38">IF(J218="P34", I218, 0)</f>
        <v>27.261278560000001</v>
      </c>
      <c r="P218" s="1">
        <f>SUM(M$218:M218)</f>
        <v>0</v>
      </c>
      <c r="Q218" s="1">
        <f>SUM(N$218:N218)</f>
        <v>0</v>
      </c>
      <c r="R218" s="1">
        <f>SUM(O$218:O218)</f>
        <v>27.261278560000001</v>
      </c>
      <c r="S218" s="2">
        <f t="shared" ref="S218:S281" si="39">IF(J218="P32", G218, 9999)</f>
        <v>9999</v>
      </c>
      <c r="T218" s="2">
        <f t="shared" ref="T218:T281" si="40">IF(J218="P33", G218, 9999)</f>
        <v>9999</v>
      </c>
      <c r="U218" s="2">
        <f t="shared" ref="U218:U281" si="41">IF(J218="P34", G218, 9999)</f>
        <v>50</v>
      </c>
    </row>
    <row r="219" spans="1:21" x14ac:dyDescent="0.25">
      <c r="A219">
        <v>0</v>
      </c>
      <c r="B219">
        <v>1</v>
      </c>
      <c r="C219">
        <v>0.23833333300000001</v>
      </c>
      <c r="D219">
        <v>143</v>
      </c>
      <c r="E219">
        <v>72.576299689999999</v>
      </c>
      <c r="F219">
        <v>0</v>
      </c>
      <c r="G219">
        <v>7</v>
      </c>
      <c r="H219">
        <v>0</v>
      </c>
      <c r="I219">
        <v>66.770195720000004</v>
      </c>
      <c r="J219" t="s">
        <v>82</v>
      </c>
      <c r="K219" s="2" t="s">
        <v>21</v>
      </c>
      <c r="L219" s="2" t="s">
        <v>23</v>
      </c>
      <c r="M219" s="1">
        <f t="shared" si="36"/>
        <v>0</v>
      </c>
      <c r="N219" s="1">
        <f t="shared" si="37"/>
        <v>66.770195720000004</v>
      </c>
      <c r="O219" s="1">
        <f t="shared" si="38"/>
        <v>0</v>
      </c>
      <c r="P219" s="1">
        <f>SUM(M$218:M219)</f>
        <v>0</v>
      </c>
      <c r="Q219" s="1">
        <f>SUM(N$218:N219)</f>
        <v>66.770195720000004</v>
      </c>
      <c r="R219" s="1">
        <f>SUM(O$218:O219)</f>
        <v>27.261278560000001</v>
      </c>
      <c r="S219" s="2">
        <f t="shared" si="39"/>
        <v>9999</v>
      </c>
      <c r="T219" s="2">
        <f t="shared" si="40"/>
        <v>7</v>
      </c>
      <c r="U219" s="2">
        <f t="shared" si="41"/>
        <v>9999</v>
      </c>
    </row>
    <row r="220" spans="1:21" x14ac:dyDescent="0.25">
      <c r="A220">
        <v>0</v>
      </c>
      <c r="B220">
        <v>2</v>
      </c>
      <c r="C220">
        <v>9.6666666999999998E-2</v>
      </c>
      <c r="D220">
        <v>58</v>
      </c>
      <c r="E220">
        <v>79.944618050000003</v>
      </c>
      <c r="F220">
        <v>0</v>
      </c>
      <c r="G220">
        <v>57</v>
      </c>
      <c r="H220">
        <v>0</v>
      </c>
      <c r="I220">
        <v>33.576739580000002</v>
      </c>
      <c r="J220" t="s">
        <v>82</v>
      </c>
      <c r="K220" s="2" t="s">
        <v>21</v>
      </c>
      <c r="L220" s="2" t="s">
        <v>23</v>
      </c>
      <c r="M220" s="1">
        <f t="shared" si="36"/>
        <v>0</v>
      </c>
      <c r="N220" s="1">
        <f t="shared" si="37"/>
        <v>33.576739580000002</v>
      </c>
      <c r="O220" s="1">
        <f t="shared" si="38"/>
        <v>0</v>
      </c>
      <c r="P220" s="1">
        <f>SUM(M$218:M220)</f>
        <v>0</v>
      </c>
      <c r="Q220" s="1">
        <f>SUM(N$218:N220)</f>
        <v>100.34693530000001</v>
      </c>
      <c r="R220" s="1">
        <f>SUM(O$218:O220)</f>
        <v>27.261278560000001</v>
      </c>
      <c r="S220" s="2">
        <f t="shared" si="39"/>
        <v>9999</v>
      </c>
      <c r="T220" s="2">
        <f t="shared" si="40"/>
        <v>57</v>
      </c>
      <c r="U220" s="2">
        <f t="shared" si="41"/>
        <v>9999</v>
      </c>
    </row>
    <row r="221" spans="1:21" x14ac:dyDescent="0.25">
      <c r="A221">
        <v>0</v>
      </c>
      <c r="B221">
        <v>3</v>
      </c>
      <c r="C221">
        <v>0.16666666699999999</v>
      </c>
      <c r="D221">
        <v>100</v>
      </c>
      <c r="E221">
        <v>106.1534769</v>
      </c>
      <c r="F221">
        <v>0</v>
      </c>
      <c r="G221">
        <v>33</v>
      </c>
      <c r="H221">
        <v>0</v>
      </c>
      <c r="I221">
        <v>70.06129473</v>
      </c>
      <c r="J221" t="s">
        <v>82</v>
      </c>
      <c r="K221" s="2" t="s">
        <v>21</v>
      </c>
      <c r="L221" s="2" t="s">
        <v>23</v>
      </c>
      <c r="M221" s="1">
        <f t="shared" si="36"/>
        <v>0</v>
      </c>
      <c r="N221" s="1">
        <f t="shared" si="37"/>
        <v>70.06129473</v>
      </c>
      <c r="O221" s="1">
        <f t="shared" si="38"/>
        <v>0</v>
      </c>
      <c r="P221" s="1">
        <f>SUM(M$218:M221)</f>
        <v>0</v>
      </c>
      <c r="Q221" s="1">
        <f>SUM(N$218:N221)</f>
        <v>170.40823003000003</v>
      </c>
      <c r="R221" s="1">
        <f>SUM(O$218:O221)</f>
        <v>27.261278560000001</v>
      </c>
      <c r="S221" s="2">
        <f t="shared" si="39"/>
        <v>9999</v>
      </c>
      <c r="T221" s="2">
        <f t="shared" si="40"/>
        <v>33</v>
      </c>
      <c r="U221" s="2">
        <f t="shared" si="41"/>
        <v>9999</v>
      </c>
    </row>
    <row r="222" spans="1:21" x14ac:dyDescent="0.25">
      <c r="A222">
        <v>0</v>
      </c>
      <c r="B222">
        <v>4</v>
      </c>
      <c r="C222">
        <v>0.15166666700000001</v>
      </c>
      <c r="D222">
        <v>91</v>
      </c>
      <c r="E222">
        <v>70.379367939999995</v>
      </c>
      <c r="F222">
        <v>0</v>
      </c>
      <c r="G222">
        <v>29</v>
      </c>
      <c r="H222">
        <v>0</v>
      </c>
      <c r="I222">
        <v>49.265557559999998</v>
      </c>
      <c r="J222" t="s">
        <v>83</v>
      </c>
      <c r="K222" s="2" t="s">
        <v>21</v>
      </c>
      <c r="L222" s="2" t="s">
        <v>23</v>
      </c>
      <c r="M222" s="1">
        <f t="shared" si="36"/>
        <v>49.265557559999998</v>
      </c>
      <c r="N222" s="1">
        <f t="shared" si="37"/>
        <v>0</v>
      </c>
      <c r="O222" s="1">
        <f t="shared" si="38"/>
        <v>0</v>
      </c>
      <c r="P222" s="1">
        <f>SUM(M$218:M222)</f>
        <v>49.265557559999998</v>
      </c>
      <c r="Q222" s="1">
        <f>SUM(N$218:N222)</f>
        <v>170.40823003000003</v>
      </c>
      <c r="R222" s="1">
        <f>SUM(O$218:O222)</f>
        <v>27.261278560000001</v>
      </c>
      <c r="S222" s="2">
        <f t="shared" si="39"/>
        <v>29</v>
      </c>
      <c r="T222" s="2">
        <f t="shared" si="40"/>
        <v>9999</v>
      </c>
      <c r="U222" s="2">
        <f t="shared" si="41"/>
        <v>9999</v>
      </c>
    </row>
    <row r="223" spans="1:21" x14ac:dyDescent="0.25">
      <c r="A223">
        <v>0</v>
      </c>
      <c r="B223">
        <v>5</v>
      </c>
      <c r="C223">
        <v>0.1</v>
      </c>
      <c r="D223">
        <v>60</v>
      </c>
      <c r="E223">
        <v>73.625722179999997</v>
      </c>
      <c r="F223">
        <v>0</v>
      </c>
      <c r="G223">
        <v>65</v>
      </c>
      <c r="H223">
        <v>0</v>
      </c>
      <c r="I223">
        <v>25.769002759999999</v>
      </c>
      <c r="J223" t="s">
        <v>81</v>
      </c>
      <c r="K223" s="2" t="s">
        <v>21</v>
      </c>
      <c r="L223" s="2" t="s">
        <v>23</v>
      </c>
      <c r="M223" s="1">
        <f t="shared" si="36"/>
        <v>0</v>
      </c>
      <c r="N223" s="1">
        <f t="shared" si="37"/>
        <v>0</v>
      </c>
      <c r="O223" s="1">
        <f t="shared" si="38"/>
        <v>25.769002759999999</v>
      </c>
      <c r="P223" s="1">
        <f>SUM(M$218:M223)</f>
        <v>49.265557559999998</v>
      </c>
      <c r="Q223" s="1">
        <f>SUM(N$218:N223)</f>
        <v>170.40823003000003</v>
      </c>
      <c r="R223" s="1">
        <f>SUM(O$218:O223)</f>
        <v>53.03028132</v>
      </c>
      <c r="S223" s="2">
        <f t="shared" si="39"/>
        <v>9999</v>
      </c>
      <c r="T223" s="2">
        <f t="shared" si="40"/>
        <v>9999</v>
      </c>
      <c r="U223" s="2">
        <f t="shared" si="41"/>
        <v>65</v>
      </c>
    </row>
    <row r="224" spans="1:21" x14ac:dyDescent="0.25">
      <c r="A224">
        <v>0</v>
      </c>
      <c r="B224">
        <v>6</v>
      </c>
      <c r="C224">
        <v>0.24</v>
      </c>
      <c r="D224">
        <v>144</v>
      </c>
      <c r="E224">
        <v>111.8991868</v>
      </c>
      <c r="F224">
        <v>0</v>
      </c>
      <c r="G224">
        <v>25</v>
      </c>
      <c r="H224">
        <v>0</v>
      </c>
      <c r="I224">
        <v>83.924390079999995</v>
      </c>
      <c r="J224" t="s">
        <v>81</v>
      </c>
      <c r="K224" s="2" t="s">
        <v>21</v>
      </c>
      <c r="L224" s="2" t="s">
        <v>23</v>
      </c>
      <c r="M224" s="1">
        <f t="shared" si="36"/>
        <v>0</v>
      </c>
      <c r="N224" s="1">
        <f t="shared" si="37"/>
        <v>0</v>
      </c>
      <c r="O224" s="1">
        <f t="shared" si="38"/>
        <v>83.924390079999995</v>
      </c>
      <c r="P224" s="1">
        <f>SUM(M$218:M224)</f>
        <v>49.265557559999998</v>
      </c>
      <c r="Q224" s="1">
        <f>SUM(N$218:N224)</f>
        <v>170.40823003000003</v>
      </c>
      <c r="R224" s="1">
        <f>SUM(O$218:O224)</f>
        <v>136.9546714</v>
      </c>
      <c r="S224" s="2">
        <f t="shared" si="39"/>
        <v>9999</v>
      </c>
      <c r="T224" s="2">
        <f t="shared" si="40"/>
        <v>9999</v>
      </c>
      <c r="U224" s="2">
        <f t="shared" si="41"/>
        <v>25</v>
      </c>
    </row>
    <row r="225" spans="1:21" x14ac:dyDescent="0.25">
      <c r="A225">
        <v>0</v>
      </c>
      <c r="B225">
        <v>7</v>
      </c>
      <c r="C225">
        <v>0.18333333299999999</v>
      </c>
      <c r="D225">
        <v>110</v>
      </c>
      <c r="E225">
        <v>131.2141742</v>
      </c>
      <c r="F225">
        <v>0</v>
      </c>
      <c r="G225">
        <v>38</v>
      </c>
      <c r="H225">
        <v>0</v>
      </c>
      <c r="I225">
        <v>81.352787980000002</v>
      </c>
      <c r="J225" t="s">
        <v>83</v>
      </c>
      <c r="K225" s="2" t="s">
        <v>21</v>
      </c>
      <c r="L225" s="2" t="s">
        <v>23</v>
      </c>
      <c r="M225" s="1">
        <f t="shared" si="36"/>
        <v>81.352787980000002</v>
      </c>
      <c r="N225" s="1">
        <f t="shared" si="37"/>
        <v>0</v>
      </c>
      <c r="O225" s="1">
        <f t="shared" si="38"/>
        <v>0</v>
      </c>
      <c r="P225" s="1">
        <f>SUM(M$218:M225)</f>
        <v>130.61834554000001</v>
      </c>
      <c r="Q225" s="1">
        <f>SUM(N$218:N225)</f>
        <v>170.40823003000003</v>
      </c>
      <c r="R225" s="1">
        <f>SUM(O$218:O225)</f>
        <v>136.9546714</v>
      </c>
      <c r="S225" s="2">
        <f t="shared" si="39"/>
        <v>38</v>
      </c>
      <c r="T225" s="2">
        <f t="shared" si="40"/>
        <v>9999</v>
      </c>
      <c r="U225" s="2">
        <f t="shared" si="41"/>
        <v>9999</v>
      </c>
    </row>
    <row r="226" spans="1:21" x14ac:dyDescent="0.25">
      <c r="A226">
        <v>0</v>
      </c>
      <c r="B226">
        <v>8</v>
      </c>
      <c r="C226">
        <v>8.3333332999999996E-2</v>
      </c>
      <c r="D226">
        <v>50</v>
      </c>
      <c r="E226">
        <v>25.443430589999998</v>
      </c>
      <c r="F226">
        <v>0</v>
      </c>
      <c r="G226">
        <v>9</v>
      </c>
      <c r="H226">
        <v>0</v>
      </c>
      <c r="I226">
        <v>22.899087529999999</v>
      </c>
      <c r="J226" t="s">
        <v>81</v>
      </c>
      <c r="K226" s="2" t="s">
        <v>21</v>
      </c>
      <c r="L226" s="2" t="s">
        <v>23</v>
      </c>
      <c r="M226" s="1">
        <f t="shared" si="36"/>
        <v>0</v>
      </c>
      <c r="N226" s="1">
        <f t="shared" si="37"/>
        <v>0</v>
      </c>
      <c r="O226" s="1">
        <f t="shared" si="38"/>
        <v>22.899087529999999</v>
      </c>
      <c r="P226" s="1">
        <f>SUM(M$218:M226)</f>
        <v>130.61834554000001</v>
      </c>
      <c r="Q226" s="1">
        <f>SUM(N$218:N226)</f>
        <v>170.40823003000003</v>
      </c>
      <c r="R226" s="1">
        <f>SUM(O$218:O226)</f>
        <v>159.85375893</v>
      </c>
      <c r="S226" s="2">
        <f t="shared" si="39"/>
        <v>9999</v>
      </c>
      <c r="T226" s="2">
        <f t="shared" si="40"/>
        <v>9999</v>
      </c>
      <c r="U226" s="2">
        <f t="shared" si="41"/>
        <v>9</v>
      </c>
    </row>
    <row r="227" spans="1:21" x14ac:dyDescent="0.25">
      <c r="A227">
        <v>0</v>
      </c>
      <c r="B227">
        <v>9</v>
      </c>
      <c r="C227">
        <v>0.13</v>
      </c>
      <c r="D227">
        <v>78</v>
      </c>
      <c r="E227">
        <v>110.7548201</v>
      </c>
      <c r="F227">
        <v>0</v>
      </c>
      <c r="G227">
        <v>53</v>
      </c>
      <c r="H227">
        <v>0</v>
      </c>
      <c r="I227">
        <v>50.947217260000002</v>
      </c>
      <c r="J227" t="s">
        <v>83</v>
      </c>
      <c r="K227" s="2" t="s">
        <v>21</v>
      </c>
      <c r="L227" s="2" t="s">
        <v>23</v>
      </c>
      <c r="M227" s="1">
        <f t="shared" si="36"/>
        <v>50.947217260000002</v>
      </c>
      <c r="N227" s="1">
        <f t="shared" si="37"/>
        <v>0</v>
      </c>
      <c r="O227" s="1">
        <f t="shared" si="38"/>
        <v>0</v>
      </c>
      <c r="P227" s="1">
        <f>SUM(M$218:M227)</f>
        <v>181.56556280000001</v>
      </c>
      <c r="Q227" s="1">
        <f>SUM(N$218:N227)</f>
        <v>170.40823003000003</v>
      </c>
      <c r="R227" s="1">
        <f>SUM(O$218:O227)</f>
        <v>159.85375893</v>
      </c>
      <c r="S227" s="2">
        <f t="shared" si="39"/>
        <v>53</v>
      </c>
      <c r="T227" s="2">
        <f t="shared" si="40"/>
        <v>9999</v>
      </c>
      <c r="U227" s="2">
        <f t="shared" si="41"/>
        <v>9999</v>
      </c>
    </row>
    <row r="228" spans="1:21" x14ac:dyDescent="0.25">
      <c r="A228">
        <v>0</v>
      </c>
      <c r="B228">
        <v>10</v>
      </c>
      <c r="C228">
        <v>0.17499999999999999</v>
      </c>
      <c r="D228">
        <v>105</v>
      </c>
      <c r="E228">
        <v>56.247827790000002</v>
      </c>
      <c r="F228">
        <v>0</v>
      </c>
      <c r="G228">
        <v>5</v>
      </c>
      <c r="H228">
        <v>0</v>
      </c>
      <c r="I228">
        <v>52.87295812</v>
      </c>
      <c r="J228" t="s">
        <v>82</v>
      </c>
      <c r="K228" s="2" t="s">
        <v>21</v>
      </c>
      <c r="L228" s="2" t="s">
        <v>23</v>
      </c>
      <c r="M228" s="1">
        <f t="shared" si="36"/>
        <v>0</v>
      </c>
      <c r="N228" s="1">
        <f t="shared" si="37"/>
        <v>52.87295812</v>
      </c>
      <c r="O228" s="1">
        <f t="shared" si="38"/>
        <v>0</v>
      </c>
      <c r="P228" s="1">
        <f>SUM(M$218:M228)</f>
        <v>181.56556280000001</v>
      </c>
      <c r="Q228" s="1">
        <f>SUM(N$218:N228)</f>
        <v>223.28118815000002</v>
      </c>
      <c r="R228" s="1">
        <f>SUM(O$218:O228)</f>
        <v>159.85375893</v>
      </c>
      <c r="S228" s="2">
        <f t="shared" si="39"/>
        <v>9999</v>
      </c>
      <c r="T228" s="2">
        <f t="shared" si="40"/>
        <v>5</v>
      </c>
      <c r="U228" s="2">
        <f t="shared" si="41"/>
        <v>9999</v>
      </c>
    </row>
    <row r="229" spans="1:21" x14ac:dyDescent="0.25">
      <c r="A229">
        <v>0</v>
      </c>
      <c r="B229">
        <v>11</v>
      </c>
      <c r="C229">
        <v>8.6666667000000003E-2</v>
      </c>
      <c r="D229">
        <v>52</v>
      </c>
      <c r="E229">
        <v>59.331700380000001</v>
      </c>
      <c r="F229">
        <v>0</v>
      </c>
      <c r="G229">
        <v>8</v>
      </c>
      <c r="H229">
        <v>0</v>
      </c>
      <c r="I229">
        <v>54.585164349999999</v>
      </c>
      <c r="J229" t="s">
        <v>83</v>
      </c>
      <c r="K229" s="2" t="s">
        <v>21</v>
      </c>
      <c r="L229" s="2" t="s">
        <v>23</v>
      </c>
      <c r="M229" s="1">
        <f t="shared" si="36"/>
        <v>54.585164349999999</v>
      </c>
      <c r="N229" s="1">
        <f t="shared" si="37"/>
        <v>0</v>
      </c>
      <c r="O229" s="1">
        <f t="shared" si="38"/>
        <v>0</v>
      </c>
      <c r="P229" s="1">
        <f>SUM(M$218:M229)</f>
        <v>236.15072715000002</v>
      </c>
      <c r="Q229" s="1">
        <f>SUM(N$218:N229)</f>
        <v>223.28118815000002</v>
      </c>
      <c r="R229" s="1">
        <f>SUM(O$218:O229)</f>
        <v>159.85375893</v>
      </c>
      <c r="S229" s="2">
        <f t="shared" si="39"/>
        <v>8</v>
      </c>
      <c r="T229" s="2">
        <f t="shared" si="40"/>
        <v>9999</v>
      </c>
      <c r="U229" s="2">
        <f t="shared" si="41"/>
        <v>9999</v>
      </c>
    </row>
    <row r="230" spans="1:21" x14ac:dyDescent="0.25">
      <c r="A230">
        <v>1</v>
      </c>
      <c r="B230">
        <v>0</v>
      </c>
      <c r="C230">
        <v>9.3333333000000004E-2</v>
      </c>
      <c r="D230">
        <v>56</v>
      </c>
      <c r="E230">
        <v>81.611818069999998</v>
      </c>
      <c r="F230">
        <v>0</v>
      </c>
      <c r="G230">
        <v>48</v>
      </c>
      <c r="H230">
        <v>0</v>
      </c>
      <c r="I230">
        <v>42.438145400000003</v>
      </c>
      <c r="J230" t="s">
        <v>81</v>
      </c>
      <c r="K230" s="8" t="s">
        <v>21</v>
      </c>
      <c r="L230" s="8" t="s">
        <v>23</v>
      </c>
      <c r="M230" s="9">
        <f t="shared" si="36"/>
        <v>0</v>
      </c>
      <c r="N230" s="9">
        <f t="shared" si="37"/>
        <v>0</v>
      </c>
      <c r="O230" s="9">
        <f t="shared" si="38"/>
        <v>42.438145400000003</v>
      </c>
      <c r="P230" s="9">
        <f>SUM(M$230:M230)</f>
        <v>0</v>
      </c>
      <c r="Q230" s="9">
        <f>SUM(N$230:N230)</f>
        <v>0</v>
      </c>
      <c r="R230" s="9">
        <f>SUM(O$230:O230)</f>
        <v>42.438145400000003</v>
      </c>
      <c r="S230" s="8">
        <f t="shared" si="39"/>
        <v>9999</v>
      </c>
      <c r="T230" s="8">
        <f t="shared" si="40"/>
        <v>9999</v>
      </c>
      <c r="U230" s="8">
        <f t="shared" si="41"/>
        <v>48</v>
      </c>
    </row>
    <row r="231" spans="1:21" x14ac:dyDescent="0.25">
      <c r="A231">
        <v>1</v>
      </c>
      <c r="B231">
        <v>1</v>
      </c>
      <c r="C231">
        <v>0.19</v>
      </c>
      <c r="D231">
        <v>114</v>
      </c>
      <c r="E231">
        <v>101.17402939999999</v>
      </c>
      <c r="F231">
        <v>0</v>
      </c>
      <c r="G231">
        <v>26</v>
      </c>
      <c r="H231">
        <v>0</v>
      </c>
      <c r="I231">
        <v>74.868781769999998</v>
      </c>
      <c r="J231" t="s">
        <v>82</v>
      </c>
      <c r="K231" s="8" t="s">
        <v>21</v>
      </c>
      <c r="L231" s="8" t="s">
        <v>23</v>
      </c>
      <c r="M231" s="9">
        <f t="shared" si="36"/>
        <v>0</v>
      </c>
      <c r="N231" s="9">
        <f t="shared" si="37"/>
        <v>74.868781769999998</v>
      </c>
      <c r="O231" s="9">
        <f t="shared" si="38"/>
        <v>0</v>
      </c>
      <c r="P231" s="9">
        <f>SUM(M$230:M231)</f>
        <v>0</v>
      </c>
      <c r="Q231" s="9">
        <f>SUM(N$230:N231)</f>
        <v>74.868781769999998</v>
      </c>
      <c r="R231" s="9">
        <f>SUM(O$230:O231)</f>
        <v>42.438145400000003</v>
      </c>
      <c r="S231" s="8">
        <f t="shared" si="39"/>
        <v>9999</v>
      </c>
      <c r="T231" s="8">
        <f t="shared" si="40"/>
        <v>26</v>
      </c>
      <c r="U231" s="8">
        <f t="shared" si="41"/>
        <v>9999</v>
      </c>
    </row>
    <row r="232" spans="1:21" x14ac:dyDescent="0.25">
      <c r="A232">
        <v>1</v>
      </c>
      <c r="B232">
        <v>2</v>
      </c>
      <c r="C232">
        <v>0.12666666700000001</v>
      </c>
      <c r="D232">
        <v>76</v>
      </c>
      <c r="E232">
        <v>55.403048130000002</v>
      </c>
      <c r="F232">
        <v>0</v>
      </c>
      <c r="G232">
        <v>25</v>
      </c>
      <c r="H232">
        <v>0</v>
      </c>
      <c r="I232">
        <v>40.998255610000001</v>
      </c>
      <c r="J232" t="s">
        <v>83</v>
      </c>
      <c r="K232" s="8" t="s">
        <v>21</v>
      </c>
      <c r="L232" s="8" t="s">
        <v>23</v>
      </c>
      <c r="M232" s="9">
        <f t="shared" si="36"/>
        <v>40.998255610000001</v>
      </c>
      <c r="N232" s="9">
        <f t="shared" si="37"/>
        <v>0</v>
      </c>
      <c r="O232" s="9">
        <f t="shared" si="38"/>
        <v>0</v>
      </c>
      <c r="P232" s="9">
        <f>SUM(M$230:M232)</f>
        <v>40.998255610000001</v>
      </c>
      <c r="Q232" s="9">
        <f>SUM(N$230:N232)</f>
        <v>74.868781769999998</v>
      </c>
      <c r="R232" s="9">
        <f>SUM(O$230:O232)</f>
        <v>42.438145400000003</v>
      </c>
      <c r="S232" s="8">
        <f t="shared" si="39"/>
        <v>25</v>
      </c>
      <c r="T232" s="8">
        <f t="shared" si="40"/>
        <v>9999</v>
      </c>
      <c r="U232" s="8">
        <f t="shared" si="41"/>
        <v>9999</v>
      </c>
    </row>
    <row r="233" spans="1:21" x14ac:dyDescent="0.25">
      <c r="A233">
        <v>1</v>
      </c>
      <c r="B233">
        <v>3</v>
      </c>
      <c r="C233">
        <v>0.17499999999999999</v>
      </c>
      <c r="D233">
        <v>105</v>
      </c>
      <c r="E233">
        <v>77.365646100000006</v>
      </c>
      <c r="F233">
        <v>0</v>
      </c>
      <c r="G233">
        <v>5</v>
      </c>
      <c r="H233">
        <v>0</v>
      </c>
      <c r="I233">
        <v>72.723707329999996</v>
      </c>
      <c r="J233" t="s">
        <v>83</v>
      </c>
      <c r="K233" s="8" t="s">
        <v>21</v>
      </c>
      <c r="L233" s="8" t="s">
        <v>23</v>
      </c>
      <c r="M233" s="9">
        <f t="shared" si="36"/>
        <v>72.723707329999996</v>
      </c>
      <c r="N233" s="9">
        <f t="shared" si="37"/>
        <v>0</v>
      </c>
      <c r="O233" s="9">
        <f t="shared" si="38"/>
        <v>0</v>
      </c>
      <c r="P233" s="9">
        <f>SUM(M$230:M233)</f>
        <v>113.72196294</v>
      </c>
      <c r="Q233" s="9">
        <f>SUM(N$230:N233)</f>
        <v>74.868781769999998</v>
      </c>
      <c r="R233" s="9">
        <f>SUM(O$230:O233)</f>
        <v>42.438145400000003</v>
      </c>
      <c r="S233" s="8">
        <f t="shared" si="39"/>
        <v>5</v>
      </c>
      <c r="T233" s="8">
        <f t="shared" si="40"/>
        <v>9999</v>
      </c>
      <c r="U233" s="8">
        <f t="shared" si="41"/>
        <v>9999</v>
      </c>
    </row>
    <row r="234" spans="1:21" x14ac:dyDescent="0.25">
      <c r="A234">
        <v>1</v>
      </c>
      <c r="B234">
        <v>4</v>
      </c>
      <c r="C234">
        <v>0.23499999999999999</v>
      </c>
      <c r="D234">
        <v>141</v>
      </c>
      <c r="E234">
        <v>140.88555600000001</v>
      </c>
      <c r="F234">
        <v>0</v>
      </c>
      <c r="G234">
        <v>28</v>
      </c>
      <c r="H234">
        <v>0</v>
      </c>
      <c r="I234">
        <v>101.4376003</v>
      </c>
      <c r="J234" t="s">
        <v>82</v>
      </c>
      <c r="K234" s="8" t="s">
        <v>21</v>
      </c>
      <c r="L234" s="8" t="s">
        <v>23</v>
      </c>
      <c r="M234" s="9">
        <f t="shared" si="36"/>
        <v>0</v>
      </c>
      <c r="N234" s="9">
        <f t="shared" si="37"/>
        <v>101.4376003</v>
      </c>
      <c r="O234" s="9">
        <f t="shared" si="38"/>
        <v>0</v>
      </c>
      <c r="P234" s="9">
        <f>SUM(M$230:M234)</f>
        <v>113.72196294</v>
      </c>
      <c r="Q234" s="9">
        <f>SUM(N$230:N234)</f>
        <v>176.30638206999998</v>
      </c>
      <c r="R234" s="9">
        <f>SUM(O$230:O234)</f>
        <v>42.438145400000003</v>
      </c>
      <c r="S234" s="8">
        <f t="shared" si="39"/>
        <v>9999</v>
      </c>
      <c r="T234" s="8">
        <f t="shared" si="40"/>
        <v>28</v>
      </c>
      <c r="U234" s="8">
        <f t="shared" si="41"/>
        <v>9999</v>
      </c>
    </row>
    <row r="235" spans="1:21" x14ac:dyDescent="0.25">
      <c r="A235">
        <v>1</v>
      </c>
      <c r="B235">
        <v>5</v>
      </c>
      <c r="C235">
        <v>0.21833333299999999</v>
      </c>
      <c r="D235">
        <v>131</v>
      </c>
      <c r="E235">
        <v>112.0224474</v>
      </c>
      <c r="F235">
        <v>0</v>
      </c>
      <c r="G235">
        <v>22</v>
      </c>
      <c r="H235">
        <v>0</v>
      </c>
      <c r="I235">
        <v>86.257284490000004</v>
      </c>
      <c r="J235" t="s">
        <v>81</v>
      </c>
      <c r="K235" s="8" t="s">
        <v>21</v>
      </c>
      <c r="L235" s="8" t="s">
        <v>23</v>
      </c>
      <c r="M235" s="9">
        <f t="shared" si="36"/>
        <v>0</v>
      </c>
      <c r="N235" s="9">
        <f t="shared" si="37"/>
        <v>0</v>
      </c>
      <c r="O235" s="9">
        <f t="shared" si="38"/>
        <v>86.257284490000004</v>
      </c>
      <c r="P235" s="9">
        <f>SUM(M$230:M235)</f>
        <v>113.72196294</v>
      </c>
      <c r="Q235" s="9">
        <f>SUM(N$230:N235)</f>
        <v>176.30638206999998</v>
      </c>
      <c r="R235" s="9">
        <f>SUM(O$230:O235)</f>
        <v>128.69542989000001</v>
      </c>
      <c r="S235" s="8">
        <f t="shared" si="39"/>
        <v>9999</v>
      </c>
      <c r="T235" s="8">
        <f t="shared" si="40"/>
        <v>9999</v>
      </c>
      <c r="U235" s="8">
        <f t="shared" si="41"/>
        <v>22</v>
      </c>
    </row>
    <row r="236" spans="1:21" x14ac:dyDescent="0.25">
      <c r="A236">
        <v>1</v>
      </c>
      <c r="B236">
        <v>6</v>
      </c>
      <c r="C236">
        <v>0.18</v>
      </c>
      <c r="D236">
        <v>108</v>
      </c>
      <c r="E236">
        <v>150.23235769999999</v>
      </c>
      <c r="F236">
        <v>0</v>
      </c>
      <c r="G236">
        <v>45</v>
      </c>
      <c r="H236">
        <v>0</v>
      </c>
      <c r="I236">
        <v>82.627796739999994</v>
      </c>
      <c r="J236" t="s">
        <v>81</v>
      </c>
      <c r="K236" s="8" t="s">
        <v>21</v>
      </c>
      <c r="L236" s="8" t="s">
        <v>23</v>
      </c>
      <c r="M236" s="9">
        <f t="shared" si="36"/>
        <v>0</v>
      </c>
      <c r="N236" s="9">
        <f t="shared" si="37"/>
        <v>0</v>
      </c>
      <c r="O236" s="9">
        <f t="shared" si="38"/>
        <v>82.627796739999994</v>
      </c>
      <c r="P236" s="9">
        <f>SUM(M$230:M236)</f>
        <v>113.72196294</v>
      </c>
      <c r="Q236" s="9">
        <f>SUM(N$230:N236)</f>
        <v>176.30638206999998</v>
      </c>
      <c r="R236" s="9">
        <f>SUM(O$230:O236)</f>
        <v>211.32322663000002</v>
      </c>
      <c r="S236" s="8">
        <f t="shared" si="39"/>
        <v>9999</v>
      </c>
      <c r="T236" s="8">
        <f t="shared" si="40"/>
        <v>9999</v>
      </c>
      <c r="U236" s="8">
        <f t="shared" si="41"/>
        <v>45</v>
      </c>
    </row>
    <row r="237" spans="1:21" x14ac:dyDescent="0.25">
      <c r="A237">
        <v>1</v>
      </c>
      <c r="B237">
        <v>7</v>
      </c>
      <c r="C237">
        <v>9.8333332999999995E-2</v>
      </c>
      <c r="D237">
        <v>59</v>
      </c>
      <c r="E237">
        <v>31.125446830000001</v>
      </c>
      <c r="F237">
        <v>0</v>
      </c>
      <c r="G237">
        <v>21</v>
      </c>
      <c r="H237">
        <v>0</v>
      </c>
      <c r="I237">
        <v>24.277848519999999</v>
      </c>
      <c r="J237" t="s">
        <v>81</v>
      </c>
      <c r="K237" s="8" t="s">
        <v>21</v>
      </c>
      <c r="L237" s="8" t="s">
        <v>23</v>
      </c>
      <c r="M237" s="9">
        <f t="shared" si="36"/>
        <v>0</v>
      </c>
      <c r="N237" s="9">
        <f t="shared" si="37"/>
        <v>0</v>
      </c>
      <c r="O237" s="9">
        <f t="shared" si="38"/>
        <v>24.277848519999999</v>
      </c>
      <c r="P237" s="9">
        <f>SUM(M$230:M237)</f>
        <v>113.72196294</v>
      </c>
      <c r="Q237" s="9">
        <f>SUM(N$230:N237)</f>
        <v>176.30638206999998</v>
      </c>
      <c r="R237" s="9">
        <f>SUM(O$230:O237)</f>
        <v>235.60107515000001</v>
      </c>
      <c r="S237" s="8">
        <f t="shared" si="39"/>
        <v>9999</v>
      </c>
      <c r="T237" s="8">
        <f t="shared" si="40"/>
        <v>9999</v>
      </c>
      <c r="U237" s="8">
        <f t="shared" si="41"/>
        <v>21</v>
      </c>
    </row>
    <row r="238" spans="1:21" x14ac:dyDescent="0.25">
      <c r="A238">
        <v>1</v>
      </c>
      <c r="B238">
        <v>8</v>
      </c>
      <c r="C238">
        <v>0.13166666699999999</v>
      </c>
      <c r="D238">
        <v>79</v>
      </c>
      <c r="E238">
        <v>48.964000749999997</v>
      </c>
      <c r="F238">
        <v>0</v>
      </c>
      <c r="G238">
        <v>23</v>
      </c>
      <c r="H238">
        <v>0</v>
      </c>
      <c r="I238">
        <v>37.70228058</v>
      </c>
      <c r="J238" t="s">
        <v>82</v>
      </c>
      <c r="K238" s="8" t="s">
        <v>21</v>
      </c>
      <c r="L238" s="8" t="s">
        <v>23</v>
      </c>
      <c r="M238" s="9">
        <f t="shared" si="36"/>
        <v>0</v>
      </c>
      <c r="N238" s="9">
        <f t="shared" si="37"/>
        <v>37.70228058</v>
      </c>
      <c r="O238" s="9">
        <f t="shared" si="38"/>
        <v>0</v>
      </c>
      <c r="P238" s="9">
        <f>SUM(M$230:M238)</f>
        <v>113.72196294</v>
      </c>
      <c r="Q238" s="9">
        <f>SUM(N$230:N238)</f>
        <v>214.00866264999999</v>
      </c>
      <c r="R238" s="9">
        <f>SUM(O$230:O238)</f>
        <v>235.60107515000001</v>
      </c>
      <c r="S238" s="8">
        <f t="shared" si="39"/>
        <v>9999</v>
      </c>
      <c r="T238" s="8">
        <f t="shared" si="40"/>
        <v>23</v>
      </c>
      <c r="U238" s="8">
        <f t="shared" si="41"/>
        <v>9999</v>
      </c>
    </row>
    <row r="239" spans="1:21" x14ac:dyDescent="0.25">
      <c r="A239">
        <v>1</v>
      </c>
      <c r="B239">
        <v>9</v>
      </c>
      <c r="C239">
        <v>0.108333333</v>
      </c>
      <c r="D239">
        <v>65</v>
      </c>
      <c r="E239">
        <v>64.425244719999995</v>
      </c>
      <c r="F239">
        <v>0</v>
      </c>
      <c r="G239">
        <v>36</v>
      </c>
      <c r="H239">
        <v>0</v>
      </c>
      <c r="I239">
        <v>41.232156619999998</v>
      </c>
      <c r="J239" t="s">
        <v>83</v>
      </c>
      <c r="K239" s="8" t="s">
        <v>21</v>
      </c>
      <c r="L239" s="8" t="s">
        <v>23</v>
      </c>
      <c r="M239" s="9">
        <f t="shared" si="36"/>
        <v>41.232156619999998</v>
      </c>
      <c r="N239" s="9">
        <f t="shared" si="37"/>
        <v>0</v>
      </c>
      <c r="O239" s="9">
        <f t="shared" si="38"/>
        <v>0</v>
      </c>
      <c r="P239" s="9">
        <f>SUM(M$230:M239)</f>
        <v>154.95411955999998</v>
      </c>
      <c r="Q239" s="9">
        <f>SUM(N$230:N239)</f>
        <v>214.00866264999999</v>
      </c>
      <c r="R239" s="9">
        <f>SUM(O$230:O239)</f>
        <v>235.60107515000001</v>
      </c>
      <c r="S239" s="8">
        <f t="shared" si="39"/>
        <v>36</v>
      </c>
      <c r="T239" s="8">
        <f t="shared" si="40"/>
        <v>9999</v>
      </c>
      <c r="U239" s="8">
        <f t="shared" si="41"/>
        <v>9999</v>
      </c>
    </row>
    <row r="240" spans="1:21" x14ac:dyDescent="0.25">
      <c r="A240">
        <v>1</v>
      </c>
      <c r="B240">
        <v>10</v>
      </c>
      <c r="C240">
        <v>0.163333333</v>
      </c>
      <c r="D240">
        <v>98</v>
      </c>
      <c r="E240">
        <v>110.01521839999999</v>
      </c>
      <c r="F240">
        <v>0</v>
      </c>
      <c r="G240">
        <v>46</v>
      </c>
      <c r="H240">
        <v>0</v>
      </c>
      <c r="I240">
        <v>59.408217950000001</v>
      </c>
      <c r="J240" t="s">
        <v>83</v>
      </c>
      <c r="K240" s="8" t="s">
        <v>21</v>
      </c>
      <c r="L240" s="8" t="s">
        <v>23</v>
      </c>
      <c r="M240" s="9">
        <f t="shared" si="36"/>
        <v>59.408217950000001</v>
      </c>
      <c r="N240" s="9">
        <f t="shared" si="37"/>
        <v>0</v>
      </c>
      <c r="O240" s="9">
        <f t="shared" si="38"/>
        <v>0</v>
      </c>
      <c r="P240" s="9">
        <f>SUM(M$230:M240)</f>
        <v>214.36233750999997</v>
      </c>
      <c r="Q240" s="9">
        <f>SUM(N$230:N240)</f>
        <v>214.00866264999999</v>
      </c>
      <c r="R240" s="9">
        <f>SUM(O$230:O240)</f>
        <v>235.60107515000001</v>
      </c>
      <c r="S240" s="8">
        <f t="shared" si="39"/>
        <v>46</v>
      </c>
      <c r="T240" s="8">
        <f t="shared" si="40"/>
        <v>9999</v>
      </c>
      <c r="U240" s="8">
        <f t="shared" si="41"/>
        <v>9999</v>
      </c>
    </row>
    <row r="241" spans="1:21" x14ac:dyDescent="0.25">
      <c r="A241">
        <v>1</v>
      </c>
      <c r="B241">
        <v>11</v>
      </c>
      <c r="C241">
        <v>0.155</v>
      </c>
      <c r="D241">
        <v>93</v>
      </c>
      <c r="E241">
        <v>99.707091719999994</v>
      </c>
      <c r="F241">
        <v>0</v>
      </c>
      <c r="G241">
        <v>68</v>
      </c>
      <c r="H241">
        <v>0</v>
      </c>
      <c r="I241">
        <v>31.906269349999999</v>
      </c>
      <c r="J241" t="s">
        <v>82</v>
      </c>
      <c r="K241" s="8" t="s">
        <v>21</v>
      </c>
      <c r="L241" s="8" t="s">
        <v>23</v>
      </c>
      <c r="M241" s="9">
        <f t="shared" si="36"/>
        <v>0</v>
      </c>
      <c r="N241" s="9">
        <f t="shared" si="37"/>
        <v>31.906269349999999</v>
      </c>
      <c r="O241" s="9">
        <f t="shared" si="38"/>
        <v>0</v>
      </c>
      <c r="P241" s="9">
        <f>SUM(M$230:M241)</f>
        <v>214.36233750999997</v>
      </c>
      <c r="Q241" s="9">
        <f>SUM(N$230:N241)</f>
        <v>245.91493199999999</v>
      </c>
      <c r="R241" s="9">
        <f>SUM(O$230:O241)</f>
        <v>235.60107515000001</v>
      </c>
      <c r="S241" s="8">
        <f t="shared" si="39"/>
        <v>9999</v>
      </c>
      <c r="T241" s="8">
        <f t="shared" si="40"/>
        <v>68</v>
      </c>
      <c r="U241" s="8">
        <f t="shared" si="41"/>
        <v>9999</v>
      </c>
    </row>
    <row r="242" spans="1:21" x14ac:dyDescent="0.25">
      <c r="A242">
        <v>2</v>
      </c>
      <c r="B242">
        <v>0</v>
      </c>
      <c r="C242">
        <v>0.24666666700000001</v>
      </c>
      <c r="D242">
        <v>148</v>
      </c>
      <c r="E242">
        <v>99.478400989999997</v>
      </c>
      <c r="F242">
        <v>0</v>
      </c>
      <c r="G242">
        <v>7</v>
      </c>
      <c r="H242">
        <v>0</v>
      </c>
      <c r="I242">
        <v>92.51491292</v>
      </c>
      <c r="J242" t="s">
        <v>81</v>
      </c>
      <c r="K242" s="2" t="s">
        <v>21</v>
      </c>
      <c r="L242" s="2" t="s">
        <v>23</v>
      </c>
      <c r="M242" s="1">
        <f t="shared" si="36"/>
        <v>0</v>
      </c>
      <c r="N242" s="1">
        <f t="shared" si="37"/>
        <v>0</v>
      </c>
      <c r="O242" s="1">
        <f t="shared" si="38"/>
        <v>92.51491292</v>
      </c>
      <c r="P242" s="1">
        <f>SUM(M$242:M242)</f>
        <v>0</v>
      </c>
      <c r="Q242" s="1">
        <f>SUM(N$242:N242)</f>
        <v>0</v>
      </c>
      <c r="R242" s="1">
        <f>SUM(O$242:O242)</f>
        <v>92.51491292</v>
      </c>
      <c r="S242" s="2">
        <f t="shared" si="39"/>
        <v>9999</v>
      </c>
      <c r="T242" s="2">
        <f t="shared" si="40"/>
        <v>9999</v>
      </c>
      <c r="U242" s="2">
        <f t="shared" si="41"/>
        <v>7</v>
      </c>
    </row>
    <row r="243" spans="1:21" x14ac:dyDescent="0.25">
      <c r="A243">
        <v>2</v>
      </c>
      <c r="B243">
        <v>1</v>
      </c>
      <c r="C243">
        <v>0.18333333299999999</v>
      </c>
      <c r="D243">
        <v>110</v>
      </c>
      <c r="E243">
        <v>147.01039370000001</v>
      </c>
      <c r="F243">
        <v>0</v>
      </c>
      <c r="G243">
        <v>47</v>
      </c>
      <c r="H243">
        <v>0</v>
      </c>
      <c r="I243">
        <v>77.915508669999994</v>
      </c>
      <c r="J243" t="s">
        <v>82</v>
      </c>
      <c r="K243" s="2" t="s">
        <v>21</v>
      </c>
      <c r="L243" s="2" t="s">
        <v>23</v>
      </c>
      <c r="M243" s="1">
        <f t="shared" si="36"/>
        <v>0</v>
      </c>
      <c r="N243" s="1">
        <f t="shared" si="37"/>
        <v>77.915508669999994</v>
      </c>
      <c r="O243" s="1">
        <f t="shared" si="38"/>
        <v>0</v>
      </c>
      <c r="P243" s="1">
        <f>SUM(M$242:M243)</f>
        <v>0</v>
      </c>
      <c r="Q243" s="1">
        <f>SUM(N$242:N243)</f>
        <v>77.915508669999994</v>
      </c>
      <c r="R243" s="1">
        <f>SUM(O$242:O243)</f>
        <v>92.51491292</v>
      </c>
      <c r="S243" s="2">
        <f t="shared" si="39"/>
        <v>9999</v>
      </c>
      <c r="T243" s="2">
        <f t="shared" si="40"/>
        <v>47</v>
      </c>
      <c r="U243" s="2">
        <f t="shared" si="41"/>
        <v>9999</v>
      </c>
    </row>
    <row r="244" spans="1:21" x14ac:dyDescent="0.25">
      <c r="A244">
        <v>2</v>
      </c>
      <c r="B244">
        <v>2</v>
      </c>
      <c r="C244">
        <v>0.22</v>
      </c>
      <c r="D244">
        <v>132</v>
      </c>
      <c r="E244">
        <v>108.838579</v>
      </c>
      <c r="F244">
        <v>0</v>
      </c>
      <c r="G244">
        <v>21</v>
      </c>
      <c r="H244">
        <v>0</v>
      </c>
      <c r="I244">
        <v>85.982477450000005</v>
      </c>
      <c r="J244" t="s">
        <v>82</v>
      </c>
      <c r="K244" s="2" t="s">
        <v>21</v>
      </c>
      <c r="L244" s="2" t="s">
        <v>23</v>
      </c>
      <c r="M244" s="1">
        <f t="shared" si="36"/>
        <v>0</v>
      </c>
      <c r="N244" s="1">
        <f t="shared" si="37"/>
        <v>85.982477450000005</v>
      </c>
      <c r="O244" s="1">
        <f t="shared" si="38"/>
        <v>0</v>
      </c>
      <c r="P244" s="1">
        <f>SUM(M$242:M244)</f>
        <v>0</v>
      </c>
      <c r="Q244" s="1">
        <f>SUM(N$242:N244)</f>
        <v>163.89798611999998</v>
      </c>
      <c r="R244" s="1">
        <f>SUM(O$242:O244)</f>
        <v>92.51491292</v>
      </c>
      <c r="S244" s="2">
        <f t="shared" si="39"/>
        <v>9999</v>
      </c>
      <c r="T244" s="2">
        <f t="shared" si="40"/>
        <v>21</v>
      </c>
      <c r="U244" s="2">
        <f t="shared" si="41"/>
        <v>9999</v>
      </c>
    </row>
    <row r="245" spans="1:21" x14ac:dyDescent="0.25">
      <c r="A245">
        <v>2</v>
      </c>
      <c r="B245">
        <v>3</v>
      </c>
      <c r="C245">
        <v>8.6666667000000003E-2</v>
      </c>
      <c r="D245">
        <v>52</v>
      </c>
      <c r="E245">
        <v>45.12907912</v>
      </c>
      <c r="F245">
        <v>0</v>
      </c>
      <c r="G245">
        <v>16</v>
      </c>
      <c r="H245">
        <v>0</v>
      </c>
      <c r="I245">
        <v>37.908426460000001</v>
      </c>
      <c r="J245" t="s">
        <v>81</v>
      </c>
      <c r="K245" s="2" t="s">
        <v>21</v>
      </c>
      <c r="L245" s="2" t="s">
        <v>23</v>
      </c>
      <c r="M245" s="1">
        <f t="shared" si="36"/>
        <v>0</v>
      </c>
      <c r="N245" s="1">
        <f t="shared" si="37"/>
        <v>0</v>
      </c>
      <c r="O245" s="1">
        <f t="shared" si="38"/>
        <v>37.908426460000001</v>
      </c>
      <c r="P245" s="1">
        <f>SUM(M$242:M245)</f>
        <v>0</v>
      </c>
      <c r="Q245" s="1">
        <f>SUM(N$242:N245)</f>
        <v>163.89798611999998</v>
      </c>
      <c r="R245" s="1">
        <f>SUM(O$242:O245)</f>
        <v>130.42333938000002</v>
      </c>
      <c r="S245" s="2">
        <f t="shared" si="39"/>
        <v>9999</v>
      </c>
      <c r="T245" s="2">
        <f t="shared" si="40"/>
        <v>9999</v>
      </c>
      <c r="U245" s="2">
        <f t="shared" si="41"/>
        <v>16</v>
      </c>
    </row>
    <row r="246" spans="1:21" x14ac:dyDescent="0.25">
      <c r="A246">
        <v>2</v>
      </c>
      <c r="B246">
        <v>4</v>
      </c>
      <c r="C246">
        <v>0.20833333300000001</v>
      </c>
      <c r="D246">
        <v>125</v>
      </c>
      <c r="E246">
        <v>118.2772059</v>
      </c>
      <c r="F246">
        <v>0</v>
      </c>
      <c r="G246">
        <v>33</v>
      </c>
      <c r="H246">
        <v>0</v>
      </c>
      <c r="I246">
        <v>78.062955869999996</v>
      </c>
      <c r="J246" t="s">
        <v>83</v>
      </c>
      <c r="K246" s="2" t="s">
        <v>21</v>
      </c>
      <c r="L246" s="2" t="s">
        <v>23</v>
      </c>
      <c r="M246" s="1">
        <f t="shared" si="36"/>
        <v>78.062955869999996</v>
      </c>
      <c r="N246" s="1">
        <f t="shared" si="37"/>
        <v>0</v>
      </c>
      <c r="O246" s="1">
        <f t="shared" si="38"/>
        <v>0</v>
      </c>
      <c r="P246" s="1">
        <f>SUM(M$242:M246)</f>
        <v>78.062955869999996</v>
      </c>
      <c r="Q246" s="1">
        <f>SUM(N$242:N246)</f>
        <v>163.89798611999998</v>
      </c>
      <c r="R246" s="1">
        <f>SUM(O$242:O246)</f>
        <v>130.42333938000002</v>
      </c>
      <c r="S246" s="2">
        <f t="shared" si="39"/>
        <v>33</v>
      </c>
      <c r="T246" s="2">
        <f t="shared" si="40"/>
        <v>9999</v>
      </c>
      <c r="U246" s="2">
        <f t="shared" si="41"/>
        <v>9999</v>
      </c>
    </row>
    <row r="247" spans="1:21" x14ac:dyDescent="0.25">
      <c r="A247">
        <v>2</v>
      </c>
      <c r="B247">
        <v>5</v>
      </c>
      <c r="C247">
        <v>0.16666666699999999</v>
      </c>
      <c r="D247">
        <v>100</v>
      </c>
      <c r="E247">
        <v>144.94534899999999</v>
      </c>
      <c r="F247">
        <v>0</v>
      </c>
      <c r="G247">
        <v>54</v>
      </c>
      <c r="H247">
        <v>0</v>
      </c>
      <c r="I247">
        <v>66.674860539999997</v>
      </c>
      <c r="J247" t="s">
        <v>81</v>
      </c>
      <c r="K247" s="2" t="s">
        <v>21</v>
      </c>
      <c r="L247" s="2" t="s">
        <v>23</v>
      </c>
      <c r="M247" s="1">
        <f t="shared" si="36"/>
        <v>0</v>
      </c>
      <c r="N247" s="1">
        <f t="shared" si="37"/>
        <v>0</v>
      </c>
      <c r="O247" s="1">
        <f t="shared" si="38"/>
        <v>66.674860539999997</v>
      </c>
      <c r="P247" s="1">
        <f>SUM(M$242:M247)</f>
        <v>78.062955869999996</v>
      </c>
      <c r="Q247" s="1">
        <f>SUM(N$242:N247)</f>
        <v>163.89798611999998</v>
      </c>
      <c r="R247" s="1">
        <f>SUM(O$242:O247)</f>
        <v>197.09819992000001</v>
      </c>
      <c r="S247" s="2">
        <f t="shared" si="39"/>
        <v>9999</v>
      </c>
      <c r="T247" s="2">
        <f t="shared" si="40"/>
        <v>9999</v>
      </c>
      <c r="U247" s="2">
        <f t="shared" si="41"/>
        <v>54</v>
      </c>
    </row>
    <row r="248" spans="1:21" x14ac:dyDescent="0.25">
      <c r="A248">
        <v>2</v>
      </c>
      <c r="B248">
        <v>6</v>
      </c>
      <c r="C248">
        <v>0.22333333299999999</v>
      </c>
      <c r="D248">
        <v>134</v>
      </c>
      <c r="E248">
        <v>95.191935860000001</v>
      </c>
      <c r="F248">
        <v>0</v>
      </c>
      <c r="G248">
        <v>17</v>
      </c>
      <c r="H248">
        <v>0</v>
      </c>
      <c r="I248">
        <v>78.057387410000004</v>
      </c>
      <c r="J248" t="s">
        <v>83</v>
      </c>
      <c r="K248" s="2" t="s">
        <v>21</v>
      </c>
      <c r="L248" s="2" t="s">
        <v>23</v>
      </c>
      <c r="M248" s="1">
        <f t="shared" si="36"/>
        <v>78.057387410000004</v>
      </c>
      <c r="N248" s="1">
        <f t="shared" si="37"/>
        <v>0</v>
      </c>
      <c r="O248" s="1">
        <f t="shared" si="38"/>
        <v>0</v>
      </c>
      <c r="P248" s="1">
        <f>SUM(M$242:M248)</f>
        <v>156.12034327999999</v>
      </c>
      <c r="Q248" s="1">
        <f>SUM(N$242:N248)</f>
        <v>163.89798611999998</v>
      </c>
      <c r="R248" s="1">
        <f>SUM(O$242:O248)</f>
        <v>197.09819992000001</v>
      </c>
      <c r="S248" s="2">
        <f t="shared" si="39"/>
        <v>17</v>
      </c>
      <c r="T248" s="2">
        <f t="shared" si="40"/>
        <v>9999</v>
      </c>
      <c r="U248" s="2">
        <f t="shared" si="41"/>
        <v>9999</v>
      </c>
    </row>
    <row r="249" spans="1:21" x14ac:dyDescent="0.25">
      <c r="A249">
        <v>2</v>
      </c>
      <c r="B249">
        <v>7</v>
      </c>
      <c r="C249">
        <v>0.203333333</v>
      </c>
      <c r="D249">
        <v>122</v>
      </c>
      <c r="E249">
        <v>69.466080790000007</v>
      </c>
      <c r="F249">
        <v>0</v>
      </c>
      <c r="G249">
        <v>6</v>
      </c>
      <c r="H249">
        <v>0</v>
      </c>
      <c r="I249">
        <v>65.298115940000002</v>
      </c>
      <c r="J249" t="s">
        <v>82</v>
      </c>
      <c r="K249" s="2" t="s">
        <v>21</v>
      </c>
      <c r="L249" s="2" t="s">
        <v>23</v>
      </c>
      <c r="M249" s="1">
        <f t="shared" si="36"/>
        <v>0</v>
      </c>
      <c r="N249" s="1">
        <f t="shared" si="37"/>
        <v>65.298115940000002</v>
      </c>
      <c r="O249" s="1">
        <f t="shared" si="38"/>
        <v>0</v>
      </c>
      <c r="P249" s="1">
        <f>SUM(M$242:M249)</f>
        <v>156.12034327999999</v>
      </c>
      <c r="Q249" s="1">
        <f>SUM(N$242:N249)</f>
        <v>229.19610205999999</v>
      </c>
      <c r="R249" s="1">
        <f>SUM(O$242:O249)</f>
        <v>197.09819992000001</v>
      </c>
      <c r="S249" s="2">
        <f t="shared" si="39"/>
        <v>9999</v>
      </c>
      <c r="T249" s="2">
        <f t="shared" si="40"/>
        <v>6</v>
      </c>
      <c r="U249" s="2">
        <f t="shared" si="41"/>
        <v>9999</v>
      </c>
    </row>
    <row r="250" spans="1:21" x14ac:dyDescent="0.25">
      <c r="A250">
        <v>2</v>
      </c>
      <c r="B250">
        <v>8</v>
      </c>
      <c r="C250">
        <v>0.141666667</v>
      </c>
      <c r="D250">
        <v>85</v>
      </c>
      <c r="E250">
        <v>61.10666878</v>
      </c>
      <c r="F250">
        <v>0</v>
      </c>
      <c r="G250">
        <v>17</v>
      </c>
      <c r="H250">
        <v>0</v>
      </c>
      <c r="I250">
        <v>50.718535090000003</v>
      </c>
      <c r="J250" t="s">
        <v>81</v>
      </c>
      <c r="K250" s="2" t="s">
        <v>21</v>
      </c>
      <c r="L250" s="2" t="s">
        <v>23</v>
      </c>
      <c r="M250" s="1">
        <f t="shared" si="36"/>
        <v>0</v>
      </c>
      <c r="N250" s="1">
        <f t="shared" si="37"/>
        <v>0</v>
      </c>
      <c r="O250" s="1">
        <f t="shared" si="38"/>
        <v>50.718535090000003</v>
      </c>
      <c r="P250" s="1">
        <f>SUM(M$242:M250)</f>
        <v>156.12034327999999</v>
      </c>
      <c r="Q250" s="1">
        <f>SUM(N$242:N250)</f>
        <v>229.19610205999999</v>
      </c>
      <c r="R250" s="1">
        <f>SUM(O$242:O250)</f>
        <v>247.81673501</v>
      </c>
      <c r="S250" s="2">
        <f t="shared" si="39"/>
        <v>9999</v>
      </c>
      <c r="T250" s="2">
        <f t="shared" si="40"/>
        <v>9999</v>
      </c>
      <c r="U250" s="2">
        <f t="shared" si="41"/>
        <v>17</v>
      </c>
    </row>
    <row r="251" spans="1:21" x14ac:dyDescent="0.25">
      <c r="A251">
        <v>2</v>
      </c>
      <c r="B251">
        <v>9</v>
      </c>
      <c r="C251">
        <v>9.3333333000000004E-2</v>
      </c>
      <c r="D251">
        <v>56</v>
      </c>
      <c r="E251">
        <v>59.883197559999999</v>
      </c>
      <c r="F251">
        <v>0</v>
      </c>
      <c r="G251">
        <v>31</v>
      </c>
      <c r="H251">
        <v>0</v>
      </c>
      <c r="I251">
        <v>41.319406319999999</v>
      </c>
      <c r="J251" t="s">
        <v>83</v>
      </c>
      <c r="K251" s="2" t="s">
        <v>21</v>
      </c>
      <c r="L251" s="2" t="s">
        <v>23</v>
      </c>
      <c r="M251" s="1">
        <f t="shared" si="36"/>
        <v>41.319406319999999</v>
      </c>
      <c r="N251" s="1">
        <f t="shared" si="37"/>
        <v>0</v>
      </c>
      <c r="O251" s="1">
        <f t="shared" si="38"/>
        <v>0</v>
      </c>
      <c r="P251" s="1">
        <f>SUM(M$242:M251)</f>
        <v>197.43974959999997</v>
      </c>
      <c r="Q251" s="1">
        <f>SUM(N$242:N251)</f>
        <v>229.19610205999999</v>
      </c>
      <c r="R251" s="1">
        <f>SUM(O$242:O251)</f>
        <v>247.81673501</v>
      </c>
      <c r="S251" s="2">
        <f t="shared" si="39"/>
        <v>31</v>
      </c>
      <c r="T251" s="2">
        <f t="shared" si="40"/>
        <v>9999</v>
      </c>
      <c r="U251" s="2">
        <f t="shared" si="41"/>
        <v>9999</v>
      </c>
    </row>
    <row r="252" spans="1:21" x14ac:dyDescent="0.25">
      <c r="A252">
        <v>2</v>
      </c>
      <c r="B252">
        <v>10</v>
      </c>
      <c r="C252">
        <v>0.133333333</v>
      </c>
      <c r="D252">
        <v>80</v>
      </c>
      <c r="E252">
        <v>105.6412953</v>
      </c>
      <c r="F252">
        <v>0</v>
      </c>
      <c r="G252">
        <v>73</v>
      </c>
      <c r="H252">
        <v>0</v>
      </c>
      <c r="I252">
        <v>28.523149719999999</v>
      </c>
      <c r="J252" t="s">
        <v>83</v>
      </c>
      <c r="K252" s="2" t="s">
        <v>21</v>
      </c>
      <c r="L252" s="2" t="s">
        <v>23</v>
      </c>
      <c r="M252" s="1">
        <f t="shared" si="36"/>
        <v>28.523149719999999</v>
      </c>
      <c r="N252" s="1">
        <f t="shared" si="37"/>
        <v>0</v>
      </c>
      <c r="O252" s="1">
        <f t="shared" si="38"/>
        <v>0</v>
      </c>
      <c r="P252" s="1">
        <f>SUM(M$242:M252)</f>
        <v>225.96289931999996</v>
      </c>
      <c r="Q252" s="1">
        <f>SUM(N$242:N252)</f>
        <v>229.19610205999999</v>
      </c>
      <c r="R252" s="1">
        <f>SUM(O$242:O252)</f>
        <v>247.81673501</v>
      </c>
      <c r="S252" s="2">
        <f t="shared" si="39"/>
        <v>73</v>
      </c>
      <c r="T252" s="2">
        <f t="shared" si="40"/>
        <v>9999</v>
      </c>
      <c r="U252" s="2">
        <f t="shared" si="41"/>
        <v>9999</v>
      </c>
    </row>
    <row r="253" spans="1:21" x14ac:dyDescent="0.25">
      <c r="A253">
        <v>2</v>
      </c>
      <c r="B253">
        <v>11</v>
      </c>
      <c r="C253">
        <v>0.17499999999999999</v>
      </c>
      <c r="D253">
        <v>105</v>
      </c>
      <c r="E253">
        <v>73.444198510000007</v>
      </c>
      <c r="F253">
        <v>0</v>
      </c>
      <c r="G253">
        <v>72</v>
      </c>
      <c r="H253">
        <v>0</v>
      </c>
      <c r="I253">
        <v>20.56437558</v>
      </c>
      <c r="J253" t="s">
        <v>83</v>
      </c>
      <c r="K253" s="2" t="s">
        <v>21</v>
      </c>
      <c r="L253" s="2" t="s">
        <v>23</v>
      </c>
      <c r="M253" s="1">
        <f t="shared" si="36"/>
        <v>20.56437558</v>
      </c>
      <c r="N253" s="1">
        <f t="shared" si="37"/>
        <v>0</v>
      </c>
      <c r="O253" s="1">
        <f t="shared" si="38"/>
        <v>0</v>
      </c>
      <c r="P253" s="1">
        <f>SUM(M$242:M253)</f>
        <v>246.52727489999995</v>
      </c>
      <c r="Q253" s="1">
        <f>SUM(N$242:N253)</f>
        <v>229.19610205999999</v>
      </c>
      <c r="R253" s="1">
        <f>SUM(O$242:O253)</f>
        <v>247.81673501</v>
      </c>
      <c r="S253" s="2">
        <f t="shared" si="39"/>
        <v>72</v>
      </c>
      <c r="T253" s="2">
        <f t="shared" si="40"/>
        <v>9999</v>
      </c>
      <c r="U253" s="2">
        <f t="shared" si="41"/>
        <v>9999</v>
      </c>
    </row>
    <row r="254" spans="1:21" x14ac:dyDescent="0.25">
      <c r="A254">
        <v>3</v>
      </c>
      <c r="B254">
        <v>0</v>
      </c>
      <c r="C254">
        <v>0.118333333</v>
      </c>
      <c r="D254">
        <v>71</v>
      </c>
      <c r="E254">
        <v>52.746872959999997</v>
      </c>
      <c r="F254">
        <v>0</v>
      </c>
      <c r="G254">
        <v>7</v>
      </c>
      <c r="H254">
        <v>0</v>
      </c>
      <c r="I254">
        <v>48.527123119999999</v>
      </c>
      <c r="J254" t="s">
        <v>81</v>
      </c>
      <c r="K254" s="8" t="s">
        <v>21</v>
      </c>
      <c r="L254" s="8" t="s">
        <v>23</v>
      </c>
      <c r="M254" s="9">
        <f t="shared" si="36"/>
        <v>0</v>
      </c>
      <c r="N254" s="9">
        <f t="shared" si="37"/>
        <v>0</v>
      </c>
      <c r="O254" s="9">
        <f t="shared" si="38"/>
        <v>48.527123119999999</v>
      </c>
      <c r="P254" s="9">
        <f>SUM(M$254:M254)</f>
        <v>0</v>
      </c>
      <c r="Q254" s="9">
        <f>SUM(N$254:N254)</f>
        <v>0</v>
      </c>
      <c r="R254" s="9">
        <f>SUM(O$254:O254)</f>
        <v>48.527123119999999</v>
      </c>
      <c r="S254" s="8">
        <f t="shared" si="39"/>
        <v>9999</v>
      </c>
      <c r="T254" s="8">
        <f t="shared" si="40"/>
        <v>9999</v>
      </c>
      <c r="U254" s="8">
        <f t="shared" si="41"/>
        <v>7</v>
      </c>
    </row>
    <row r="255" spans="1:21" x14ac:dyDescent="0.25">
      <c r="A255">
        <v>3</v>
      </c>
      <c r="B255">
        <v>1</v>
      </c>
      <c r="C255">
        <v>0.21833333299999999</v>
      </c>
      <c r="D255">
        <v>131</v>
      </c>
      <c r="E255">
        <v>112.7732843</v>
      </c>
      <c r="F255">
        <v>0</v>
      </c>
      <c r="G255">
        <v>19</v>
      </c>
      <c r="H255">
        <v>0</v>
      </c>
      <c r="I255">
        <v>91.346360300000001</v>
      </c>
      <c r="J255" t="s">
        <v>82</v>
      </c>
      <c r="K255" s="8" t="s">
        <v>21</v>
      </c>
      <c r="L255" s="8" t="s">
        <v>23</v>
      </c>
      <c r="M255" s="9">
        <f t="shared" si="36"/>
        <v>0</v>
      </c>
      <c r="N255" s="9">
        <f t="shared" si="37"/>
        <v>91.346360300000001</v>
      </c>
      <c r="O255" s="9">
        <f t="shared" si="38"/>
        <v>0</v>
      </c>
      <c r="P255" s="9">
        <f>SUM(M$254:M255)</f>
        <v>0</v>
      </c>
      <c r="Q255" s="9">
        <f>SUM(N$254:N255)</f>
        <v>91.346360300000001</v>
      </c>
      <c r="R255" s="9">
        <f>SUM(O$254:O255)</f>
        <v>48.527123119999999</v>
      </c>
      <c r="S255" s="8">
        <f t="shared" si="39"/>
        <v>9999</v>
      </c>
      <c r="T255" s="8">
        <f t="shared" si="40"/>
        <v>19</v>
      </c>
      <c r="U255" s="8">
        <f t="shared" si="41"/>
        <v>9999</v>
      </c>
    </row>
    <row r="256" spans="1:21" x14ac:dyDescent="0.25">
      <c r="A256">
        <v>3</v>
      </c>
      <c r="B256">
        <v>2</v>
      </c>
      <c r="C256">
        <v>0.18833333299999999</v>
      </c>
      <c r="D256">
        <v>113</v>
      </c>
      <c r="E256">
        <v>139.25273989999999</v>
      </c>
      <c r="F256">
        <v>0</v>
      </c>
      <c r="G256">
        <v>38</v>
      </c>
      <c r="H256">
        <v>0</v>
      </c>
      <c r="I256">
        <v>84.944171339999997</v>
      </c>
      <c r="J256" t="s">
        <v>82</v>
      </c>
      <c r="K256" s="8" t="s">
        <v>21</v>
      </c>
      <c r="L256" s="8" t="s">
        <v>23</v>
      </c>
      <c r="M256" s="9">
        <f t="shared" si="36"/>
        <v>0</v>
      </c>
      <c r="N256" s="9">
        <f t="shared" si="37"/>
        <v>84.944171339999997</v>
      </c>
      <c r="O256" s="9">
        <f t="shared" si="38"/>
        <v>0</v>
      </c>
      <c r="P256" s="9">
        <f>SUM(M$254:M256)</f>
        <v>0</v>
      </c>
      <c r="Q256" s="9">
        <f>SUM(N$254:N256)</f>
        <v>176.29053163999998</v>
      </c>
      <c r="R256" s="9">
        <f>SUM(O$254:O256)</f>
        <v>48.527123119999999</v>
      </c>
      <c r="S256" s="8">
        <f t="shared" si="39"/>
        <v>9999</v>
      </c>
      <c r="T256" s="8">
        <f t="shared" si="40"/>
        <v>38</v>
      </c>
      <c r="U256" s="8">
        <f t="shared" si="41"/>
        <v>9999</v>
      </c>
    </row>
    <row r="257" spans="1:21" x14ac:dyDescent="0.25">
      <c r="A257">
        <v>3</v>
      </c>
      <c r="B257">
        <v>3</v>
      </c>
      <c r="C257">
        <v>0.13666666699999999</v>
      </c>
      <c r="D257">
        <v>82</v>
      </c>
      <c r="E257">
        <v>48.862626560000002</v>
      </c>
      <c r="F257">
        <v>0</v>
      </c>
      <c r="G257">
        <v>12</v>
      </c>
      <c r="H257">
        <v>0</v>
      </c>
      <c r="I257">
        <v>42.999111370000001</v>
      </c>
      <c r="J257" t="s">
        <v>83</v>
      </c>
      <c r="K257" s="8" t="s">
        <v>21</v>
      </c>
      <c r="L257" s="8" t="s">
        <v>23</v>
      </c>
      <c r="M257" s="9">
        <f t="shared" si="36"/>
        <v>42.999111370000001</v>
      </c>
      <c r="N257" s="9">
        <f t="shared" si="37"/>
        <v>0</v>
      </c>
      <c r="O257" s="9">
        <f t="shared" si="38"/>
        <v>0</v>
      </c>
      <c r="P257" s="9">
        <f>SUM(M$254:M257)</f>
        <v>42.999111370000001</v>
      </c>
      <c r="Q257" s="9">
        <f>SUM(N$254:N257)</f>
        <v>176.29053163999998</v>
      </c>
      <c r="R257" s="9">
        <f>SUM(O$254:O257)</f>
        <v>48.527123119999999</v>
      </c>
      <c r="S257" s="8">
        <f t="shared" si="39"/>
        <v>12</v>
      </c>
      <c r="T257" s="8">
        <f t="shared" si="40"/>
        <v>9999</v>
      </c>
      <c r="U257" s="8">
        <f t="shared" si="41"/>
        <v>9999</v>
      </c>
    </row>
    <row r="258" spans="1:21" x14ac:dyDescent="0.25">
      <c r="A258">
        <v>3</v>
      </c>
      <c r="B258">
        <v>4</v>
      </c>
      <c r="C258">
        <v>0.13500000000000001</v>
      </c>
      <c r="D258">
        <v>81</v>
      </c>
      <c r="E258">
        <v>87.039771920000007</v>
      </c>
      <c r="F258">
        <v>0</v>
      </c>
      <c r="G258">
        <v>48</v>
      </c>
      <c r="H258">
        <v>0</v>
      </c>
      <c r="I258">
        <v>44.390283680000003</v>
      </c>
      <c r="J258" t="s">
        <v>82</v>
      </c>
      <c r="K258" s="8" t="s">
        <v>21</v>
      </c>
      <c r="L258" s="8" t="s">
        <v>23</v>
      </c>
      <c r="M258" s="9">
        <f t="shared" si="36"/>
        <v>0</v>
      </c>
      <c r="N258" s="9">
        <f t="shared" si="37"/>
        <v>44.390283680000003</v>
      </c>
      <c r="O258" s="9">
        <f t="shared" si="38"/>
        <v>0</v>
      </c>
      <c r="P258" s="9">
        <f>SUM(M$254:M258)</f>
        <v>42.999111370000001</v>
      </c>
      <c r="Q258" s="9">
        <f>SUM(N$254:N258)</f>
        <v>220.68081531999999</v>
      </c>
      <c r="R258" s="9">
        <f>SUM(O$254:O258)</f>
        <v>48.527123119999999</v>
      </c>
      <c r="S258" s="8">
        <f t="shared" si="39"/>
        <v>9999</v>
      </c>
      <c r="T258" s="8">
        <f t="shared" si="40"/>
        <v>48</v>
      </c>
      <c r="U258" s="8">
        <f t="shared" si="41"/>
        <v>9999</v>
      </c>
    </row>
    <row r="259" spans="1:21" x14ac:dyDescent="0.25">
      <c r="A259">
        <v>3</v>
      </c>
      <c r="B259">
        <v>5</v>
      </c>
      <c r="C259">
        <v>8.8333333E-2</v>
      </c>
      <c r="D259">
        <v>53</v>
      </c>
      <c r="E259">
        <v>39.404641390000002</v>
      </c>
      <c r="F259">
        <v>0</v>
      </c>
      <c r="G259">
        <v>15</v>
      </c>
      <c r="H259">
        <v>0</v>
      </c>
      <c r="I259">
        <v>33.099898770000003</v>
      </c>
      <c r="J259" t="s">
        <v>81</v>
      </c>
      <c r="K259" s="8" t="s">
        <v>21</v>
      </c>
      <c r="L259" s="8" t="s">
        <v>23</v>
      </c>
      <c r="M259" s="9">
        <f t="shared" si="36"/>
        <v>0</v>
      </c>
      <c r="N259" s="9">
        <f t="shared" si="37"/>
        <v>0</v>
      </c>
      <c r="O259" s="9">
        <f t="shared" si="38"/>
        <v>33.099898770000003</v>
      </c>
      <c r="P259" s="9">
        <f>SUM(M$254:M259)</f>
        <v>42.999111370000001</v>
      </c>
      <c r="Q259" s="9">
        <f>SUM(N$254:N259)</f>
        <v>220.68081531999999</v>
      </c>
      <c r="R259" s="9">
        <f>SUM(O$254:O259)</f>
        <v>81.627021890000009</v>
      </c>
      <c r="S259" s="8">
        <f t="shared" si="39"/>
        <v>9999</v>
      </c>
      <c r="T259" s="8">
        <f t="shared" si="40"/>
        <v>9999</v>
      </c>
      <c r="U259" s="8">
        <f t="shared" si="41"/>
        <v>15</v>
      </c>
    </row>
    <row r="260" spans="1:21" x14ac:dyDescent="0.25">
      <c r="A260">
        <v>3</v>
      </c>
      <c r="B260">
        <v>6</v>
      </c>
      <c r="C260">
        <v>0.23833333300000001</v>
      </c>
      <c r="D260">
        <v>143</v>
      </c>
      <c r="E260">
        <v>183.84026460000001</v>
      </c>
      <c r="F260">
        <v>0</v>
      </c>
      <c r="G260">
        <v>56</v>
      </c>
      <c r="H260">
        <v>0</v>
      </c>
      <c r="I260">
        <v>79.051313780000001</v>
      </c>
      <c r="J260" t="s">
        <v>83</v>
      </c>
      <c r="K260" s="8" t="s">
        <v>21</v>
      </c>
      <c r="L260" s="8" t="s">
        <v>23</v>
      </c>
      <c r="M260" s="9">
        <f t="shared" si="36"/>
        <v>79.051313780000001</v>
      </c>
      <c r="N260" s="9">
        <f t="shared" si="37"/>
        <v>0</v>
      </c>
      <c r="O260" s="9">
        <f t="shared" si="38"/>
        <v>0</v>
      </c>
      <c r="P260" s="9">
        <f>SUM(M$254:M260)</f>
        <v>122.05042515</v>
      </c>
      <c r="Q260" s="9">
        <f>SUM(N$254:N260)</f>
        <v>220.68081531999999</v>
      </c>
      <c r="R260" s="9">
        <f>SUM(O$254:O260)</f>
        <v>81.627021890000009</v>
      </c>
      <c r="S260" s="8">
        <f t="shared" si="39"/>
        <v>56</v>
      </c>
      <c r="T260" s="8">
        <f t="shared" si="40"/>
        <v>9999</v>
      </c>
      <c r="U260" s="8">
        <f t="shared" si="41"/>
        <v>9999</v>
      </c>
    </row>
    <row r="261" spans="1:21" x14ac:dyDescent="0.25">
      <c r="A261">
        <v>3</v>
      </c>
      <c r="B261">
        <v>7</v>
      </c>
      <c r="C261">
        <v>0.168333333</v>
      </c>
      <c r="D261">
        <v>101</v>
      </c>
      <c r="E261">
        <v>85.216335619999995</v>
      </c>
      <c r="F261">
        <v>0</v>
      </c>
      <c r="G261">
        <v>13</v>
      </c>
      <c r="H261">
        <v>0</v>
      </c>
      <c r="I261">
        <v>74.138211990000002</v>
      </c>
      <c r="J261" t="s">
        <v>81</v>
      </c>
      <c r="K261" s="8" t="s">
        <v>21</v>
      </c>
      <c r="L261" s="8" t="s">
        <v>23</v>
      </c>
      <c r="M261" s="9">
        <f t="shared" si="36"/>
        <v>0</v>
      </c>
      <c r="N261" s="9">
        <f t="shared" si="37"/>
        <v>0</v>
      </c>
      <c r="O261" s="9">
        <f t="shared" si="38"/>
        <v>74.138211990000002</v>
      </c>
      <c r="P261" s="9">
        <f>SUM(M$254:M261)</f>
        <v>122.05042515</v>
      </c>
      <c r="Q261" s="9">
        <f>SUM(N$254:N261)</f>
        <v>220.68081531999999</v>
      </c>
      <c r="R261" s="9">
        <f>SUM(O$254:O261)</f>
        <v>155.76523388000001</v>
      </c>
      <c r="S261" s="8">
        <f t="shared" si="39"/>
        <v>9999</v>
      </c>
      <c r="T261" s="8">
        <f t="shared" si="40"/>
        <v>9999</v>
      </c>
      <c r="U261" s="8">
        <f t="shared" si="41"/>
        <v>13</v>
      </c>
    </row>
    <row r="262" spans="1:21" x14ac:dyDescent="0.25">
      <c r="A262">
        <v>3</v>
      </c>
      <c r="B262">
        <v>8</v>
      </c>
      <c r="C262">
        <v>0.13</v>
      </c>
      <c r="D262">
        <v>78</v>
      </c>
      <c r="E262">
        <v>115.1231148</v>
      </c>
      <c r="F262">
        <v>0</v>
      </c>
      <c r="G262">
        <v>67</v>
      </c>
      <c r="H262">
        <v>0</v>
      </c>
      <c r="I262">
        <v>37.9906279</v>
      </c>
      <c r="J262" t="s">
        <v>81</v>
      </c>
      <c r="K262" s="8" t="s">
        <v>21</v>
      </c>
      <c r="L262" s="8" t="s">
        <v>23</v>
      </c>
      <c r="M262" s="9">
        <f t="shared" si="36"/>
        <v>0</v>
      </c>
      <c r="N262" s="9">
        <f t="shared" si="37"/>
        <v>0</v>
      </c>
      <c r="O262" s="9">
        <f t="shared" si="38"/>
        <v>37.9906279</v>
      </c>
      <c r="P262" s="9">
        <f>SUM(M$254:M262)</f>
        <v>122.05042515</v>
      </c>
      <c r="Q262" s="9">
        <f>SUM(N$254:N262)</f>
        <v>220.68081531999999</v>
      </c>
      <c r="R262" s="9">
        <f>SUM(O$254:O262)</f>
        <v>193.75586178</v>
      </c>
      <c r="S262" s="8">
        <f t="shared" si="39"/>
        <v>9999</v>
      </c>
      <c r="T262" s="8">
        <f t="shared" si="40"/>
        <v>9999</v>
      </c>
      <c r="U262" s="8">
        <f t="shared" si="41"/>
        <v>67</v>
      </c>
    </row>
    <row r="263" spans="1:21" x14ac:dyDescent="0.25">
      <c r="A263">
        <v>3</v>
      </c>
      <c r="B263">
        <v>9</v>
      </c>
      <c r="C263">
        <v>0.146666667</v>
      </c>
      <c r="D263">
        <v>88</v>
      </c>
      <c r="E263">
        <v>109.5845497</v>
      </c>
      <c r="F263">
        <v>0</v>
      </c>
      <c r="G263">
        <v>59</v>
      </c>
      <c r="H263">
        <v>0</v>
      </c>
      <c r="I263">
        <v>44.929665389999997</v>
      </c>
      <c r="J263" t="s">
        <v>83</v>
      </c>
      <c r="K263" s="8" t="s">
        <v>21</v>
      </c>
      <c r="L263" s="8" t="s">
        <v>23</v>
      </c>
      <c r="M263" s="9">
        <f t="shared" si="36"/>
        <v>44.929665389999997</v>
      </c>
      <c r="N263" s="9">
        <f t="shared" si="37"/>
        <v>0</v>
      </c>
      <c r="O263" s="9">
        <f t="shared" si="38"/>
        <v>0</v>
      </c>
      <c r="P263" s="9">
        <f>SUM(M$254:M263)</f>
        <v>166.98009053999999</v>
      </c>
      <c r="Q263" s="9">
        <f>SUM(N$254:N263)</f>
        <v>220.68081531999999</v>
      </c>
      <c r="R263" s="9">
        <f>SUM(O$254:O263)</f>
        <v>193.75586178</v>
      </c>
      <c r="S263" s="8">
        <f t="shared" si="39"/>
        <v>59</v>
      </c>
      <c r="T263" s="8">
        <f t="shared" si="40"/>
        <v>9999</v>
      </c>
      <c r="U263" s="8">
        <f t="shared" si="41"/>
        <v>9999</v>
      </c>
    </row>
    <row r="264" spans="1:21" x14ac:dyDescent="0.25">
      <c r="A264">
        <v>3</v>
      </c>
      <c r="B264">
        <v>10</v>
      </c>
      <c r="C264">
        <v>0.141666667</v>
      </c>
      <c r="D264">
        <v>85</v>
      </c>
      <c r="E264">
        <v>116.2543386</v>
      </c>
      <c r="F264">
        <v>0</v>
      </c>
      <c r="G264">
        <v>55</v>
      </c>
      <c r="H264">
        <v>0</v>
      </c>
      <c r="I264">
        <v>52.314452359999997</v>
      </c>
      <c r="J264" t="s">
        <v>83</v>
      </c>
      <c r="K264" s="8" t="s">
        <v>21</v>
      </c>
      <c r="L264" s="8" t="s">
        <v>23</v>
      </c>
      <c r="M264" s="9">
        <f t="shared" si="36"/>
        <v>52.314452359999997</v>
      </c>
      <c r="N264" s="9">
        <f t="shared" si="37"/>
        <v>0</v>
      </c>
      <c r="O264" s="9">
        <f t="shared" si="38"/>
        <v>0</v>
      </c>
      <c r="P264" s="9">
        <f>SUM(M$254:M264)</f>
        <v>219.29454289999998</v>
      </c>
      <c r="Q264" s="9">
        <f>SUM(N$254:N264)</f>
        <v>220.68081531999999</v>
      </c>
      <c r="R264" s="9">
        <f>SUM(O$254:O264)</f>
        <v>193.75586178</v>
      </c>
      <c r="S264" s="8">
        <f t="shared" si="39"/>
        <v>55</v>
      </c>
      <c r="T264" s="8">
        <f t="shared" si="40"/>
        <v>9999</v>
      </c>
      <c r="U264" s="8">
        <f t="shared" si="41"/>
        <v>9999</v>
      </c>
    </row>
    <row r="265" spans="1:21" x14ac:dyDescent="0.25">
      <c r="A265">
        <v>3</v>
      </c>
      <c r="B265">
        <v>11</v>
      </c>
      <c r="C265">
        <v>0.236666667</v>
      </c>
      <c r="D265">
        <v>142</v>
      </c>
      <c r="E265">
        <v>145.9097252</v>
      </c>
      <c r="F265">
        <v>0</v>
      </c>
      <c r="G265">
        <v>64</v>
      </c>
      <c r="H265">
        <v>0</v>
      </c>
      <c r="I265">
        <v>52.52750107</v>
      </c>
      <c r="J265" t="s">
        <v>81</v>
      </c>
      <c r="K265" s="8" t="s">
        <v>21</v>
      </c>
      <c r="L265" s="8" t="s">
        <v>23</v>
      </c>
      <c r="M265" s="9">
        <f t="shared" si="36"/>
        <v>0</v>
      </c>
      <c r="N265" s="9">
        <f t="shared" si="37"/>
        <v>0</v>
      </c>
      <c r="O265" s="9">
        <f t="shared" si="38"/>
        <v>52.52750107</v>
      </c>
      <c r="P265" s="9">
        <f>SUM(M$254:M265)</f>
        <v>219.29454289999998</v>
      </c>
      <c r="Q265" s="9">
        <f>SUM(N$254:N265)</f>
        <v>220.68081531999999</v>
      </c>
      <c r="R265" s="9">
        <f>SUM(O$254:O265)</f>
        <v>246.28336285</v>
      </c>
      <c r="S265" s="8">
        <f t="shared" si="39"/>
        <v>9999</v>
      </c>
      <c r="T265" s="8">
        <f t="shared" si="40"/>
        <v>9999</v>
      </c>
      <c r="U265" s="8">
        <f t="shared" si="41"/>
        <v>64</v>
      </c>
    </row>
    <row r="266" spans="1:21" x14ac:dyDescent="0.25">
      <c r="A266">
        <v>4</v>
      </c>
      <c r="B266">
        <v>0</v>
      </c>
      <c r="C266">
        <v>0.13</v>
      </c>
      <c r="D266">
        <v>78</v>
      </c>
      <c r="E266">
        <v>113.0079904</v>
      </c>
      <c r="F266">
        <v>0</v>
      </c>
      <c r="G266">
        <v>45</v>
      </c>
      <c r="H266">
        <v>0</v>
      </c>
      <c r="I266">
        <v>62.154394750000002</v>
      </c>
      <c r="J266" t="s">
        <v>81</v>
      </c>
      <c r="K266" s="2" t="s">
        <v>21</v>
      </c>
      <c r="L266" s="2" t="s">
        <v>23</v>
      </c>
      <c r="M266" s="1">
        <f t="shared" si="36"/>
        <v>0</v>
      </c>
      <c r="N266" s="1">
        <f t="shared" si="37"/>
        <v>0</v>
      </c>
      <c r="O266" s="1">
        <f t="shared" si="38"/>
        <v>62.154394750000002</v>
      </c>
      <c r="P266" s="1">
        <f>SUM(M$266:M266)</f>
        <v>0</v>
      </c>
      <c r="Q266" s="1">
        <f>SUM(N$266:N266)</f>
        <v>0</v>
      </c>
      <c r="R266" s="1">
        <f>SUM(O$266:O266)</f>
        <v>62.154394750000002</v>
      </c>
      <c r="S266" s="2">
        <f t="shared" si="39"/>
        <v>9999</v>
      </c>
      <c r="T266" s="2">
        <f t="shared" si="40"/>
        <v>9999</v>
      </c>
      <c r="U266" s="2">
        <f t="shared" si="41"/>
        <v>45</v>
      </c>
    </row>
    <row r="267" spans="1:21" x14ac:dyDescent="0.25">
      <c r="A267">
        <v>4</v>
      </c>
      <c r="B267">
        <v>1</v>
      </c>
      <c r="C267">
        <v>0.141666667</v>
      </c>
      <c r="D267">
        <v>85</v>
      </c>
      <c r="E267">
        <v>106.5278053</v>
      </c>
      <c r="F267">
        <v>0</v>
      </c>
      <c r="G267">
        <v>49</v>
      </c>
      <c r="H267">
        <v>0</v>
      </c>
      <c r="I267">
        <v>54.329180690000001</v>
      </c>
      <c r="J267" t="s">
        <v>83</v>
      </c>
      <c r="K267" s="2" t="s">
        <v>21</v>
      </c>
      <c r="L267" s="2" t="s">
        <v>23</v>
      </c>
      <c r="M267" s="1">
        <f t="shared" si="36"/>
        <v>54.329180690000001</v>
      </c>
      <c r="N267" s="1">
        <f t="shared" si="37"/>
        <v>0</v>
      </c>
      <c r="O267" s="1">
        <f t="shared" si="38"/>
        <v>0</v>
      </c>
      <c r="P267" s="1">
        <f>SUM(M$266:M267)</f>
        <v>54.329180690000001</v>
      </c>
      <c r="Q267" s="1">
        <f>SUM(N$266:N267)</f>
        <v>0</v>
      </c>
      <c r="R267" s="1">
        <f>SUM(O$266:O267)</f>
        <v>62.154394750000002</v>
      </c>
      <c r="S267" s="2">
        <f t="shared" si="39"/>
        <v>49</v>
      </c>
      <c r="T267" s="2">
        <f t="shared" si="40"/>
        <v>9999</v>
      </c>
      <c r="U267" s="2">
        <f t="shared" si="41"/>
        <v>9999</v>
      </c>
    </row>
    <row r="268" spans="1:21" x14ac:dyDescent="0.25">
      <c r="A268">
        <v>4</v>
      </c>
      <c r="B268">
        <v>2</v>
      </c>
      <c r="C268">
        <v>0.24833333299999999</v>
      </c>
      <c r="D268">
        <v>149</v>
      </c>
      <c r="E268">
        <v>79.526702330000006</v>
      </c>
      <c r="F268">
        <v>0</v>
      </c>
      <c r="G268">
        <v>9</v>
      </c>
      <c r="H268">
        <v>0</v>
      </c>
      <c r="I268">
        <v>72.369299119999994</v>
      </c>
      <c r="J268" t="s">
        <v>81</v>
      </c>
      <c r="K268" s="2" t="s">
        <v>21</v>
      </c>
      <c r="L268" s="2" t="s">
        <v>23</v>
      </c>
      <c r="M268" s="1">
        <f t="shared" si="36"/>
        <v>0</v>
      </c>
      <c r="N268" s="1">
        <f t="shared" si="37"/>
        <v>0</v>
      </c>
      <c r="O268" s="1">
        <f t="shared" si="38"/>
        <v>72.369299119999994</v>
      </c>
      <c r="P268" s="1">
        <f>SUM(M$266:M268)</f>
        <v>54.329180690000001</v>
      </c>
      <c r="Q268" s="1">
        <f>SUM(N$266:N268)</f>
        <v>0</v>
      </c>
      <c r="R268" s="1">
        <f>SUM(O$266:O268)</f>
        <v>134.52369386999999</v>
      </c>
      <c r="S268" s="2">
        <f t="shared" si="39"/>
        <v>9999</v>
      </c>
      <c r="T268" s="2">
        <f t="shared" si="40"/>
        <v>9999</v>
      </c>
      <c r="U268" s="2">
        <f t="shared" si="41"/>
        <v>9</v>
      </c>
    </row>
    <row r="269" spans="1:21" x14ac:dyDescent="0.25">
      <c r="A269">
        <v>4</v>
      </c>
      <c r="B269">
        <v>3</v>
      </c>
      <c r="C269">
        <v>0.146666667</v>
      </c>
      <c r="D269">
        <v>88</v>
      </c>
      <c r="E269">
        <v>44.10851907</v>
      </c>
      <c r="F269">
        <v>0</v>
      </c>
      <c r="G269">
        <v>11</v>
      </c>
      <c r="H269">
        <v>0</v>
      </c>
      <c r="I269">
        <v>38.815496779999997</v>
      </c>
      <c r="J269" t="s">
        <v>83</v>
      </c>
      <c r="K269" s="2" t="s">
        <v>21</v>
      </c>
      <c r="L269" s="2" t="s">
        <v>23</v>
      </c>
      <c r="M269" s="1">
        <f t="shared" si="36"/>
        <v>38.815496779999997</v>
      </c>
      <c r="N269" s="1">
        <f t="shared" si="37"/>
        <v>0</v>
      </c>
      <c r="O269" s="1">
        <f t="shared" si="38"/>
        <v>0</v>
      </c>
      <c r="P269" s="1">
        <f>SUM(M$266:M269)</f>
        <v>93.144677470000005</v>
      </c>
      <c r="Q269" s="1">
        <f>SUM(N$266:N269)</f>
        <v>0</v>
      </c>
      <c r="R269" s="1">
        <f>SUM(O$266:O269)</f>
        <v>134.52369386999999</v>
      </c>
      <c r="S269" s="2">
        <f t="shared" si="39"/>
        <v>11</v>
      </c>
      <c r="T269" s="2">
        <f t="shared" si="40"/>
        <v>9999</v>
      </c>
      <c r="U269" s="2">
        <f t="shared" si="41"/>
        <v>9999</v>
      </c>
    </row>
    <row r="270" spans="1:21" x14ac:dyDescent="0.25">
      <c r="A270">
        <v>4</v>
      </c>
      <c r="B270">
        <v>4</v>
      </c>
      <c r="C270">
        <v>0.171666667</v>
      </c>
      <c r="D270">
        <v>103</v>
      </c>
      <c r="E270">
        <v>125.57714350000001</v>
      </c>
      <c r="F270">
        <v>0</v>
      </c>
      <c r="G270">
        <v>33</v>
      </c>
      <c r="H270">
        <v>0</v>
      </c>
      <c r="I270">
        <v>84.136686150000003</v>
      </c>
      <c r="J270" t="s">
        <v>82</v>
      </c>
      <c r="K270" s="2" t="s">
        <v>21</v>
      </c>
      <c r="L270" s="2" t="s">
        <v>23</v>
      </c>
      <c r="M270" s="1">
        <f t="shared" si="36"/>
        <v>0</v>
      </c>
      <c r="N270" s="1">
        <f t="shared" si="37"/>
        <v>84.136686150000003</v>
      </c>
      <c r="O270" s="1">
        <f t="shared" si="38"/>
        <v>0</v>
      </c>
      <c r="P270" s="1">
        <f>SUM(M$266:M270)</f>
        <v>93.144677470000005</v>
      </c>
      <c r="Q270" s="1">
        <f>SUM(N$266:N270)</f>
        <v>84.136686150000003</v>
      </c>
      <c r="R270" s="1">
        <f>SUM(O$266:O270)</f>
        <v>134.52369386999999</v>
      </c>
      <c r="S270" s="2">
        <f t="shared" si="39"/>
        <v>9999</v>
      </c>
      <c r="T270" s="2">
        <f t="shared" si="40"/>
        <v>33</v>
      </c>
      <c r="U270" s="2">
        <f t="shared" si="41"/>
        <v>9999</v>
      </c>
    </row>
    <row r="271" spans="1:21" x14ac:dyDescent="0.25">
      <c r="A271">
        <v>4</v>
      </c>
      <c r="B271">
        <v>5</v>
      </c>
      <c r="C271">
        <v>0.198333333</v>
      </c>
      <c r="D271">
        <v>119</v>
      </c>
      <c r="E271">
        <v>124.15181819999999</v>
      </c>
      <c r="F271">
        <v>0</v>
      </c>
      <c r="G271">
        <v>30</v>
      </c>
      <c r="H271">
        <v>0</v>
      </c>
      <c r="I271">
        <v>86.906272770000001</v>
      </c>
      <c r="J271" t="s">
        <v>81</v>
      </c>
      <c r="K271" s="2" t="s">
        <v>21</v>
      </c>
      <c r="L271" s="2" t="s">
        <v>23</v>
      </c>
      <c r="M271" s="1">
        <f t="shared" si="36"/>
        <v>0</v>
      </c>
      <c r="N271" s="1">
        <f t="shared" si="37"/>
        <v>0</v>
      </c>
      <c r="O271" s="1">
        <f t="shared" si="38"/>
        <v>86.906272770000001</v>
      </c>
      <c r="P271" s="1">
        <f>SUM(M$266:M271)</f>
        <v>93.144677470000005</v>
      </c>
      <c r="Q271" s="1">
        <f>SUM(N$266:N271)</f>
        <v>84.136686150000003</v>
      </c>
      <c r="R271" s="1">
        <f>SUM(O$266:O271)</f>
        <v>221.42996663999998</v>
      </c>
      <c r="S271" s="2">
        <f t="shared" si="39"/>
        <v>9999</v>
      </c>
      <c r="T271" s="2">
        <f t="shared" si="40"/>
        <v>9999</v>
      </c>
      <c r="U271" s="2">
        <f t="shared" si="41"/>
        <v>30</v>
      </c>
    </row>
    <row r="272" spans="1:21" x14ac:dyDescent="0.25">
      <c r="A272">
        <v>4</v>
      </c>
      <c r="B272">
        <v>6</v>
      </c>
      <c r="C272">
        <v>0.16500000000000001</v>
      </c>
      <c r="D272">
        <v>99</v>
      </c>
      <c r="E272">
        <v>146.1510212</v>
      </c>
      <c r="F272">
        <v>0</v>
      </c>
      <c r="G272">
        <v>45</v>
      </c>
      <c r="H272">
        <v>0</v>
      </c>
      <c r="I272">
        <v>80.383061650000002</v>
      </c>
      <c r="J272" t="s">
        <v>82</v>
      </c>
      <c r="K272" s="2" t="s">
        <v>21</v>
      </c>
      <c r="L272" s="2" t="s">
        <v>23</v>
      </c>
      <c r="M272" s="1">
        <f t="shared" si="36"/>
        <v>0</v>
      </c>
      <c r="N272" s="1">
        <f t="shared" si="37"/>
        <v>80.383061650000002</v>
      </c>
      <c r="O272" s="1">
        <f t="shared" si="38"/>
        <v>0</v>
      </c>
      <c r="P272" s="1">
        <f>SUM(M$266:M272)</f>
        <v>93.144677470000005</v>
      </c>
      <c r="Q272" s="1">
        <f>SUM(N$266:N272)</f>
        <v>164.5197478</v>
      </c>
      <c r="R272" s="1">
        <f>SUM(O$266:O272)</f>
        <v>221.42996663999998</v>
      </c>
      <c r="S272" s="2">
        <f t="shared" si="39"/>
        <v>9999</v>
      </c>
      <c r="T272" s="2">
        <f t="shared" si="40"/>
        <v>45</v>
      </c>
      <c r="U272" s="2">
        <f t="shared" si="41"/>
        <v>9999</v>
      </c>
    </row>
    <row r="273" spans="1:21" x14ac:dyDescent="0.25">
      <c r="A273">
        <v>4</v>
      </c>
      <c r="B273">
        <v>7</v>
      </c>
      <c r="C273">
        <v>0.19166666700000001</v>
      </c>
      <c r="D273">
        <v>115</v>
      </c>
      <c r="E273">
        <v>63.071548880000002</v>
      </c>
      <c r="F273">
        <v>0</v>
      </c>
      <c r="G273">
        <v>7</v>
      </c>
      <c r="H273">
        <v>0</v>
      </c>
      <c r="I273">
        <v>58.025824970000002</v>
      </c>
      <c r="J273" t="s">
        <v>83</v>
      </c>
      <c r="K273" s="2" t="s">
        <v>21</v>
      </c>
      <c r="L273" s="2" t="s">
        <v>23</v>
      </c>
      <c r="M273" s="1">
        <f t="shared" si="36"/>
        <v>58.025824970000002</v>
      </c>
      <c r="N273" s="1">
        <f t="shared" si="37"/>
        <v>0</v>
      </c>
      <c r="O273" s="1">
        <f t="shared" si="38"/>
        <v>0</v>
      </c>
      <c r="P273" s="1">
        <f>SUM(M$266:M273)</f>
        <v>151.17050244000001</v>
      </c>
      <c r="Q273" s="1">
        <f>SUM(N$266:N273)</f>
        <v>164.5197478</v>
      </c>
      <c r="R273" s="1">
        <f>SUM(O$266:O273)</f>
        <v>221.42996663999998</v>
      </c>
      <c r="S273" s="2">
        <f t="shared" si="39"/>
        <v>7</v>
      </c>
      <c r="T273" s="2">
        <f t="shared" si="40"/>
        <v>9999</v>
      </c>
      <c r="U273" s="2">
        <f t="shared" si="41"/>
        <v>9999</v>
      </c>
    </row>
    <row r="274" spans="1:21" x14ac:dyDescent="0.25">
      <c r="A274">
        <v>4</v>
      </c>
      <c r="B274">
        <v>8</v>
      </c>
      <c r="C274">
        <v>9.3333333000000004E-2</v>
      </c>
      <c r="D274">
        <v>56</v>
      </c>
      <c r="E274">
        <v>74.128934340000001</v>
      </c>
      <c r="F274">
        <v>0</v>
      </c>
      <c r="G274">
        <v>62</v>
      </c>
      <c r="H274">
        <v>0</v>
      </c>
      <c r="I274">
        <v>28.168995049999999</v>
      </c>
      <c r="J274" t="s">
        <v>82</v>
      </c>
      <c r="K274" s="2" t="s">
        <v>21</v>
      </c>
      <c r="L274" s="2" t="s">
        <v>23</v>
      </c>
      <c r="M274" s="1">
        <f t="shared" si="36"/>
        <v>0</v>
      </c>
      <c r="N274" s="1">
        <f t="shared" si="37"/>
        <v>28.168995049999999</v>
      </c>
      <c r="O274" s="1">
        <f t="shared" si="38"/>
        <v>0</v>
      </c>
      <c r="P274" s="1">
        <f>SUM(M$266:M274)</f>
        <v>151.17050244000001</v>
      </c>
      <c r="Q274" s="1">
        <f>SUM(N$266:N274)</f>
        <v>192.68874285000001</v>
      </c>
      <c r="R274" s="1">
        <f>SUM(O$266:O274)</f>
        <v>221.42996663999998</v>
      </c>
      <c r="S274" s="2">
        <f t="shared" si="39"/>
        <v>9999</v>
      </c>
      <c r="T274" s="2">
        <f t="shared" si="40"/>
        <v>62</v>
      </c>
      <c r="U274" s="2">
        <f t="shared" si="41"/>
        <v>9999</v>
      </c>
    </row>
    <row r="275" spans="1:21" x14ac:dyDescent="0.25">
      <c r="A275">
        <v>4</v>
      </c>
      <c r="B275">
        <v>9</v>
      </c>
      <c r="C275">
        <v>0.123333333</v>
      </c>
      <c r="D275">
        <v>74</v>
      </c>
      <c r="E275">
        <v>65.304686000000004</v>
      </c>
      <c r="F275">
        <v>0</v>
      </c>
      <c r="G275">
        <v>29</v>
      </c>
      <c r="H275">
        <v>0</v>
      </c>
      <c r="I275">
        <v>45.7132802</v>
      </c>
      <c r="J275" t="s">
        <v>83</v>
      </c>
      <c r="K275" s="2" t="s">
        <v>21</v>
      </c>
      <c r="L275" s="2" t="s">
        <v>23</v>
      </c>
      <c r="M275" s="1">
        <f t="shared" si="36"/>
        <v>45.7132802</v>
      </c>
      <c r="N275" s="1">
        <f t="shared" si="37"/>
        <v>0</v>
      </c>
      <c r="O275" s="1">
        <f t="shared" si="38"/>
        <v>0</v>
      </c>
      <c r="P275" s="1">
        <f>SUM(M$266:M275)</f>
        <v>196.88378263999999</v>
      </c>
      <c r="Q275" s="1">
        <f>SUM(N$266:N275)</f>
        <v>192.68874285000001</v>
      </c>
      <c r="R275" s="1">
        <f>SUM(O$266:O275)</f>
        <v>221.42996663999998</v>
      </c>
      <c r="S275" s="2">
        <f t="shared" si="39"/>
        <v>29</v>
      </c>
      <c r="T275" s="2">
        <f t="shared" si="40"/>
        <v>9999</v>
      </c>
      <c r="U275" s="2">
        <f t="shared" si="41"/>
        <v>9999</v>
      </c>
    </row>
    <row r="276" spans="1:21" x14ac:dyDescent="0.25">
      <c r="A276">
        <v>4</v>
      </c>
      <c r="B276">
        <v>10</v>
      </c>
      <c r="C276">
        <v>0.12166666700000001</v>
      </c>
      <c r="D276">
        <v>73</v>
      </c>
      <c r="E276">
        <v>49.80034603</v>
      </c>
      <c r="F276">
        <v>0</v>
      </c>
      <c r="G276">
        <v>4</v>
      </c>
      <c r="H276">
        <v>0</v>
      </c>
      <c r="I276">
        <v>47.310328730000002</v>
      </c>
      <c r="J276" t="s">
        <v>82</v>
      </c>
      <c r="K276" s="2" t="s">
        <v>21</v>
      </c>
      <c r="L276" s="2" t="s">
        <v>23</v>
      </c>
      <c r="M276" s="1">
        <f t="shared" si="36"/>
        <v>0</v>
      </c>
      <c r="N276" s="1">
        <f t="shared" si="37"/>
        <v>47.310328730000002</v>
      </c>
      <c r="O276" s="1">
        <f t="shared" si="38"/>
        <v>0</v>
      </c>
      <c r="P276" s="1">
        <f>SUM(M$266:M276)</f>
        <v>196.88378263999999</v>
      </c>
      <c r="Q276" s="1">
        <f>SUM(N$266:N276)</f>
        <v>239.99907158000002</v>
      </c>
      <c r="R276" s="1">
        <f>SUM(O$266:O276)</f>
        <v>221.42996663999998</v>
      </c>
      <c r="S276" s="2">
        <f t="shared" si="39"/>
        <v>9999</v>
      </c>
      <c r="T276" s="2">
        <f t="shared" si="40"/>
        <v>4</v>
      </c>
      <c r="U276" s="2">
        <f t="shared" si="41"/>
        <v>9999</v>
      </c>
    </row>
    <row r="277" spans="1:21" x14ac:dyDescent="0.25">
      <c r="A277">
        <v>4</v>
      </c>
      <c r="B277">
        <v>11</v>
      </c>
      <c r="C277">
        <v>0.181666667</v>
      </c>
      <c r="D277">
        <v>109</v>
      </c>
      <c r="E277">
        <v>80.828169840000001</v>
      </c>
      <c r="F277">
        <v>0</v>
      </c>
      <c r="G277">
        <v>37</v>
      </c>
      <c r="H277">
        <v>0</v>
      </c>
      <c r="I277">
        <v>50.921747000000003</v>
      </c>
      <c r="J277" t="s">
        <v>83</v>
      </c>
      <c r="K277" s="2" t="s">
        <v>21</v>
      </c>
      <c r="L277" s="2" t="s">
        <v>23</v>
      </c>
      <c r="M277" s="1">
        <f t="shared" si="36"/>
        <v>50.921747000000003</v>
      </c>
      <c r="N277" s="1">
        <f t="shared" si="37"/>
        <v>0</v>
      </c>
      <c r="O277" s="1">
        <f t="shared" si="38"/>
        <v>0</v>
      </c>
      <c r="P277" s="1">
        <f>SUM(M$266:M277)</f>
        <v>247.80552964</v>
      </c>
      <c r="Q277" s="1">
        <f>SUM(N$266:N277)</f>
        <v>239.99907158000002</v>
      </c>
      <c r="R277" s="1">
        <f>SUM(O$266:O277)</f>
        <v>221.42996663999998</v>
      </c>
      <c r="S277" s="2">
        <f t="shared" si="39"/>
        <v>37</v>
      </c>
      <c r="T277" s="2">
        <f t="shared" si="40"/>
        <v>9999</v>
      </c>
      <c r="U277" s="2">
        <f t="shared" si="41"/>
        <v>9999</v>
      </c>
    </row>
    <row r="278" spans="1:21" x14ac:dyDescent="0.25">
      <c r="A278">
        <v>5</v>
      </c>
      <c r="B278">
        <v>0</v>
      </c>
      <c r="C278">
        <v>0.12166666700000001</v>
      </c>
      <c r="D278">
        <v>73</v>
      </c>
      <c r="E278">
        <v>104.87003199999999</v>
      </c>
      <c r="F278">
        <v>0</v>
      </c>
      <c r="G278">
        <v>42</v>
      </c>
      <c r="H278">
        <v>0</v>
      </c>
      <c r="I278">
        <v>59.775918259999997</v>
      </c>
      <c r="J278" t="s">
        <v>83</v>
      </c>
      <c r="K278" s="8" t="s">
        <v>21</v>
      </c>
      <c r="L278" s="8" t="s">
        <v>23</v>
      </c>
      <c r="M278" s="9">
        <f t="shared" si="36"/>
        <v>59.775918259999997</v>
      </c>
      <c r="N278" s="9">
        <f t="shared" si="37"/>
        <v>0</v>
      </c>
      <c r="O278" s="9">
        <f t="shared" si="38"/>
        <v>0</v>
      </c>
      <c r="P278" s="9">
        <f>SUM(M$278:M278)</f>
        <v>59.775918259999997</v>
      </c>
      <c r="Q278" s="9">
        <f>SUM(N$278:N278)</f>
        <v>0</v>
      </c>
      <c r="R278" s="9">
        <f>SUM(O$278:O278)</f>
        <v>0</v>
      </c>
      <c r="S278" s="8">
        <f t="shared" si="39"/>
        <v>42</v>
      </c>
      <c r="T278" s="8">
        <f t="shared" si="40"/>
        <v>9999</v>
      </c>
      <c r="U278" s="8">
        <f t="shared" si="41"/>
        <v>9999</v>
      </c>
    </row>
    <row r="279" spans="1:21" x14ac:dyDescent="0.25">
      <c r="A279">
        <v>5</v>
      </c>
      <c r="B279">
        <v>1</v>
      </c>
      <c r="C279">
        <v>0.22500000000000001</v>
      </c>
      <c r="D279">
        <v>135</v>
      </c>
      <c r="E279">
        <v>140.56315810000001</v>
      </c>
      <c r="F279">
        <v>0</v>
      </c>
      <c r="G279">
        <v>36</v>
      </c>
      <c r="H279">
        <v>0</v>
      </c>
      <c r="I279">
        <v>89.960421179999997</v>
      </c>
      <c r="J279" t="s">
        <v>82</v>
      </c>
      <c r="K279" s="8" t="s">
        <v>21</v>
      </c>
      <c r="L279" s="8" t="s">
        <v>23</v>
      </c>
      <c r="M279" s="9">
        <f t="shared" si="36"/>
        <v>0</v>
      </c>
      <c r="N279" s="9">
        <f t="shared" si="37"/>
        <v>89.960421179999997</v>
      </c>
      <c r="O279" s="9">
        <f t="shared" si="38"/>
        <v>0</v>
      </c>
      <c r="P279" s="9">
        <f>SUM(M$278:M279)</f>
        <v>59.775918259999997</v>
      </c>
      <c r="Q279" s="9">
        <f>SUM(N$278:N279)</f>
        <v>89.960421179999997</v>
      </c>
      <c r="R279" s="9">
        <f>SUM(O$278:O279)</f>
        <v>0</v>
      </c>
      <c r="S279" s="8">
        <f t="shared" si="39"/>
        <v>9999</v>
      </c>
      <c r="T279" s="8">
        <f t="shared" si="40"/>
        <v>36</v>
      </c>
      <c r="U279" s="8">
        <f t="shared" si="41"/>
        <v>9999</v>
      </c>
    </row>
    <row r="280" spans="1:21" x14ac:dyDescent="0.25">
      <c r="A280">
        <v>5</v>
      </c>
      <c r="B280">
        <v>2</v>
      </c>
      <c r="C280">
        <v>8.6666667000000003E-2</v>
      </c>
      <c r="D280">
        <v>52</v>
      </c>
      <c r="E280">
        <v>59.493709559999999</v>
      </c>
      <c r="F280">
        <v>0</v>
      </c>
      <c r="G280">
        <v>40</v>
      </c>
      <c r="H280">
        <v>0</v>
      </c>
      <c r="I280">
        <v>35.696225740000003</v>
      </c>
      <c r="J280" t="s">
        <v>81</v>
      </c>
      <c r="K280" s="8" t="s">
        <v>21</v>
      </c>
      <c r="L280" s="8" t="s">
        <v>23</v>
      </c>
      <c r="M280" s="9">
        <f t="shared" si="36"/>
        <v>0</v>
      </c>
      <c r="N280" s="9">
        <f t="shared" si="37"/>
        <v>0</v>
      </c>
      <c r="O280" s="9">
        <f t="shared" si="38"/>
        <v>35.696225740000003</v>
      </c>
      <c r="P280" s="9">
        <f>SUM(M$278:M280)</f>
        <v>59.775918259999997</v>
      </c>
      <c r="Q280" s="9">
        <f>SUM(N$278:N280)</f>
        <v>89.960421179999997</v>
      </c>
      <c r="R280" s="9">
        <f>SUM(O$278:O280)</f>
        <v>35.696225740000003</v>
      </c>
      <c r="S280" s="8">
        <f t="shared" si="39"/>
        <v>9999</v>
      </c>
      <c r="T280" s="8">
        <f t="shared" si="40"/>
        <v>9999</v>
      </c>
      <c r="U280" s="8">
        <f t="shared" si="41"/>
        <v>40</v>
      </c>
    </row>
    <row r="281" spans="1:21" x14ac:dyDescent="0.25">
      <c r="A281">
        <v>5</v>
      </c>
      <c r="B281">
        <v>3</v>
      </c>
      <c r="C281">
        <v>0.105</v>
      </c>
      <c r="D281">
        <v>63</v>
      </c>
      <c r="E281">
        <v>50.848165799999997</v>
      </c>
      <c r="F281">
        <v>0</v>
      </c>
      <c r="G281">
        <v>34</v>
      </c>
      <c r="H281">
        <v>0</v>
      </c>
      <c r="I281">
        <v>33.559789430000002</v>
      </c>
      <c r="J281" t="s">
        <v>83</v>
      </c>
      <c r="K281" s="8" t="s">
        <v>21</v>
      </c>
      <c r="L281" s="8" t="s">
        <v>23</v>
      </c>
      <c r="M281" s="9">
        <f t="shared" si="36"/>
        <v>33.559789430000002</v>
      </c>
      <c r="N281" s="9">
        <f t="shared" si="37"/>
        <v>0</v>
      </c>
      <c r="O281" s="9">
        <f t="shared" si="38"/>
        <v>0</v>
      </c>
      <c r="P281" s="9">
        <f>SUM(M$278:M281)</f>
        <v>93.335707689999992</v>
      </c>
      <c r="Q281" s="9">
        <f>SUM(N$278:N281)</f>
        <v>89.960421179999997</v>
      </c>
      <c r="R281" s="9">
        <f>SUM(O$278:O281)</f>
        <v>35.696225740000003</v>
      </c>
      <c r="S281" s="8">
        <f t="shared" si="39"/>
        <v>34</v>
      </c>
      <c r="T281" s="8">
        <f t="shared" si="40"/>
        <v>9999</v>
      </c>
      <c r="U281" s="8">
        <f t="shared" si="41"/>
        <v>9999</v>
      </c>
    </row>
    <row r="282" spans="1:21" x14ac:dyDescent="0.25">
      <c r="A282">
        <v>5</v>
      </c>
      <c r="B282">
        <v>4</v>
      </c>
      <c r="C282">
        <v>0.233333333</v>
      </c>
      <c r="D282">
        <v>140</v>
      </c>
      <c r="E282">
        <v>138.94586659999999</v>
      </c>
      <c r="F282">
        <v>0</v>
      </c>
      <c r="G282">
        <v>27</v>
      </c>
      <c r="H282">
        <v>0</v>
      </c>
      <c r="I282">
        <v>100.04102399999999</v>
      </c>
      <c r="J282" t="s">
        <v>82</v>
      </c>
      <c r="K282" s="8" t="s">
        <v>21</v>
      </c>
      <c r="L282" s="8" t="s">
        <v>23</v>
      </c>
      <c r="M282" s="9">
        <f t="shared" ref="M282:M289" si="42">IF(J282="P32", I282, 0)</f>
        <v>0</v>
      </c>
      <c r="N282" s="9">
        <f t="shared" ref="N282:N289" si="43">IF(J282="P33", I282, 0)</f>
        <v>100.04102399999999</v>
      </c>
      <c r="O282" s="9">
        <f t="shared" ref="O282:O289" si="44">IF(J282="P34", I282, 0)</f>
        <v>0</v>
      </c>
      <c r="P282" s="9">
        <f>SUM(M$278:M282)</f>
        <v>93.335707689999992</v>
      </c>
      <c r="Q282" s="9">
        <f>SUM(N$278:N282)</f>
        <v>190.00144517999999</v>
      </c>
      <c r="R282" s="9">
        <f>SUM(O$278:O282)</f>
        <v>35.696225740000003</v>
      </c>
      <c r="S282" s="8">
        <f t="shared" ref="S282:S289" si="45">IF(J282="P32", G282, 9999)</f>
        <v>9999</v>
      </c>
      <c r="T282" s="8">
        <f t="shared" ref="T282:T289" si="46">IF(J282="P33", G282, 9999)</f>
        <v>27</v>
      </c>
      <c r="U282" s="8">
        <f t="shared" ref="U282:U289" si="47">IF(J282="P34", G282, 9999)</f>
        <v>9999</v>
      </c>
    </row>
    <row r="283" spans="1:21" x14ac:dyDescent="0.25">
      <c r="A283">
        <v>5</v>
      </c>
      <c r="B283">
        <v>5</v>
      </c>
      <c r="C283">
        <v>0.155</v>
      </c>
      <c r="D283">
        <v>93</v>
      </c>
      <c r="E283">
        <v>102.8305515</v>
      </c>
      <c r="F283">
        <v>0</v>
      </c>
      <c r="G283">
        <v>47</v>
      </c>
      <c r="H283">
        <v>0</v>
      </c>
      <c r="I283">
        <v>53.471886759999997</v>
      </c>
      <c r="J283" t="s">
        <v>81</v>
      </c>
      <c r="K283" s="8" t="s">
        <v>21</v>
      </c>
      <c r="L283" s="8" t="s">
        <v>23</v>
      </c>
      <c r="M283" s="9">
        <f t="shared" si="42"/>
        <v>0</v>
      </c>
      <c r="N283" s="9">
        <f t="shared" si="43"/>
        <v>0</v>
      </c>
      <c r="O283" s="9">
        <f t="shared" si="44"/>
        <v>53.471886759999997</v>
      </c>
      <c r="P283" s="9">
        <f>SUM(M$278:M283)</f>
        <v>93.335707689999992</v>
      </c>
      <c r="Q283" s="9">
        <f>SUM(N$278:N283)</f>
        <v>190.00144517999999</v>
      </c>
      <c r="R283" s="9">
        <f>SUM(O$278:O283)</f>
        <v>89.168112500000007</v>
      </c>
      <c r="S283" s="8">
        <f t="shared" si="45"/>
        <v>9999</v>
      </c>
      <c r="T283" s="8">
        <f t="shared" si="46"/>
        <v>9999</v>
      </c>
      <c r="U283" s="8">
        <f t="shared" si="47"/>
        <v>47</v>
      </c>
    </row>
    <row r="284" spans="1:21" x14ac:dyDescent="0.25">
      <c r="A284">
        <v>5</v>
      </c>
      <c r="B284">
        <v>6</v>
      </c>
      <c r="C284">
        <v>0.22500000000000001</v>
      </c>
      <c r="D284">
        <v>135</v>
      </c>
      <c r="E284">
        <v>121.749658</v>
      </c>
      <c r="F284">
        <v>0</v>
      </c>
      <c r="G284">
        <v>54</v>
      </c>
      <c r="H284">
        <v>0</v>
      </c>
      <c r="I284">
        <v>56.004842680000003</v>
      </c>
      <c r="J284" t="s">
        <v>83</v>
      </c>
      <c r="K284" s="8" t="s">
        <v>21</v>
      </c>
      <c r="L284" s="8" t="s">
        <v>23</v>
      </c>
      <c r="M284" s="9">
        <f t="shared" si="42"/>
        <v>56.004842680000003</v>
      </c>
      <c r="N284" s="9">
        <f t="shared" si="43"/>
        <v>0</v>
      </c>
      <c r="O284" s="9">
        <f t="shared" si="44"/>
        <v>0</v>
      </c>
      <c r="P284" s="9">
        <f>SUM(M$278:M284)</f>
        <v>149.34055036999999</v>
      </c>
      <c r="Q284" s="9">
        <f>SUM(N$278:N284)</f>
        <v>190.00144517999999</v>
      </c>
      <c r="R284" s="9">
        <f>SUM(O$278:O284)</f>
        <v>89.168112500000007</v>
      </c>
      <c r="S284" s="8">
        <f t="shared" si="45"/>
        <v>54</v>
      </c>
      <c r="T284" s="8">
        <f t="shared" si="46"/>
        <v>9999</v>
      </c>
      <c r="U284" s="8">
        <f t="shared" si="47"/>
        <v>9999</v>
      </c>
    </row>
    <row r="285" spans="1:21" x14ac:dyDescent="0.25">
      <c r="A285">
        <v>5</v>
      </c>
      <c r="B285">
        <v>7</v>
      </c>
      <c r="C285">
        <v>0.11333333299999999</v>
      </c>
      <c r="D285">
        <v>68</v>
      </c>
      <c r="E285">
        <v>98.540725069999993</v>
      </c>
      <c r="F285">
        <v>0</v>
      </c>
      <c r="G285">
        <v>66</v>
      </c>
      <c r="H285">
        <v>0</v>
      </c>
      <c r="I285">
        <v>33.503846520000003</v>
      </c>
      <c r="J285" t="s">
        <v>82</v>
      </c>
      <c r="K285" s="8" t="s">
        <v>21</v>
      </c>
      <c r="L285" s="8" t="s">
        <v>23</v>
      </c>
      <c r="M285" s="9">
        <f t="shared" si="42"/>
        <v>0</v>
      </c>
      <c r="N285" s="9">
        <f t="shared" si="43"/>
        <v>33.503846520000003</v>
      </c>
      <c r="O285" s="9">
        <f t="shared" si="44"/>
        <v>0</v>
      </c>
      <c r="P285" s="9">
        <f>SUM(M$278:M285)</f>
        <v>149.34055036999999</v>
      </c>
      <c r="Q285" s="9">
        <f>SUM(N$278:N285)</f>
        <v>223.50529169999999</v>
      </c>
      <c r="R285" s="9">
        <f>SUM(O$278:O285)</f>
        <v>89.168112500000007</v>
      </c>
      <c r="S285" s="8">
        <f t="shared" si="45"/>
        <v>9999</v>
      </c>
      <c r="T285" s="8">
        <f t="shared" si="46"/>
        <v>66</v>
      </c>
      <c r="U285" s="8">
        <f t="shared" si="47"/>
        <v>9999</v>
      </c>
    </row>
    <row r="286" spans="1:21" x14ac:dyDescent="0.25">
      <c r="A286">
        <v>5</v>
      </c>
      <c r="B286">
        <v>8</v>
      </c>
      <c r="C286">
        <v>0.146666667</v>
      </c>
      <c r="D286">
        <v>88</v>
      </c>
      <c r="E286">
        <v>49.087964020000001</v>
      </c>
      <c r="F286">
        <v>0</v>
      </c>
      <c r="G286">
        <v>9</v>
      </c>
      <c r="H286">
        <v>0</v>
      </c>
      <c r="I286">
        <v>44.670047259999997</v>
      </c>
      <c r="J286" t="s">
        <v>81</v>
      </c>
      <c r="K286" s="8" t="s">
        <v>21</v>
      </c>
      <c r="L286" s="8" t="s">
        <v>23</v>
      </c>
      <c r="M286" s="9">
        <f t="shared" si="42"/>
        <v>0</v>
      </c>
      <c r="N286" s="9">
        <f t="shared" si="43"/>
        <v>0</v>
      </c>
      <c r="O286" s="9">
        <f t="shared" si="44"/>
        <v>44.670047259999997</v>
      </c>
      <c r="P286" s="9">
        <f>SUM(M$278:M286)</f>
        <v>149.34055036999999</v>
      </c>
      <c r="Q286" s="9">
        <f>SUM(N$278:N286)</f>
        <v>223.50529169999999</v>
      </c>
      <c r="R286" s="9">
        <f>SUM(O$278:O286)</f>
        <v>133.83815976</v>
      </c>
      <c r="S286" s="8">
        <f t="shared" si="45"/>
        <v>9999</v>
      </c>
      <c r="T286" s="8">
        <f t="shared" si="46"/>
        <v>9999</v>
      </c>
      <c r="U286" s="8">
        <f t="shared" si="47"/>
        <v>9</v>
      </c>
    </row>
    <row r="287" spans="1:21" x14ac:dyDescent="0.25">
      <c r="A287">
        <v>5</v>
      </c>
      <c r="B287">
        <v>9</v>
      </c>
      <c r="C287">
        <v>0.18333333299999999</v>
      </c>
      <c r="D287">
        <v>110</v>
      </c>
      <c r="E287">
        <v>65.851360889999995</v>
      </c>
      <c r="F287">
        <v>0</v>
      </c>
      <c r="G287">
        <v>6</v>
      </c>
      <c r="H287">
        <v>0</v>
      </c>
      <c r="I287">
        <v>61.241765630000003</v>
      </c>
      <c r="J287" t="s">
        <v>81</v>
      </c>
      <c r="K287" s="8" t="s">
        <v>21</v>
      </c>
      <c r="L287" s="8" t="s">
        <v>23</v>
      </c>
      <c r="M287" s="9">
        <f t="shared" si="42"/>
        <v>0</v>
      </c>
      <c r="N287" s="9">
        <f t="shared" si="43"/>
        <v>0</v>
      </c>
      <c r="O287" s="9">
        <f t="shared" si="44"/>
        <v>61.241765630000003</v>
      </c>
      <c r="P287" s="9">
        <f>SUM(M$278:M287)</f>
        <v>149.34055036999999</v>
      </c>
      <c r="Q287" s="9">
        <f>SUM(N$278:N287)</f>
        <v>223.50529169999999</v>
      </c>
      <c r="R287" s="9">
        <f>SUM(O$278:O287)</f>
        <v>195.07992539</v>
      </c>
      <c r="S287" s="8">
        <f t="shared" si="45"/>
        <v>9999</v>
      </c>
      <c r="T287" s="8">
        <f t="shared" si="46"/>
        <v>9999</v>
      </c>
      <c r="U287" s="8">
        <f t="shared" si="47"/>
        <v>6</v>
      </c>
    </row>
    <row r="288" spans="1:21" x14ac:dyDescent="0.25">
      <c r="A288">
        <v>5</v>
      </c>
      <c r="B288">
        <v>10</v>
      </c>
      <c r="C288">
        <v>0.146666667</v>
      </c>
      <c r="D288">
        <v>88</v>
      </c>
      <c r="E288">
        <v>116.7572717</v>
      </c>
      <c r="F288">
        <v>0</v>
      </c>
      <c r="G288">
        <v>52</v>
      </c>
      <c r="H288">
        <v>0</v>
      </c>
      <c r="I288">
        <v>56.043490409999997</v>
      </c>
      <c r="J288" t="s">
        <v>83</v>
      </c>
      <c r="K288" s="8" t="s">
        <v>21</v>
      </c>
      <c r="L288" s="8" t="s">
        <v>23</v>
      </c>
      <c r="M288" s="9">
        <f t="shared" si="42"/>
        <v>56.043490409999997</v>
      </c>
      <c r="N288" s="9">
        <f t="shared" si="43"/>
        <v>0</v>
      </c>
      <c r="O288" s="9">
        <f t="shared" si="44"/>
        <v>0</v>
      </c>
      <c r="P288" s="9">
        <f>SUM(M$278:M288)</f>
        <v>205.38404077999999</v>
      </c>
      <c r="Q288" s="9">
        <f>SUM(N$278:N288)</f>
        <v>223.50529169999999</v>
      </c>
      <c r="R288" s="9">
        <f>SUM(O$278:O288)</f>
        <v>195.07992539</v>
      </c>
      <c r="S288" s="8">
        <f t="shared" si="45"/>
        <v>52</v>
      </c>
      <c r="T288" s="8">
        <f t="shared" si="46"/>
        <v>9999</v>
      </c>
      <c r="U288" s="8">
        <f t="shared" si="47"/>
        <v>9999</v>
      </c>
    </row>
    <row r="289" spans="1:21" x14ac:dyDescent="0.25">
      <c r="A289">
        <v>5</v>
      </c>
      <c r="B289">
        <v>11</v>
      </c>
      <c r="C289">
        <v>0.12666666700000001</v>
      </c>
      <c r="D289">
        <v>76</v>
      </c>
      <c r="E289">
        <v>66.924022550000004</v>
      </c>
      <c r="F289">
        <v>0</v>
      </c>
      <c r="G289">
        <v>22</v>
      </c>
      <c r="H289">
        <v>0</v>
      </c>
      <c r="I289">
        <v>52.200737590000003</v>
      </c>
      <c r="J289" t="s">
        <v>81</v>
      </c>
      <c r="K289" s="8" t="s">
        <v>21</v>
      </c>
      <c r="L289" s="8" t="s">
        <v>23</v>
      </c>
      <c r="M289" s="9">
        <f t="shared" si="42"/>
        <v>0</v>
      </c>
      <c r="N289" s="9">
        <f t="shared" si="43"/>
        <v>0</v>
      </c>
      <c r="O289" s="9">
        <f t="shared" si="44"/>
        <v>52.200737590000003</v>
      </c>
      <c r="P289" s="9">
        <f>SUM(M$278:M289)</f>
        <v>205.38404077999999</v>
      </c>
      <c r="Q289" s="9">
        <f>SUM(N$278:N289)</f>
        <v>223.50529169999999</v>
      </c>
      <c r="R289" s="9">
        <f>SUM(O$278:O289)</f>
        <v>247.28066297999999</v>
      </c>
      <c r="S289" s="8">
        <f t="shared" si="45"/>
        <v>9999</v>
      </c>
      <c r="T289" s="8">
        <f t="shared" si="46"/>
        <v>9999</v>
      </c>
      <c r="U289" s="8">
        <f t="shared" si="47"/>
        <v>22</v>
      </c>
    </row>
    <row r="290" spans="1:21" s="2" customFormat="1" x14ac:dyDescent="0.25">
      <c r="A290">
        <v>0</v>
      </c>
      <c r="B290">
        <v>0</v>
      </c>
      <c r="C290">
        <v>0.103333333</v>
      </c>
      <c r="D290">
        <v>62</v>
      </c>
      <c r="E290">
        <v>67.915560679999999</v>
      </c>
      <c r="F290">
        <v>0</v>
      </c>
      <c r="G290">
        <v>30</v>
      </c>
      <c r="H290">
        <v>0</v>
      </c>
      <c r="I290">
        <v>47.540892479999997</v>
      </c>
      <c r="J290" t="s">
        <v>84</v>
      </c>
      <c r="K290" s="2" t="s">
        <v>21</v>
      </c>
      <c r="L290" s="2" t="s">
        <v>23</v>
      </c>
      <c r="M290" s="1">
        <f t="shared" ref="M290:M353" si="48">IF(J290="P35", I290, 0)</f>
        <v>47.540892479999997</v>
      </c>
      <c r="N290" s="1">
        <f t="shared" ref="N290:N353" si="49">IF(J290="P36", I290, 0)</f>
        <v>0</v>
      </c>
      <c r="O290" s="1">
        <f t="shared" ref="O290:O353" si="50">IF(J290="P37", I290, 0)</f>
        <v>0</v>
      </c>
      <c r="P290" s="1">
        <f>SUM(M$290:M290)</f>
        <v>47.540892479999997</v>
      </c>
      <c r="Q290" s="1">
        <f>SUM(N$290:N290)</f>
        <v>0</v>
      </c>
      <c r="R290" s="1">
        <f>SUM(O$290:O290)</f>
        <v>0</v>
      </c>
      <c r="S290" s="2">
        <f t="shared" ref="S290:S353" si="51">IF(J290="P35", G290, 9999)</f>
        <v>30</v>
      </c>
      <c r="T290" s="2">
        <f t="shared" ref="T290:T353" si="52">IF(J290="P36", G290, 9999)</f>
        <v>9999</v>
      </c>
      <c r="U290" s="2">
        <f t="shared" ref="U290:U353" si="53">IF(J290="P37", G290, 9999)</f>
        <v>9999</v>
      </c>
    </row>
    <row r="291" spans="1:21" s="2" customFormat="1" x14ac:dyDescent="0.25">
      <c r="A291">
        <v>0</v>
      </c>
      <c r="B291">
        <v>1</v>
      </c>
      <c r="C291">
        <v>0.11333333299999999</v>
      </c>
      <c r="D291">
        <v>68</v>
      </c>
      <c r="E291">
        <v>96.840555969999997</v>
      </c>
      <c r="F291">
        <v>0</v>
      </c>
      <c r="G291">
        <v>41</v>
      </c>
      <c r="H291">
        <v>0</v>
      </c>
      <c r="I291">
        <v>57.135928020000001</v>
      </c>
      <c r="J291" t="s">
        <v>85</v>
      </c>
      <c r="K291" s="2" t="s">
        <v>21</v>
      </c>
      <c r="L291" s="2" t="s">
        <v>23</v>
      </c>
      <c r="M291" s="1">
        <f t="shared" si="48"/>
        <v>0</v>
      </c>
      <c r="N291" s="1">
        <f t="shared" si="49"/>
        <v>57.135928020000001</v>
      </c>
      <c r="O291" s="1">
        <f t="shared" si="50"/>
        <v>0</v>
      </c>
      <c r="P291" s="1">
        <f>SUM(M$290:M291)</f>
        <v>47.540892479999997</v>
      </c>
      <c r="Q291" s="1">
        <f>SUM(N$290:N291)</f>
        <v>57.135928020000001</v>
      </c>
      <c r="R291" s="1">
        <f>SUM(O$290:O291)</f>
        <v>0</v>
      </c>
      <c r="S291" s="2">
        <f t="shared" si="51"/>
        <v>9999</v>
      </c>
      <c r="T291" s="2">
        <f t="shared" si="52"/>
        <v>41</v>
      </c>
      <c r="U291" s="2">
        <f t="shared" si="53"/>
        <v>9999</v>
      </c>
    </row>
    <row r="292" spans="1:21" s="2" customFormat="1" x14ac:dyDescent="0.25">
      <c r="A292">
        <v>0</v>
      </c>
      <c r="B292">
        <v>2</v>
      </c>
      <c r="C292">
        <v>0.215</v>
      </c>
      <c r="D292">
        <v>129</v>
      </c>
      <c r="E292">
        <v>186.98311720000001</v>
      </c>
      <c r="F292">
        <v>0</v>
      </c>
      <c r="G292">
        <v>15</v>
      </c>
      <c r="H292">
        <v>0</v>
      </c>
      <c r="I292">
        <v>158.9356496</v>
      </c>
      <c r="J292" t="s">
        <v>86</v>
      </c>
      <c r="K292" s="2" t="s">
        <v>21</v>
      </c>
      <c r="L292" s="2" t="s">
        <v>23</v>
      </c>
      <c r="M292" s="1">
        <f t="shared" si="48"/>
        <v>0</v>
      </c>
      <c r="N292" s="1">
        <f t="shared" si="49"/>
        <v>0</v>
      </c>
      <c r="O292" s="1">
        <f t="shared" si="50"/>
        <v>158.9356496</v>
      </c>
      <c r="P292" s="1">
        <f>SUM(M$290:M292)</f>
        <v>47.540892479999997</v>
      </c>
      <c r="Q292" s="1">
        <f>SUM(N$290:N292)</f>
        <v>57.135928020000001</v>
      </c>
      <c r="R292" s="1">
        <f>SUM(O$290:O292)</f>
        <v>158.9356496</v>
      </c>
      <c r="S292" s="2">
        <f t="shared" si="51"/>
        <v>9999</v>
      </c>
      <c r="T292" s="2">
        <f t="shared" si="52"/>
        <v>9999</v>
      </c>
      <c r="U292" s="2">
        <f t="shared" si="53"/>
        <v>15</v>
      </c>
    </row>
    <row r="293" spans="1:21" s="2" customFormat="1" x14ac:dyDescent="0.25">
      <c r="A293">
        <v>0</v>
      </c>
      <c r="B293">
        <v>3</v>
      </c>
      <c r="C293">
        <v>0.1</v>
      </c>
      <c r="D293">
        <v>60</v>
      </c>
      <c r="E293">
        <v>77.530207369999999</v>
      </c>
      <c r="F293">
        <v>0</v>
      </c>
      <c r="G293">
        <v>12</v>
      </c>
      <c r="H293">
        <v>0</v>
      </c>
      <c r="I293">
        <v>68.226582489999998</v>
      </c>
      <c r="J293" t="s">
        <v>85</v>
      </c>
      <c r="K293" s="2" t="s">
        <v>21</v>
      </c>
      <c r="L293" s="2" t="s">
        <v>23</v>
      </c>
      <c r="M293" s="1">
        <f t="shared" si="48"/>
        <v>0</v>
      </c>
      <c r="N293" s="1">
        <f t="shared" si="49"/>
        <v>68.226582489999998</v>
      </c>
      <c r="O293" s="1">
        <f t="shared" si="50"/>
        <v>0</v>
      </c>
      <c r="P293" s="1">
        <f>SUM(M$290:M293)</f>
        <v>47.540892479999997</v>
      </c>
      <c r="Q293" s="1">
        <f>SUM(N$290:N293)</f>
        <v>125.36251050999999</v>
      </c>
      <c r="R293" s="1">
        <f>SUM(O$290:O293)</f>
        <v>158.9356496</v>
      </c>
      <c r="S293" s="2">
        <f t="shared" si="51"/>
        <v>9999</v>
      </c>
      <c r="T293" s="2">
        <f t="shared" si="52"/>
        <v>12</v>
      </c>
      <c r="U293" s="2">
        <f t="shared" si="53"/>
        <v>9999</v>
      </c>
    </row>
    <row r="294" spans="1:21" s="2" customFormat="1" x14ac:dyDescent="0.25">
      <c r="A294">
        <v>0</v>
      </c>
      <c r="B294">
        <v>4</v>
      </c>
      <c r="C294">
        <v>0.17333333300000001</v>
      </c>
      <c r="D294">
        <v>104</v>
      </c>
      <c r="E294">
        <v>74.688664110000005</v>
      </c>
      <c r="F294">
        <v>0</v>
      </c>
      <c r="G294">
        <v>20</v>
      </c>
      <c r="H294">
        <v>0</v>
      </c>
      <c r="I294">
        <v>59.004044649999997</v>
      </c>
      <c r="J294" t="s">
        <v>84</v>
      </c>
      <c r="K294" s="2" t="s">
        <v>21</v>
      </c>
      <c r="L294" s="2" t="s">
        <v>23</v>
      </c>
      <c r="M294" s="1">
        <f t="shared" si="48"/>
        <v>59.004044649999997</v>
      </c>
      <c r="N294" s="1">
        <f t="shared" si="49"/>
        <v>0</v>
      </c>
      <c r="O294" s="1">
        <f t="shared" si="50"/>
        <v>0</v>
      </c>
      <c r="P294" s="1">
        <f>SUM(M$290:M294)</f>
        <v>106.54493712999999</v>
      </c>
      <c r="Q294" s="1">
        <f>SUM(N$290:N294)</f>
        <v>125.36251050999999</v>
      </c>
      <c r="R294" s="1">
        <f>SUM(O$290:O294)</f>
        <v>158.9356496</v>
      </c>
      <c r="S294" s="2">
        <f t="shared" si="51"/>
        <v>20</v>
      </c>
      <c r="T294" s="2">
        <f t="shared" si="52"/>
        <v>9999</v>
      </c>
      <c r="U294" s="2">
        <f t="shared" si="53"/>
        <v>9999</v>
      </c>
    </row>
    <row r="295" spans="1:21" s="2" customFormat="1" x14ac:dyDescent="0.25">
      <c r="A295">
        <v>0</v>
      </c>
      <c r="B295">
        <v>5</v>
      </c>
      <c r="C295">
        <v>0.24</v>
      </c>
      <c r="D295">
        <v>144</v>
      </c>
      <c r="E295">
        <v>174.6786347</v>
      </c>
      <c r="F295">
        <v>0</v>
      </c>
      <c r="G295">
        <v>40</v>
      </c>
      <c r="H295">
        <v>0</v>
      </c>
      <c r="I295">
        <v>104.8071808</v>
      </c>
      <c r="J295" t="s">
        <v>85</v>
      </c>
      <c r="K295" s="2" t="s">
        <v>21</v>
      </c>
      <c r="L295" s="2" t="s">
        <v>23</v>
      </c>
      <c r="M295" s="1">
        <f t="shared" si="48"/>
        <v>0</v>
      </c>
      <c r="N295" s="1">
        <f t="shared" si="49"/>
        <v>104.8071808</v>
      </c>
      <c r="O295" s="1">
        <f t="shared" si="50"/>
        <v>0</v>
      </c>
      <c r="P295" s="1">
        <f>SUM(M$290:M295)</f>
        <v>106.54493712999999</v>
      </c>
      <c r="Q295" s="1">
        <f>SUM(N$290:N295)</f>
        <v>230.16969130999999</v>
      </c>
      <c r="R295" s="1">
        <f>SUM(O$290:O295)</f>
        <v>158.9356496</v>
      </c>
      <c r="S295" s="2">
        <f t="shared" si="51"/>
        <v>9999</v>
      </c>
      <c r="T295" s="2">
        <f t="shared" si="52"/>
        <v>40</v>
      </c>
      <c r="U295" s="2">
        <f t="shared" si="53"/>
        <v>9999</v>
      </c>
    </row>
    <row r="296" spans="1:21" s="2" customFormat="1" x14ac:dyDescent="0.25">
      <c r="A296">
        <v>0</v>
      </c>
      <c r="B296">
        <v>6</v>
      </c>
      <c r="C296">
        <v>0.13500000000000001</v>
      </c>
      <c r="D296">
        <v>81</v>
      </c>
      <c r="E296">
        <v>63.419519970000003</v>
      </c>
      <c r="F296">
        <v>0</v>
      </c>
      <c r="G296">
        <v>27</v>
      </c>
      <c r="H296">
        <v>0</v>
      </c>
      <c r="I296">
        <v>46.296249580000001</v>
      </c>
      <c r="J296" t="s">
        <v>86</v>
      </c>
      <c r="K296" s="2" t="s">
        <v>21</v>
      </c>
      <c r="L296" s="2" t="s">
        <v>23</v>
      </c>
      <c r="M296" s="1">
        <f t="shared" si="48"/>
        <v>0</v>
      </c>
      <c r="N296" s="1">
        <f t="shared" si="49"/>
        <v>0</v>
      </c>
      <c r="O296" s="1">
        <f t="shared" si="50"/>
        <v>46.296249580000001</v>
      </c>
      <c r="P296" s="1">
        <f>SUM(M$290:M296)</f>
        <v>106.54493712999999</v>
      </c>
      <c r="Q296" s="1">
        <f>SUM(N$290:N296)</f>
        <v>230.16969130999999</v>
      </c>
      <c r="R296" s="1">
        <f>SUM(O$290:O296)</f>
        <v>205.23189918</v>
      </c>
      <c r="S296" s="2">
        <f t="shared" si="51"/>
        <v>9999</v>
      </c>
      <c r="T296" s="2">
        <f t="shared" si="52"/>
        <v>9999</v>
      </c>
      <c r="U296" s="2">
        <f t="shared" si="53"/>
        <v>27</v>
      </c>
    </row>
    <row r="297" spans="1:21" s="2" customFormat="1" x14ac:dyDescent="0.25">
      <c r="A297">
        <v>0</v>
      </c>
      <c r="B297">
        <v>7</v>
      </c>
      <c r="C297">
        <v>8.8333333E-2</v>
      </c>
      <c r="D297">
        <v>53</v>
      </c>
      <c r="E297">
        <v>30.15632218</v>
      </c>
      <c r="F297">
        <v>0</v>
      </c>
      <c r="G297">
        <v>26</v>
      </c>
      <c r="H297">
        <v>0</v>
      </c>
      <c r="I297">
        <v>22.014115189999998</v>
      </c>
      <c r="J297" t="s">
        <v>84</v>
      </c>
      <c r="K297" s="2" t="s">
        <v>21</v>
      </c>
      <c r="L297" s="2" t="s">
        <v>23</v>
      </c>
      <c r="M297" s="1">
        <f t="shared" si="48"/>
        <v>22.014115189999998</v>
      </c>
      <c r="N297" s="1">
        <f t="shared" si="49"/>
        <v>0</v>
      </c>
      <c r="O297" s="1">
        <f t="shared" si="50"/>
        <v>0</v>
      </c>
      <c r="P297" s="1">
        <f>SUM(M$290:M297)</f>
        <v>128.55905231999998</v>
      </c>
      <c r="Q297" s="1">
        <f>SUM(N$290:N297)</f>
        <v>230.16969130999999</v>
      </c>
      <c r="R297" s="1">
        <f>SUM(O$290:O297)</f>
        <v>205.23189918</v>
      </c>
      <c r="S297" s="2">
        <f t="shared" si="51"/>
        <v>26</v>
      </c>
      <c r="T297" s="2">
        <f t="shared" si="52"/>
        <v>9999</v>
      </c>
      <c r="U297" s="2">
        <f t="shared" si="53"/>
        <v>9999</v>
      </c>
    </row>
    <row r="298" spans="1:21" s="2" customFormat="1" x14ac:dyDescent="0.25">
      <c r="A298">
        <v>0</v>
      </c>
      <c r="B298">
        <v>8</v>
      </c>
      <c r="C298">
        <v>9.3333333000000004E-2</v>
      </c>
      <c r="D298">
        <v>56</v>
      </c>
      <c r="E298">
        <v>73.551458690000004</v>
      </c>
      <c r="F298">
        <v>0</v>
      </c>
      <c r="G298">
        <v>68</v>
      </c>
      <c r="H298">
        <v>0</v>
      </c>
      <c r="I298">
        <v>23.536466780000001</v>
      </c>
      <c r="J298" t="s">
        <v>84</v>
      </c>
      <c r="K298" s="2" t="s">
        <v>21</v>
      </c>
      <c r="L298" s="2" t="s">
        <v>23</v>
      </c>
      <c r="M298" s="1">
        <f t="shared" si="48"/>
        <v>23.536466780000001</v>
      </c>
      <c r="N298" s="1">
        <f t="shared" si="49"/>
        <v>0</v>
      </c>
      <c r="O298" s="1">
        <f t="shared" si="50"/>
        <v>0</v>
      </c>
      <c r="P298" s="1">
        <f>SUM(M$290:M298)</f>
        <v>152.09551909999999</v>
      </c>
      <c r="Q298" s="1">
        <f>SUM(N$290:N298)</f>
        <v>230.16969130999999</v>
      </c>
      <c r="R298" s="1">
        <f>SUM(O$290:O298)</f>
        <v>205.23189918</v>
      </c>
      <c r="S298" s="2">
        <f t="shared" si="51"/>
        <v>68</v>
      </c>
      <c r="T298" s="2">
        <f t="shared" si="52"/>
        <v>9999</v>
      </c>
      <c r="U298" s="2">
        <f t="shared" si="53"/>
        <v>9999</v>
      </c>
    </row>
    <row r="299" spans="1:21" s="2" customFormat="1" x14ac:dyDescent="0.25">
      <c r="A299">
        <v>0</v>
      </c>
      <c r="B299">
        <v>9</v>
      </c>
      <c r="C299">
        <v>0.14833333300000001</v>
      </c>
      <c r="D299">
        <v>89</v>
      </c>
      <c r="E299">
        <v>97.315061670000006</v>
      </c>
      <c r="F299">
        <v>0</v>
      </c>
      <c r="G299">
        <v>69</v>
      </c>
      <c r="H299">
        <v>0</v>
      </c>
      <c r="I299">
        <v>30.167669119999999</v>
      </c>
      <c r="J299" t="s">
        <v>84</v>
      </c>
      <c r="K299" s="2" t="s">
        <v>21</v>
      </c>
      <c r="L299" s="2" t="s">
        <v>23</v>
      </c>
      <c r="M299" s="1">
        <f t="shared" si="48"/>
        <v>30.167669119999999</v>
      </c>
      <c r="N299" s="1">
        <f t="shared" si="49"/>
        <v>0</v>
      </c>
      <c r="O299" s="1">
        <f t="shared" si="50"/>
        <v>0</v>
      </c>
      <c r="P299" s="1">
        <f>SUM(M$290:M299)</f>
        <v>182.26318821999999</v>
      </c>
      <c r="Q299" s="1">
        <f>SUM(N$290:N299)</f>
        <v>230.16969130999999</v>
      </c>
      <c r="R299" s="1">
        <f>SUM(O$290:O299)</f>
        <v>205.23189918</v>
      </c>
      <c r="S299" s="2">
        <f t="shared" si="51"/>
        <v>69</v>
      </c>
      <c r="T299" s="2">
        <f t="shared" si="52"/>
        <v>9999</v>
      </c>
      <c r="U299" s="2">
        <f t="shared" si="53"/>
        <v>9999</v>
      </c>
    </row>
    <row r="300" spans="1:21" s="2" customFormat="1" x14ac:dyDescent="0.25">
      <c r="A300">
        <v>0</v>
      </c>
      <c r="B300">
        <v>10</v>
      </c>
      <c r="C300">
        <v>0.22666666699999999</v>
      </c>
      <c r="D300">
        <v>136</v>
      </c>
      <c r="E300">
        <v>114.64193760000001</v>
      </c>
      <c r="F300">
        <v>0</v>
      </c>
      <c r="G300">
        <v>48</v>
      </c>
      <c r="H300">
        <v>0</v>
      </c>
      <c r="I300">
        <v>59.613807540000003</v>
      </c>
      <c r="J300" t="s">
        <v>84</v>
      </c>
      <c r="K300" s="2" t="s">
        <v>21</v>
      </c>
      <c r="L300" s="2" t="s">
        <v>23</v>
      </c>
      <c r="M300" s="1">
        <f t="shared" si="48"/>
        <v>59.613807540000003</v>
      </c>
      <c r="N300" s="1">
        <f t="shared" si="49"/>
        <v>0</v>
      </c>
      <c r="O300" s="1">
        <f t="shared" si="50"/>
        <v>0</v>
      </c>
      <c r="P300" s="1">
        <f>SUM(M$290:M300)</f>
        <v>241.87699576</v>
      </c>
      <c r="Q300" s="1">
        <f>SUM(N$290:N300)</f>
        <v>230.16969130999999</v>
      </c>
      <c r="R300" s="1">
        <f>SUM(O$290:O300)</f>
        <v>205.23189918</v>
      </c>
      <c r="S300" s="2">
        <f t="shared" si="51"/>
        <v>48</v>
      </c>
      <c r="T300" s="2">
        <f t="shared" si="52"/>
        <v>9999</v>
      </c>
      <c r="U300" s="2">
        <f t="shared" si="53"/>
        <v>9999</v>
      </c>
    </row>
    <row r="301" spans="1:21" s="2" customFormat="1" x14ac:dyDescent="0.25">
      <c r="A301">
        <v>0</v>
      </c>
      <c r="B301">
        <v>11</v>
      </c>
      <c r="C301">
        <v>0.141666667</v>
      </c>
      <c r="D301">
        <v>85</v>
      </c>
      <c r="E301">
        <v>83.272496450000006</v>
      </c>
      <c r="F301">
        <v>0</v>
      </c>
      <c r="G301">
        <v>79</v>
      </c>
      <c r="H301">
        <v>0</v>
      </c>
      <c r="I301">
        <v>17.487224250000001</v>
      </c>
      <c r="J301" t="s">
        <v>85</v>
      </c>
      <c r="K301" s="2" t="s">
        <v>21</v>
      </c>
      <c r="L301" s="2" t="s">
        <v>23</v>
      </c>
      <c r="M301" s="1">
        <f t="shared" si="48"/>
        <v>0</v>
      </c>
      <c r="N301" s="1">
        <f t="shared" si="49"/>
        <v>17.487224250000001</v>
      </c>
      <c r="O301" s="1">
        <f t="shared" si="50"/>
        <v>0</v>
      </c>
      <c r="P301" s="1">
        <f>SUM(M$290:M301)</f>
        <v>241.87699576</v>
      </c>
      <c r="Q301" s="1">
        <f>SUM(N$290:N301)</f>
        <v>247.65691555999999</v>
      </c>
      <c r="R301" s="1">
        <f>SUM(O$290:O301)</f>
        <v>205.23189918</v>
      </c>
      <c r="S301" s="2">
        <f t="shared" si="51"/>
        <v>9999</v>
      </c>
      <c r="T301" s="2">
        <f t="shared" si="52"/>
        <v>79</v>
      </c>
      <c r="U301" s="2">
        <f t="shared" si="53"/>
        <v>9999</v>
      </c>
    </row>
    <row r="302" spans="1:21" s="10" customFormat="1" x14ac:dyDescent="0.25">
      <c r="A302">
        <v>1</v>
      </c>
      <c r="B302">
        <v>0</v>
      </c>
      <c r="C302">
        <v>0.198333333</v>
      </c>
      <c r="D302">
        <v>119</v>
      </c>
      <c r="E302">
        <v>66.950847300000007</v>
      </c>
      <c r="F302">
        <v>0</v>
      </c>
      <c r="G302">
        <v>35</v>
      </c>
      <c r="H302">
        <v>0</v>
      </c>
      <c r="I302">
        <v>43.51805075</v>
      </c>
      <c r="J302" t="s">
        <v>86</v>
      </c>
      <c r="K302" s="8" t="s">
        <v>21</v>
      </c>
      <c r="L302" s="8" t="s">
        <v>23</v>
      </c>
      <c r="M302" s="9">
        <f t="shared" si="48"/>
        <v>0</v>
      </c>
      <c r="N302" s="9">
        <f t="shared" si="49"/>
        <v>0</v>
      </c>
      <c r="O302" s="9">
        <f t="shared" si="50"/>
        <v>43.51805075</v>
      </c>
      <c r="P302" s="9">
        <f>SUM(M$302:M302)</f>
        <v>0</v>
      </c>
      <c r="Q302" s="9">
        <f>SUM(N$302:N302)</f>
        <v>0</v>
      </c>
      <c r="R302" s="9">
        <f>SUM(O$302:O302)</f>
        <v>43.51805075</v>
      </c>
      <c r="S302" s="8">
        <f t="shared" si="51"/>
        <v>9999</v>
      </c>
      <c r="T302" s="8">
        <f t="shared" si="52"/>
        <v>9999</v>
      </c>
      <c r="U302" s="8">
        <f t="shared" si="53"/>
        <v>35</v>
      </c>
    </row>
    <row r="303" spans="1:21" s="10" customFormat="1" x14ac:dyDescent="0.25">
      <c r="A303">
        <v>1</v>
      </c>
      <c r="B303">
        <v>1</v>
      </c>
      <c r="C303">
        <v>0.14333333300000001</v>
      </c>
      <c r="D303">
        <v>86</v>
      </c>
      <c r="E303">
        <v>75.552607899999998</v>
      </c>
      <c r="F303">
        <v>0</v>
      </c>
      <c r="G303">
        <v>40</v>
      </c>
      <c r="H303">
        <v>0</v>
      </c>
      <c r="I303">
        <v>45.331564739999997</v>
      </c>
      <c r="J303" t="s">
        <v>86</v>
      </c>
      <c r="K303" s="8" t="s">
        <v>21</v>
      </c>
      <c r="L303" s="8" t="s">
        <v>23</v>
      </c>
      <c r="M303" s="9">
        <f t="shared" si="48"/>
        <v>0</v>
      </c>
      <c r="N303" s="9">
        <f t="shared" si="49"/>
        <v>0</v>
      </c>
      <c r="O303" s="9">
        <f t="shared" si="50"/>
        <v>45.331564739999997</v>
      </c>
      <c r="P303" s="9">
        <f>SUM(M$302:M303)</f>
        <v>0</v>
      </c>
      <c r="Q303" s="9">
        <f>SUM(N$302:N303)</f>
        <v>0</v>
      </c>
      <c r="R303" s="9">
        <f>SUM(O$302:O303)</f>
        <v>88.849615489999991</v>
      </c>
      <c r="S303" s="8">
        <f t="shared" si="51"/>
        <v>9999</v>
      </c>
      <c r="T303" s="8">
        <f t="shared" si="52"/>
        <v>9999</v>
      </c>
      <c r="U303" s="8">
        <f t="shared" si="53"/>
        <v>40</v>
      </c>
    </row>
    <row r="304" spans="1:21" s="10" customFormat="1" x14ac:dyDescent="0.25">
      <c r="A304">
        <v>1</v>
      </c>
      <c r="B304">
        <v>2</v>
      </c>
      <c r="C304">
        <v>0.241666667</v>
      </c>
      <c r="D304">
        <v>145</v>
      </c>
      <c r="E304">
        <v>164.29582210000001</v>
      </c>
      <c r="F304">
        <v>0</v>
      </c>
      <c r="G304">
        <v>45</v>
      </c>
      <c r="H304">
        <v>0</v>
      </c>
      <c r="I304">
        <v>90.362702170000006</v>
      </c>
      <c r="J304" t="s">
        <v>84</v>
      </c>
      <c r="K304" s="8" t="s">
        <v>21</v>
      </c>
      <c r="L304" s="8" t="s">
        <v>23</v>
      </c>
      <c r="M304" s="9">
        <f t="shared" si="48"/>
        <v>90.362702170000006</v>
      </c>
      <c r="N304" s="9">
        <f t="shared" si="49"/>
        <v>0</v>
      </c>
      <c r="O304" s="9">
        <f t="shared" si="50"/>
        <v>0</v>
      </c>
      <c r="P304" s="9">
        <f>SUM(M$302:M304)</f>
        <v>90.362702170000006</v>
      </c>
      <c r="Q304" s="9">
        <f>SUM(N$302:N304)</f>
        <v>0</v>
      </c>
      <c r="R304" s="9">
        <f>SUM(O$302:O304)</f>
        <v>88.849615489999991</v>
      </c>
      <c r="S304" s="8">
        <f t="shared" si="51"/>
        <v>45</v>
      </c>
      <c r="T304" s="8">
        <f t="shared" si="52"/>
        <v>9999</v>
      </c>
      <c r="U304" s="8">
        <f t="shared" si="53"/>
        <v>9999</v>
      </c>
    </row>
    <row r="305" spans="1:21" s="10" customFormat="1" x14ac:dyDescent="0.25">
      <c r="A305">
        <v>1</v>
      </c>
      <c r="B305">
        <v>3</v>
      </c>
      <c r="C305">
        <v>0.23833333300000001</v>
      </c>
      <c r="D305">
        <v>143</v>
      </c>
      <c r="E305">
        <v>84.840211289999999</v>
      </c>
      <c r="F305">
        <v>0</v>
      </c>
      <c r="G305">
        <v>28</v>
      </c>
      <c r="H305">
        <v>0</v>
      </c>
      <c r="I305">
        <v>61.084952129999998</v>
      </c>
      <c r="J305" t="s">
        <v>86</v>
      </c>
      <c r="K305" s="8" t="s">
        <v>21</v>
      </c>
      <c r="L305" s="8" t="s">
        <v>23</v>
      </c>
      <c r="M305" s="9">
        <f t="shared" si="48"/>
        <v>0</v>
      </c>
      <c r="N305" s="9">
        <f t="shared" si="49"/>
        <v>0</v>
      </c>
      <c r="O305" s="9">
        <f t="shared" si="50"/>
        <v>61.084952129999998</v>
      </c>
      <c r="P305" s="9">
        <f>SUM(M$302:M305)</f>
        <v>90.362702170000006</v>
      </c>
      <c r="Q305" s="9">
        <f>SUM(N$302:N305)</f>
        <v>0</v>
      </c>
      <c r="R305" s="9">
        <f>SUM(O$302:O305)</f>
        <v>149.93456762</v>
      </c>
      <c r="S305" s="8">
        <f t="shared" si="51"/>
        <v>9999</v>
      </c>
      <c r="T305" s="8">
        <f t="shared" si="52"/>
        <v>9999</v>
      </c>
      <c r="U305" s="8">
        <f t="shared" si="53"/>
        <v>28</v>
      </c>
    </row>
    <row r="306" spans="1:21" s="10" customFormat="1" x14ac:dyDescent="0.25">
      <c r="A306">
        <v>1</v>
      </c>
      <c r="B306">
        <v>4</v>
      </c>
      <c r="C306">
        <v>0.12166666700000001</v>
      </c>
      <c r="D306">
        <v>73</v>
      </c>
      <c r="E306">
        <v>49.316897689999998</v>
      </c>
      <c r="F306">
        <v>0</v>
      </c>
      <c r="G306">
        <v>17</v>
      </c>
      <c r="H306">
        <v>0</v>
      </c>
      <c r="I306">
        <v>40.933025090000001</v>
      </c>
      <c r="J306" t="s">
        <v>85</v>
      </c>
      <c r="K306" s="8" t="s">
        <v>21</v>
      </c>
      <c r="L306" s="8" t="s">
        <v>23</v>
      </c>
      <c r="M306" s="9">
        <f t="shared" si="48"/>
        <v>0</v>
      </c>
      <c r="N306" s="9">
        <f t="shared" si="49"/>
        <v>40.933025090000001</v>
      </c>
      <c r="O306" s="9">
        <f t="shared" si="50"/>
        <v>0</v>
      </c>
      <c r="P306" s="9">
        <f>SUM(M$302:M306)</f>
        <v>90.362702170000006</v>
      </c>
      <c r="Q306" s="9">
        <f>SUM(N$302:N306)</f>
        <v>40.933025090000001</v>
      </c>
      <c r="R306" s="9">
        <f>SUM(O$302:O306)</f>
        <v>149.93456762</v>
      </c>
      <c r="S306" s="8">
        <f t="shared" si="51"/>
        <v>9999</v>
      </c>
      <c r="T306" s="8">
        <f t="shared" si="52"/>
        <v>17</v>
      </c>
      <c r="U306" s="8">
        <f t="shared" si="53"/>
        <v>9999</v>
      </c>
    </row>
    <row r="307" spans="1:21" s="10" customFormat="1" x14ac:dyDescent="0.25">
      <c r="A307">
        <v>1</v>
      </c>
      <c r="B307">
        <v>5</v>
      </c>
      <c r="C307">
        <v>0.118333333</v>
      </c>
      <c r="D307">
        <v>71</v>
      </c>
      <c r="E307">
        <v>83.336377200000001</v>
      </c>
      <c r="F307">
        <v>0</v>
      </c>
      <c r="G307">
        <v>45</v>
      </c>
      <c r="H307">
        <v>0</v>
      </c>
      <c r="I307">
        <v>45.001643690000002</v>
      </c>
      <c r="J307" t="s">
        <v>85</v>
      </c>
      <c r="K307" s="8" t="s">
        <v>21</v>
      </c>
      <c r="L307" s="8" t="s">
        <v>23</v>
      </c>
      <c r="M307" s="9">
        <f t="shared" si="48"/>
        <v>0</v>
      </c>
      <c r="N307" s="9">
        <f t="shared" si="49"/>
        <v>45.001643690000002</v>
      </c>
      <c r="O307" s="9">
        <f t="shared" si="50"/>
        <v>0</v>
      </c>
      <c r="P307" s="9">
        <f>SUM(M$302:M307)</f>
        <v>90.362702170000006</v>
      </c>
      <c r="Q307" s="9">
        <f>SUM(N$302:N307)</f>
        <v>85.93466878000001</v>
      </c>
      <c r="R307" s="9">
        <f>SUM(O$302:O307)</f>
        <v>149.93456762</v>
      </c>
      <c r="S307" s="8">
        <f t="shared" si="51"/>
        <v>9999</v>
      </c>
      <c r="T307" s="8">
        <f t="shared" si="52"/>
        <v>45</v>
      </c>
      <c r="U307" s="8">
        <f t="shared" si="53"/>
        <v>9999</v>
      </c>
    </row>
    <row r="308" spans="1:21" s="10" customFormat="1" x14ac:dyDescent="0.25">
      <c r="A308">
        <v>1</v>
      </c>
      <c r="B308">
        <v>6</v>
      </c>
      <c r="C308">
        <v>0.18833333299999999</v>
      </c>
      <c r="D308">
        <v>113</v>
      </c>
      <c r="E308">
        <v>62.419435679999999</v>
      </c>
      <c r="F308">
        <v>0</v>
      </c>
      <c r="G308">
        <v>15</v>
      </c>
      <c r="H308">
        <v>0</v>
      </c>
      <c r="I308">
        <v>52.432325970000001</v>
      </c>
      <c r="J308" t="s">
        <v>86</v>
      </c>
      <c r="K308" s="8" t="s">
        <v>21</v>
      </c>
      <c r="L308" s="8" t="s">
        <v>23</v>
      </c>
      <c r="M308" s="9">
        <f t="shared" si="48"/>
        <v>0</v>
      </c>
      <c r="N308" s="9">
        <f t="shared" si="49"/>
        <v>0</v>
      </c>
      <c r="O308" s="9">
        <f t="shared" si="50"/>
        <v>52.432325970000001</v>
      </c>
      <c r="P308" s="9">
        <f>SUM(M$302:M308)</f>
        <v>90.362702170000006</v>
      </c>
      <c r="Q308" s="9">
        <f>SUM(N$302:N308)</f>
        <v>85.93466878000001</v>
      </c>
      <c r="R308" s="9">
        <f>SUM(O$302:O308)</f>
        <v>202.36689358999999</v>
      </c>
      <c r="S308" s="8">
        <f t="shared" si="51"/>
        <v>9999</v>
      </c>
      <c r="T308" s="8">
        <f t="shared" si="52"/>
        <v>9999</v>
      </c>
      <c r="U308" s="8">
        <f t="shared" si="53"/>
        <v>15</v>
      </c>
    </row>
    <row r="309" spans="1:21" s="10" customFormat="1" x14ac:dyDescent="0.25">
      <c r="A309">
        <v>1</v>
      </c>
      <c r="B309">
        <v>7</v>
      </c>
      <c r="C309">
        <v>0.14000000000000001</v>
      </c>
      <c r="D309">
        <v>84</v>
      </c>
      <c r="E309">
        <v>63.60231632</v>
      </c>
      <c r="F309">
        <v>0</v>
      </c>
      <c r="G309">
        <v>12</v>
      </c>
      <c r="H309">
        <v>0</v>
      </c>
      <c r="I309">
        <v>55.334015200000003</v>
      </c>
      <c r="J309" t="s">
        <v>85</v>
      </c>
      <c r="K309" s="8" t="s">
        <v>21</v>
      </c>
      <c r="L309" s="8" t="s">
        <v>23</v>
      </c>
      <c r="M309" s="9">
        <f t="shared" si="48"/>
        <v>0</v>
      </c>
      <c r="N309" s="9">
        <f t="shared" si="49"/>
        <v>55.334015200000003</v>
      </c>
      <c r="O309" s="9">
        <f t="shared" si="50"/>
        <v>0</v>
      </c>
      <c r="P309" s="9">
        <f>SUM(M$302:M309)</f>
        <v>90.362702170000006</v>
      </c>
      <c r="Q309" s="9">
        <f>SUM(N$302:N309)</f>
        <v>141.26868398000002</v>
      </c>
      <c r="R309" s="9">
        <f>SUM(O$302:O309)</f>
        <v>202.36689358999999</v>
      </c>
      <c r="S309" s="8">
        <f t="shared" si="51"/>
        <v>9999</v>
      </c>
      <c r="T309" s="8">
        <f t="shared" si="52"/>
        <v>12</v>
      </c>
      <c r="U309" s="8">
        <f t="shared" si="53"/>
        <v>9999</v>
      </c>
    </row>
    <row r="310" spans="1:21" s="10" customFormat="1" x14ac:dyDescent="0.25">
      <c r="A310">
        <v>1</v>
      </c>
      <c r="B310">
        <v>8</v>
      </c>
      <c r="C310">
        <v>0.13500000000000001</v>
      </c>
      <c r="D310">
        <v>81</v>
      </c>
      <c r="E310">
        <v>77.785758830000006</v>
      </c>
      <c r="F310">
        <v>0</v>
      </c>
      <c r="G310">
        <v>36</v>
      </c>
      <c r="H310">
        <v>0</v>
      </c>
      <c r="I310">
        <v>49.782885649999997</v>
      </c>
      <c r="J310" t="s">
        <v>85</v>
      </c>
      <c r="K310" s="8" t="s">
        <v>21</v>
      </c>
      <c r="L310" s="8" t="s">
        <v>23</v>
      </c>
      <c r="M310" s="9">
        <f t="shared" si="48"/>
        <v>0</v>
      </c>
      <c r="N310" s="9">
        <f t="shared" si="49"/>
        <v>49.782885649999997</v>
      </c>
      <c r="O310" s="9">
        <f t="shared" si="50"/>
        <v>0</v>
      </c>
      <c r="P310" s="9">
        <f>SUM(M$302:M310)</f>
        <v>90.362702170000006</v>
      </c>
      <c r="Q310" s="9">
        <f>SUM(N$302:N310)</f>
        <v>191.05156963000002</v>
      </c>
      <c r="R310" s="9">
        <f>SUM(O$302:O310)</f>
        <v>202.36689358999999</v>
      </c>
      <c r="S310" s="8">
        <f t="shared" si="51"/>
        <v>9999</v>
      </c>
      <c r="T310" s="8">
        <f t="shared" si="52"/>
        <v>36</v>
      </c>
      <c r="U310" s="8">
        <f t="shared" si="53"/>
        <v>9999</v>
      </c>
    </row>
    <row r="311" spans="1:21" s="10" customFormat="1" x14ac:dyDescent="0.25">
      <c r="A311">
        <v>1</v>
      </c>
      <c r="B311">
        <v>9</v>
      </c>
      <c r="C311">
        <v>0.22166666700000001</v>
      </c>
      <c r="D311">
        <v>133</v>
      </c>
      <c r="E311">
        <v>164.29252769999999</v>
      </c>
      <c r="F311">
        <v>0</v>
      </c>
      <c r="G311">
        <v>53</v>
      </c>
      <c r="H311">
        <v>0</v>
      </c>
      <c r="I311">
        <v>77.217488020000005</v>
      </c>
      <c r="J311" t="s">
        <v>84</v>
      </c>
      <c r="K311" s="8" t="s">
        <v>21</v>
      </c>
      <c r="L311" s="8" t="s">
        <v>23</v>
      </c>
      <c r="M311" s="9">
        <f t="shared" si="48"/>
        <v>77.217488020000005</v>
      </c>
      <c r="N311" s="9">
        <f t="shared" si="49"/>
        <v>0</v>
      </c>
      <c r="O311" s="9">
        <f t="shared" si="50"/>
        <v>0</v>
      </c>
      <c r="P311" s="9">
        <f>SUM(M$302:M311)</f>
        <v>167.58019019</v>
      </c>
      <c r="Q311" s="9">
        <f>SUM(N$302:N311)</f>
        <v>191.05156963000002</v>
      </c>
      <c r="R311" s="9">
        <f>SUM(O$302:O311)</f>
        <v>202.36689358999999</v>
      </c>
      <c r="S311" s="8">
        <f t="shared" si="51"/>
        <v>53</v>
      </c>
      <c r="T311" s="8">
        <f t="shared" si="52"/>
        <v>9999</v>
      </c>
      <c r="U311" s="8">
        <f t="shared" si="53"/>
        <v>9999</v>
      </c>
    </row>
    <row r="312" spans="1:21" s="10" customFormat="1" x14ac:dyDescent="0.25">
      <c r="A312">
        <v>1</v>
      </c>
      <c r="B312">
        <v>10</v>
      </c>
      <c r="C312">
        <v>0.101666667</v>
      </c>
      <c r="D312">
        <v>61</v>
      </c>
      <c r="E312">
        <v>35.953164710000003</v>
      </c>
      <c r="F312">
        <v>0</v>
      </c>
      <c r="G312">
        <v>7</v>
      </c>
      <c r="H312">
        <v>0</v>
      </c>
      <c r="I312">
        <v>33.076911529999997</v>
      </c>
      <c r="J312" t="s">
        <v>86</v>
      </c>
      <c r="K312" s="8" t="s">
        <v>21</v>
      </c>
      <c r="L312" s="8" t="s">
        <v>23</v>
      </c>
      <c r="M312" s="9">
        <f t="shared" si="48"/>
        <v>0</v>
      </c>
      <c r="N312" s="9">
        <f t="shared" si="49"/>
        <v>0</v>
      </c>
      <c r="O312" s="9">
        <f t="shared" si="50"/>
        <v>33.076911529999997</v>
      </c>
      <c r="P312" s="9">
        <f>SUM(M$302:M312)</f>
        <v>167.58019019</v>
      </c>
      <c r="Q312" s="9">
        <f>SUM(N$302:N312)</f>
        <v>191.05156963000002</v>
      </c>
      <c r="R312" s="9">
        <f>SUM(O$302:O312)</f>
        <v>235.44380511999998</v>
      </c>
      <c r="S312" s="8">
        <f t="shared" si="51"/>
        <v>9999</v>
      </c>
      <c r="T312" s="8">
        <f t="shared" si="52"/>
        <v>9999</v>
      </c>
      <c r="U312" s="8">
        <f t="shared" si="53"/>
        <v>7</v>
      </c>
    </row>
    <row r="313" spans="1:21" s="10" customFormat="1" x14ac:dyDescent="0.25">
      <c r="A313">
        <v>1</v>
      </c>
      <c r="B313">
        <v>11</v>
      </c>
      <c r="C313">
        <v>0.181666667</v>
      </c>
      <c r="D313">
        <v>109</v>
      </c>
      <c r="E313">
        <v>82.761051629999997</v>
      </c>
      <c r="F313">
        <v>0</v>
      </c>
      <c r="G313">
        <v>56</v>
      </c>
      <c r="H313">
        <v>0</v>
      </c>
      <c r="I313">
        <v>35.587252200000002</v>
      </c>
      <c r="J313" t="s">
        <v>84</v>
      </c>
      <c r="K313" s="8" t="s">
        <v>21</v>
      </c>
      <c r="L313" s="8" t="s">
        <v>23</v>
      </c>
      <c r="M313" s="9">
        <f t="shared" si="48"/>
        <v>35.587252200000002</v>
      </c>
      <c r="N313" s="9">
        <f t="shared" si="49"/>
        <v>0</v>
      </c>
      <c r="O313" s="9">
        <f t="shared" si="50"/>
        <v>0</v>
      </c>
      <c r="P313" s="9">
        <f>SUM(M$302:M313)</f>
        <v>203.16744238999999</v>
      </c>
      <c r="Q313" s="9">
        <f>SUM(N$302:N313)</f>
        <v>191.05156963000002</v>
      </c>
      <c r="R313" s="9">
        <f>SUM(O$302:O313)</f>
        <v>235.44380511999998</v>
      </c>
      <c r="S313" s="8">
        <f t="shared" si="51"/>
        <v>56</v>
      </c>
      <c r="T313" s="8">
        <f t="shared" si="52"/>
        <v>9999</v>
      </c>
      <c r="U313" s="8">
        <f t="shared" si="53"/>
        <v>9999</v>
      </c>
    </row>
    <row r="314" spans="1:21" s="2" customFormat="1" x14ac:dyDescent="0.25">
      <c r="A314">
        <v>2</v>
      </c>
      <c r="B314">
        <v>0</v>
      </c>
      <c r="C314">
        <v>0.193333333</v>
      </c>
      <c r="D314">
        <v>116</v>
      </c>
      <c r="E314">
        <v>149.7768313</v>
      </c>
      <c r="F314">
        <v>0</v>
      </c>
      <c r="G314">
        <v>48</v>
      </c>
      <c r="H314">
        <v>0</v>
      </c>
      <c r="I314">
        <v>77.883952289999996</v>
      </c>
      <c r="J314" t="s">
        <v>84</v>
      </c>
      <c r="K314" s="2" t="s">
        <v>21</v>
      </c>
      <c r="L314" s="2" t="s">
        <v>23</v>
      </c>
      <c r="M314" s="1">
        <f t="shared" si="48"/>
        <v>77.883952289999996</v>
      </c>
      <c r="N314" s="1">
        <f t="shared" si="49"/>
        <v>0</v>
      </c>
      <c r="O314" s="1">
        <f t="shared" si="50"/>
        <v>0</v>
      </c>
      <c r="P314" s="1">
        <f>SUM(M$314:M314)</f>
        <v>77.883952289999996</v>
      </c>
      <c r="Q314" s="1">
        <f>SUM(N$314:N314)</f>
        <v>0</v>
      </c>
      <c r="R314" s="1">
        <f>SUM(O$314:O314)</f>
        <v>0</v>
      </c>
      <c r="S314" s="2">
        <f t="shared" si="51"/>
        <v>48</v>
      </c>
      <c r="T314" s="2">
        <f t="shared" si="52"/>
        <v>9999</v>
      </c>
      <c r="U314" s="2">
        <f t="shared" si="53"/>
        <v>9999</v>
      </c>
    </row>
    <row r="315" spans="1:21" s="2" customFormat="1" x14ac:dyDescent="0.25">
      <c r="A315">
        <v>2</v>
      </c>
      <c r="B315">
        <v>1</v>
      </c>
      <c r="C315">
        <v>0.12833333299999999</v>
      </c>
      <c r="D315">
        <v>77</v>
      </c>
      <c r="E315">
        <v>93.063527269999994</v>
      </c>
      <c r="F315">
        <v>0</v>
      </c>
      <c r="G315">
        <v>38</v>
      </c>
      <c r="H315">
        <v>0</v>
      </c>
      <c r="I315">
        <v>57.699386910000001</v>
      </c>
      <c r="J315" t="s">
        <v>86</v>
      </c>
      <c r="K315" s="2" t="s">
        <v>21</v>
      </c>
      <c r="L315" s="2" t="s">
        <v>23</v>
      </c>
      <c r="M315" s="1">
        <f t="shared" si="48"/>
        <v>0</v>
      </c>
      <c r="N315" s="1">
        <f t="shared" si="49"/>
        <v>0</v>
      </c>
      <c r="O315" s="1">
        <f t="shared" si="50"/>
        <v>57.699386910000001</v>
      </c>
      <c r="P315" s="1">
        <f>SUM(M$314:M315)</f>
        <v>77.883952289999996</v>
      </c>
      <c r="Q315" s="1">
        <f>SUM(N$314:N315)</f>
        <v>0</v>
      </c>
      <c r="R315" s="1">
        <f>SUM(O$314:O315)</f>
        <v>57.699386910000001</v>
      </c>
      <c r="S315" s="2">
        <f t="shared" si="51"/>
        <v>9999</v>
      </c>
      <c r="T315" s="2">
        <f t="shared" si="52"/>
        <v>9999</v>
      </c>
      <c r="U315" s="2">
        <f t="shared" si="53"/>
        <v>38</v>
      </c>
    </row>
    <row r="316" spans="1:21" s="2" customFormat="1" x14ac:dyDescent="0.25">
      <c r="A316">
        <v>2</v>
      </c>
      <c r="B316">
        <v>2</v>
      </c>
      <c r="C316">
        <v>0.11</v>
      </c>
      <c r="D316">
        <v>66</v>
      </c>
      <c r="E316">
        <v>66.615255629999993</v>
      </c>
      <c r="F316">
        <v>0</v>
      </c>
      <c r="G316">
        <v>21</v>
      </c>
      <c r="H316">
        <v>0</v>
      </c>
      <c r="I316">
        <v>52.626051949999997</v>
      </c>
      <c r="J316" t="s">
        <v>86</v>
      </c>
      <c r="K316" s="2" t="s">
        <v>21</v>
      </c>
      <c r="L316" s="2" t="s">
        <v>23</v>
      </c>
      <c r="M316" s="1">
        <f t="shared" si="48"/>
        <v>0</v>
      </c>
      <c r="N316" s="1">
        <f t="shared" si="49"/>
        <v>0</v>
      </c>
      <c r="O316" s="1">
        <f t="shared" si="50"/>
        <v>52.626051949999997</v>
      </c>
      <c r="P316" s="1">
        <f>SUM(M$314:M316)</f>
        <v>77.883952289999996</v>
      </c>
      <c r="Q316" s="1">
        <f>SUM(N$314:N316)</f>
        <v>0</v>
      </c>
      <c r="R316" s="1">
        <f>SUM(O$314:O316)</f>
        <v>110.32543885999999</v>
      </c>
      <c r="S316" s="2">
        <f t="shared" si="51"/>
        <v>9999</v>
      </c>
      <c r="T316" s="2">
        <f t="shared" si="52"/>
        <v>9999</v>
      </c>
      <c r="U316" s="2">
        <f t="shared" si="53"/>
        <v>21</v>
      </c>
    </row>
    <row r="317" spans="1:21" s="2" customFormat="1" x14ac:dyDescent="0.25">
      <c r="A317">
        <v>2</v>
      </c>
      <c r="B317">
        <v>3</v>
      </c>
      <c r="C317">
        <v>0.21666666700000001</v>
      </c>
      <c r="D317">
        <v>130</v>
      </c>
      <c r="E317">
        <v>95.016680440000002</v>
      </c>
      <c r="F317">
        <v>0</v>
      </c>
      <c r="G317">
        <v>22</v>
      </c>
      <c r="H317">
        <v>0</v>
      </c>
      <c r="I317">
        <v>74.113010739999993</v>
      </c>
      <c r="J317" t="s">
        <v>86</v>
      </c>
      <c r="K317" s="2" t="s">
        <v>21</v>
      </c>
      <c r="L317" s="2" t="s">
        <v>23</v>
      </c>
      <c r="M317" s="1">
        <f t="shared" si="48"/>
        <v>0</v>
      </c>
      <c r="N317" s="1">
        <f t="shared" si="49"/>
        <v>0</v>
      </c>
      <c r="O317" s="1">
        <f t="shared" si="50"/>
        <v>74.113010739999993</v>
      </c>
      <c r="P317" s="1">
        <f>SUM(M$314:M317)</f>
        <v>77.883952289999996</v>
      </c>
      <c r="Q317" s="1">
        <f>SUM(N$314:N317)</f>
        <v>0</v>
      </c>
      <c r="R317" s="1">
        <f>SUM(O$314:O317)</f>
        <v>184.43844959999998</v>
      </c>
      <c r="S317" s="2">
        <f t="shared" si="51"/>
        <v>9999</v>
      </c>
      <c r="T317" s="2">
        <f t="shared" si="52"/>
        <v>9999</v>
      </c>
      <c r="U317" s="2">
        <f t="shared" si="53"/>
        <v>22</v>
      </c>
    </row>
    <row r="318" spans="1:21" s="2" customFormat="1" x14ac:dyDescent="0.25">
      <c r="A318">
        <v>2</v>
      </c>
      <c r="B318">
        <v>4</v>
      </c>
      <c r="C318">
        <v>0.15833333299999999</v>
      </c>
      <c r="D318">
        <v>95</v>
      </c>
      <c r="E318">
        <v>66.866851740000001</v>
      </c>
      <c r="F318">
        <v>0</v>
      </c>
      <c r="G318">
        <v>5</v>
      </c>
      <c r="H318">
        <v>0</v>
      </c>
      <c r="I318">
        <v>62.854840639999999</v>
      </c>
      <c r="J318" t="s">
        <v>85</v>
      </c>
      <c r="K318" s="2" t="s">
        <v>21</v>
      </c>
      <c r="L318" s="2" t="s">
        <v>23</v>
      </c>
      <c r="M318" s="1">
        <f t="shared" si="48"/>
        <v>0</v>
      </c>
      <c r="N318" s="1">
        <f t="shared" si="49"/>
        <v>62.854840639999999</v>
      </c>
      <c r="O318" s="1">
        <f t="shared" si="50"/>
        <v>0</v>
      </c>
      <c r="P318" s="1">
        <f>SUM(M$314:M318)</f>
        <v>77.883952289999996</v>
      </c>
      <c r="Q318" s="1">
        <f>SUM(N$314:N318)</f>
        <v>62.854840639999999</v>
      </c>
      <c r="R318" s="1">
        <f>SUM(O$314:O318)</f>
        <v>184.43844959999998</v>
      </c>
      <c r="S318" s="2">
        <f t="shared" si="51"/>
        <v>9999</v>
      </c>
      <c r="T318" s="2">
        <f t="shared" si="52"/>
        <v>5</v>
      </c>
      <c r="U318" s="2">
        <f t="shared" si="53"/>
        <v>9999</v>
      </c>
    </row>
    <row r="319" spans="1:21" s="2" customFormat="1" x14ac:dyDescent="0.25">
      <c r="A319">
        <v>2</v>
      </c>
      <c r="B319">
        <v>5</v>
      </c>
      <c r="C319">
        <v>0.181666667</v>
      </c>
      <c r="D319">
        <v>109</v>
      </c>
      <c r="E319">
        <v>125.5877419</v>
      </c>
      <c r="F319">
        <v>0</v>
      </c>
      <c r="G319">
        <v>55</v>
      </c>
      <c r="H319">
        <v>0</v>
      </c>
      <c r="I319">
        <v>56.514483849999998</v>
      </c>
      <c r="J319" t="s">
        <v>84</v>
      </c>
      <c r="K319" s="2" t="s">
        <v>21</v>
      </c>
      <c r="L319" s="2" t="s">
        <v>23</v>
      </c>
      <c r="M319" s="1">
        <f t="shared" si="48"/>
        <v>56.514483849999998</v>
      </c>
      <c r="N319" s="1">
        <f t="shared" si="49"/>
        <v>0</v>
      </c>
      <c r="O319" s="1">
        <f t="shared" si="50"/>
        <v>0</v>
      </c>
      <c r="P319" s="1">
        <f>SUM(M$314:M319)</f>
        <v>134.39843614</v>
      </c>
      <c r="Q319" s="1">
        <f>SUM(N$314:N319)</f>
        <v>62.854840639999999</v>
      </c>
      <c r="R319" s="1">
        <f>SUM(O$314:O319)</f>
        <v>184.43844959999998</v>
      </c>
      <c r="S319" s="2">
        <f t="shared" si="51"/>
        <v>55</v>
      </c>
      <c r="T319" s="2">
        <f t="shared" si="52"/>
        <v>9999</v>
      </c>
      <c r="U319" s="2">
        <f t="shared" si="53"/>
        <v>9999</v>
      </c>
    </row>
    <row r="320" spans="1:21" s="2" customFormat="1" x14ac:dyDescent="0.25">
      <c r="A320">
        <v>2</v>
      </c>
      <c r="B320">
        <v>6</v>
      </c>
      <c r="C320">
        <v>0.211666667</v>
      </c>
      <c r="D320">
        <v>127</v>
      </c>
      <c r="E320">
        <v>71.756925289999998</v>
      </c>
      <c r="F320">
        <v>0</v>
      </c>
      <c r="G320">
        <v>34</v>
      </c>
      <c r="H320">
        <v>0</v>
      </c>
      <c r="I320">
        <v>47.359570689999998</v>
      </c>
      <c r="J320" t="s">
        <v>85</v>
      </c>
      <c r="K320" s="2" t="s">
        <v>21</v>
      </c>
      <c r="L320" s="2" t="s">
        <v>23</v>
      </c>
      <c r="M320" s="1">
        <f t="shared" si="48"/>
        <v>0</v>
      </c>
      <c r="N320" s="1">
        <f t="shared" si="49"/>
        <v>47.359570689999998</v>
      </c>
      <c r="O320" s="1">
        <f t="shared" si="50"/>
        <v>0</v>
      </c>
      <c r="P320" s="1">
        <f>SUM(M$314:M320)</f>
        <v>134.39843614</v>
      </c>
      <c r="Q320" s="1">
        <f>SUM(N$314:N320)</f>
        <v>110.21441132999999</v>
      </c>
      <c r="R320" s="1">
        <f>SUM(O$314:O320)</f>
        <v>184.43844959999998</v>
      </c>
      <c r="S320" s="2">
        <f t="shared" si="51"/>
        <v>9999</v>
      </c>
      <c r="T320" s="2">
        <f t="shared" si="52"/>
        <v>34</v>
      </c>
      <c r="U320" s="2">
        <f t="shared" si="53"/>
        <v>9999</v>
      </c>
    </row>
    <row r="321" spans="1:21" s="2" customFormat="1" x14ac:dyDescent="0.25">
      <c r="A321">
        <v>2</v>
      </c>
      <c r="B321">
        <v>7</v>
      </c>
      <c r="C321">
        <v>0.206666667</v>
      </c>
      <c r="D321">
        <v>124</v>
      </c>
      <c r="E321">
        <v>168.96236719999999</v>
      </c>
      <c r="F321">
        <v>0</v>
      </c>
      <c r="G321">
        <v>64</v>
      </c>
      <c r="H321">
        <v>0</v>
      </c>
      <c r="I321">
        <v>60.826452189999998</v>
      </c>
      <c r="J321" t="s">
        <v>85</v>
      </c>
      <c r="K321" s="2" t="s">
        <v>21</v>
      </c>
      <c r="L321" s="2" t="s">
        <v>23</v>
      </c>
      <c r="M321" s="1">
        <f t="shared" si="48"/>
        <v>0</v>
      </c>
      <c r="N321" s="1">
        <f t="shared" si="49"/>
        <v>60.826452189999998</v>
      </c>
      <c r="O321" s="1">
        <f t="shared" si="50"/>
        <v>0</v>
      </c>
      <c r="P321" s="1">
        <f>SUM(M$314:M321)</f>
        <v>134.39843614</v>
      </c>
      <c r="Q321" s="1">
        <f>SUM(N$314:N321)</f>
        <v>171.04086351999999</v>
      </c>
      <c r="R321" s="1">
        <f>SUM(O$314:O321)</f>
        <v>184.43844959999998</v>
      </c>
      <c r="S321" s="2">
        <f t="shared" si="51"/>
        <v>9999</v>
      </c>
      <c r="T321" s="2">
        <f t="shared" si="52"/>
        <v>64</v>
      </c>
      <c r="U321" s="2">
        <f t="shared" si="53"/>
        <v>9999</v>
      </c>
    </row>
    <row r="322" spans="1:21" s="2" customFormat="1" x14ac:dyDescent="0.25">
      <c r="A322">
        <v>2</v>
      </c>
      <c r="B322">
        <v>8</v>
      </c>
      <c r="C322">
        <v>0.24</v>
      </c>
      <c r="D322">
        <v>144</v>
      </c>
      <c r="E322">
        <v>192.61407689999999</v>
      </c>
      <c r="F322">
        <v>0</v>
      </c>
      <c r="G322">
        <v>81</v>
      </c>
      <c r="H322">
        <v>0</v>
      </c>
      <c r="I322">
        <v>36.5966746</v>
      </c>
      <c r="J322" t="s">
        <v>85</v>
      </c>
      <c r="K322" s="2" t="s">
        <v>21</v>
      </c>
      <c r="L322" s="2" t="s">
        <v>23</v>
      </c>
      <c r="M322" s="1">
        <f t="shared" si="48"/>
        <v>0</v>
      </c>
      <c r="N322" s="1">
        <f t="shared" si="49"/>
        <v>36.5966746</v>
      </c>
      <c r="O322" s="1">
        <f t="shared" si="50"/>
        <v>0</v>
      </c>
      <c r="P322" s="1">
        <f>SUM(M$314:M322)</f>
        <v>134.39843614</v>
      </c>
      <c r="Q322" s="1">
        <f>SUM(N$314:N322)</f>
        <v>207.63753811999999</v>
      </c>
      <c r="R322" s="1">
        <f>SUM(O$314:O322)</f>
        <v>184.43844959999998</v>
      </c>
      <c r="S322" s="2">
        <f t="shared" si="51"/>
        <v>9999</v>
      </c>
      <c r="T322" s="2">
        <f t="shared" si="52"/>
        <v>81</v>
      </c>
      <c r="U322" s="2">
        <f t="shared" si="53"/>
        <v>9999</v>
      </c>
    </row>
    <row r="323" spans="1:21" s="2" customFormat="1" x14ac:dyDescent="0.25">
      <c r="A323">
        <v>2</v>
      </c>
      <c r="B323">
        <v>9</v>
      </c>
      <c r="C323">
        <v>0.21666666700000001</v>
      </c>
      <c r="D323">
        <v>130</v>
      </c>
      <c r="E323">
        <v>161.29695219999999</v>
      </c>
      <c r="F323">
        <v>0</v>
      </c>
      <c r="G323">
        <v>74</v>
      </c>
      <c r="H323">
        <v>0</v>
      </c>
      <c r="I323">
        <v>41.937207579999999</v>
      </c>
      <c r="J323" t="s">
        <v>84</v>
      </c>
      <c r="K323" s="2" t="s">
        <v>21</v>
      </c>
      <c r="L323" s="2" t="s">
        <v>23</v>
      </c>
      <c r="M323" s="1">
        <f t="shared" si="48"/>
        <v>41.937207579999999</v>
      </c>
      <c r="N323" s="1">
        <f t="shared" si="49"/>
        <v>0</v>
      </c>
      <c r="O323" s="1">
        <f t="shared" si="50"/>
        <v>0</v>
      </c>
      <c r="P323" s="1">
        <f>SUM(M$314:M323)</f>
        <v>176.33564372000001</v>
      </c>
      <c r="Q323" s="1">
        <f>SUM(N$314:N323)</f>
        <v>207.63753811999999</v>
      </c>
      <c r="R323" s="1">
        <f>SUM(O$314:O323)</f>
        <v>184.43844959999998</v>
      </c>
      <c r="S323" s="2">
        <f t="shared" si="51"/>
        <v>74</v>
      </c>
      <c r="T323" s="2">
        <f t="shared" si="52"/>
        <v>9999</v>
      </c>
      <c r="U323" s="2">
        <f t="shared" si="53"/>
        <v>9999</v>
      </c>
    </row>
    <row r="324" spans="1:21" s="2" customFormat="1" x14ac:dyDescent="0.25">
      <c r="A324">
        <v>2</v>
      </c>
      <c r="B324">
        <v>10</v>
      </c>
      <c r="C324">
        <v>0.13</v>
      </c>
      <c r="D324">
        <v>78</v>
      </c>
      <c r="E324">
        <v>101.9826363</v>
      </c>
      <c r="F324">
        <v>0</v>
      </c>
      <c r="G324">
        <v>64</v>
      </c>
      <c r="H324">
        <v>0</v>
      </c>
      <c r="I324">
        <v>36.713749069999999</v>
      </c>
      <c r="J324" t="s">
        <v>85</v>
      </c>
      <c r="K324" s="2" t="s">
        <v>21</v>
      </c>
      <c r="L324" s="2" t="s">
        <v>23</v>
      </c>
      <c r="M324" s="1">
        <f t="shared" si="48"/>
        <v>0</v>
      </c>
      <c r="N324" s="1">
        <f t="shared" si="49"/>
        <v>36.713749069999999</v>
      </c>
      <c r="O324" s="1">
        <f t="shared" si="50"/>
        <v>0</v>
      </c>
      <c r="P324" s="1">
        <f>SUM(M$314:M324)</f>
        <v>176.33564372000001</v>
      </c>
      <c r="Q324" s="1">
        <f>SUM(N$314:N324)</f>
        <v>244.35128718999999</v>
      </c>
      <c r="R324" s="1">
        <f>SUM(O$314:O324)</f>
        <v>184.43844959999998</v>
      </c>
      <c r="S324" s="2">
        <f t="shared" si="51"/>
        <v>9999</v>
      </c>
      <c r="T324" s="2">
        <f t="shared" si="52"/>
        <v>64</v>
      </c>
      <c r="U324" s="2">
        <f t="shared" si="53"/>
        <v>9999</v>
      </c>
    </row>
    <row r="325" spans="1:21" s="2" customFormat="1" x14ac:dyDescent="0.25">
      <c r="A325">
        <v>2</v>
      </c>
      <c r="B325">
        <v>11</v>
      </c>
      <c r="C325">
        <v>0.22166666700000001</v>
      </c>
      <c r="D325">
        <v>133</v>
      </c>
      <c r="E325">
        <v>171.63816750000001</v>
      </c>
      <c r="F325">
        <v>0</v>
      </c>
      <c r="G325">
        <v>59</v>
      </c>
      <c r="H325">
        <v>0</v>
      </c>
      <c r="I325">
        <v>70.371648660000005</v>
      </c>
      <c r="J325" t="s">
        <v>84</v>
      </c>
      <c r="K325" s="2" t="s">
        <v>21</v>
      </c>
      <c r="L325" s="2" t="s">
        <v>23</v>
      </c>
      <c r="M325" s="1">
        <f t="shared" si="48"/>
        <v>70.371648660000005</v>
      </c>
      <c r="N325" s="1">
        <f t="shared" si="49"/>
        <v>0</v>
      </c>
      <c r="O325" s="1">
        <f t="shared" si="50"/>
        <v>0</v>
      </c>
      <c r="P325" s="1">
        <f>SUM(M$314:M325)</f>
        <v>246.70729238000001</v>
      </c>
      <c r="Q325" s="1">
        <f>SUM(N$314:N325)</f>
        <v>244.35128718999999</v>
      </c>
      <c r="R325" s="1">
        <f>SUM(O$314:O325)</f>
        <v>184.43844959999998</v>
      </c>
      <c r="S325" s="2">
        <f t="shared" si="51"/>
        <v>59</v>
      </c>
      <c r="T325" s="2">
        <f t="shared" si="52"/>
        <v>9999</v>
      </c>
      <c r="U325" s="2">
        <f t="shared" si="53"/>
        <v>9999</v>
      </c>
    </row>
    <row r="326" spans="1:21" s="10" customFormat="1" x14ac:dyDescent="0.25">
      <c r="A326">
        <v>3</v>
      </c>
      <c r="B326">
        <v>0</v>
      </c>
      <c r="C326">
        <v>0.141666667</v>
      </c>
      <c r="D326">
        <v>85</v>
      </c>
      <c r="E326">
        <v>94.752371069999995</v>
      </c>
      <c r="F326">
        <v>0</v>
      </c>
      <c r="G326">
        <v>42</v>
      </c>
      <c r="H326">
        <v>0</v>
      </c>
      <c r="I326">
        <v>54.00885151</v>
      </c>
      <c r="J326" t="s">
        <v>85</v>
      </c>
      <c r="K326" s="8" t="s">
        <v>21</v>
      </c>
      <c r="L326" s="8" t="s">
        <v>23</v>
      </c>
      <c r="M326" s="9">
        <f t="shared" si="48"/>
        <v>0</v>
      </c>
      <c r="N326" s="9">
        <f t="shared" si="49"/>
        <v>54.00885151</v>
      </c>
      <c r="O326" s="9">
        <f t="shared" si="50"/>
        <v>0</v>
      </c>
      <c r="P326" s="9">
        <f>SUM(M$326:M326)</f>
        <v>0</v>
      </c>
      <c r="Q326" s="9">
        <f>SUM(N$326:N326)</f>
        <v>54.00885151</v>
      </c>
      <c r="R326" s="9">
        <f>SUM(O$326:O326)</f>
        <v>0</v>
      </c>
      <c r="S326" s="8">
        <f t="shared" si="51"/>
        <v>9999</v>
      </c>
      <c r="T326" s="8">
        <f t="shared" si="52"/>
        <v>42</v>
      </c>
      <c r="U326" s="8">
        <f t="shared" si="53"/>
        <v>9999</v>
      </c>
    </row>
    <row r="327" spans="1:21" s="10" customFormat="1" x14ac:dyDescent="0.25">
      <c r="A327">
        <v>3</v>
      </c>
      <c r="B327">
        <v>1</v>
      </c>
      <c r="C327">
        <v>0.125</v>
      </c>
      <c r="D327">
        <v>75</v>
      </c>
      <c r="E327">
        <v>81.542525339999997</v>
      </c>
      <c r="F327">
        <v>0</v>
      </c>
      <c r="G327">
        <v>35</v>
      </c>
      <c r="H327">
        <v>0</v>
      </c>
      <c r="I327">
        <v>53.00264147</v>
      </c>
      <c r="J327" t="s">
        <v>86</v>
      </c>
      <c r="K327" s="8" t="s">
        <v>21</v>
      </c>
      <c r="L327" s="8" t="s">
        <v>23</v>
      </c>
      <c r="M327" s="9">
        <f t="shared" si="48"/>
        <v>0</v>
      </c>
      <c r="N327" s="9">
        <f t="shared" si="49"/>
        <v>0</v>
      </c>
      <c r="O327" s="9">
        <f t="shared" si="50"/>
        <v>53.00264147</v>
      </c>
      <c r="P327" s="9">
        <f>SUM(M$326:M327)</f>
        <v>0</v>
      </c>
      <c r="Q327" s="9">
        <f>SUM(N$326:N327)</f>
        <v>54.00885151</v>
      </c>
      <c r="R327" s="9">
        <f>SUM(O$326:O327)</f>
        <v>53.00264147</v>
      </c>
      <c r="S327" s="8">
        <f t="shared" si="51"/>
        <v>9999</v>
      </c>
      <c r="T327" s="8">
        <f t="shared" si="52"/>
        <v>9999</v>
      </c>
      <c r="U327" s="8">
        <f t="shared" si="53"/>
        <v>35</v>
      </c>
    </row>
    <row r="328" spans="1:21" s="10" customFormat="1" x14ac:dyDescent="0.25">
      <c r="A328">
        <v>3</v>
      </c>
      <c r="B328">
        <v>2</v>
      </c>
      <c r="C328">
        <v>0.163333333</v>
      </c>
      <c r="D328">
        <v>98</v>
      </c>
      <c r="E328">
        <v>85.232273070000005</v>
      </c>
      <c r="F328">
        <v>0</v>
      </c>
      <c r="G328">
        <v>35</v>
      </c>
      <c r="H328">
        <v>0</v>
      </c>
      <c r="I328">
        <v>54.548654759999998</v>
      </c>
      <c r="J328" t="s">
        <v>86</v>
      </c>
      <c r="K328" s="8" t="s">
        <v>21</v>
      </c>
      <c r="L328" s="8" t="s">
        <v>23</v>
      </c>
      <c r="M328" s="9">
        <f t="shared" si="48"/>
        <v>0</v>
      </c>
      <c r="N328" s="9">
        <f t="shared" si="49"/>
        <v>0</v>
      </c>
      <c r="O328" s="9">
        <f t="shared" si="50"/>
        <v>54.548654759999998</v>
      </c>
      <c r="P328" s="9">
        <f>SUM(M$326:M328)</f>
        <v>0</v>
      </c>
      <c r="Q328" s="9">
        <f>SUM(N$326:N328)</f>
        <v>54.00885151</v>
      </c>
      <c r="R328" s="9">
        <f>SUM(O$326:O328)</f>
        <v>107.55129622999999</v>
      </c>
      <c r="S328" s="8">
        <f t="shared" si="51"/>
        <v>9999</v>
      </c>
      <c r="T328" s="8">
        <f t="shared" si="52"/>
        <v>9999</v>
      </c>
      <c r="U328" s="8">
        <f t="shared" si="53"/>
        <v>35</v>
      </c>
    </row>
    <row r="329" spans="1:21" s="10" customFormat="1" x14ac:dyDescent="0.25">
      <c r="A329">
        <v>3</v>
      </c>
      <c r="B329">
        <v>3</v>
      </c>
      <c r="C329">
        <v>0.116666667</v>
      </c>
      <c r="D329">
        <v>70</v>
      </c>
      <c r="E329">
        <v>88.431145650000005</v>
      </c>
      <c r="F329">
        <v>0</v>
      </c>
      <c r="G329">
        <v>38</v>
      </c>
      <c r="H329">
        <v>0</v>
      </c>
      <c r="I329">
        <v>54.827310310000001</v>
      </c>
      <c r="J329" t="s">
        <v>85</v>
      </c>
      <c r="K329" s="8" t="s">
        <v>21</v>
      </c>
      <c r="L329" s="8" t="s">
        <v>23</v>
      </c>
      <c r="M329" s="9">
        <f t="shared" si="48"/>
        <v>0</v>
      </c>
      <c r="N329" s="9">
        <f t="shared" si="49"/>
        <v>54.827310310000001</v>
      </c>
      <c r="O329" s="9">
        <f t="shared" si="50"/>
        <v>0</v>
      </c>
      <c r="P329" s="9">
        <f>SUM(M$326:M329)</f>
        <v>0</v>
      </c>
      <c r="Q329" s="9">
        <f>SUM(N$326:N329)</f>
        <v>108.83616182</v>
      </c>
      <c r="R329" s="9">
        <f>SUM(O$326:O329)</f>
        <v>107.55129622999999</v>
      </c>
      <c r="S329" s="8">
        <f t="shared" si="51"/>
        <v>9999</v>
      </c>
      <c r="T329" s="8">
        <f t="shared" si="52"/>
        <v>38</v>
      </c>
      <c r="U329" s="8">
        <f t="shared" si="53"/>
        <v>9999</v>
      </c>
    </row>
    <row r="330" spans="1:21" s="10" customFormat="1" x14ac:dyDescent="0.25">
      <c r="A330">
        <v>3</v>
      </c>
      <c r="B330">
        <v>4</v>
      </c>
      <c r="C330">
        <v>0.245</v>
      </c>
      <c r="D330">
        <v>147</v>
      </c>
      <c r="E330">
        <v>209.69294070000001</v>
      </c>
      <c r="F330">
        <v>0</v>
      </c>
      <c r="G330">
        <v>42</v>
      </c>
      <c r="H330">
        <v>0</v>
      </c>
      <c r="I330">
        <v>121.62190560000001</v>
      </c>
      <c r="J330" t="s">
        <v>84</v>
      </c>
      <c r="K330" s="8" t="s">
        <v>21</v>
      </c>
      <c r="L330" s="8" t="s">
        <v>23</v>
      </c>
      <c r="M330" s="9">
        <f t="shared" si="48"/>
        <v>121.62190560000001</v>
      </c>
      <c r="N330" s="9">
        <f t="shared" si="49"/>
        <v>0</v>
      </c>
      <c r="O330" s="9">
        <f t="shared" si="50"/>
        <v>0</v>
      </c>
      <c r="P330" s="9">
        <f>SUM(M$326:M330)</f>
        <v>121.62190560000001</v>
      </c>
      <c r="Q330" s="9">
        <f>SUM(N$326:N330)</f>
        <v>108.83616182</v>
      </c>
      <c r="R330" s="9">
        <f>SUM(O$326:O330)</f>
        <v>107.55129622999999</v>
      </c>
      <c r="S330" s="8">
        <f t="shared" si="51"/>
        <v>42</v>
      </c>
      <c r="T330" s="8">
        <f t="shared" si="52"/>
        <v>9999</v>
      </c>
      <c r="U330" s="8">
        <f t="shared" si="53"/>
        <v>9999</v>
      </c>
    </row>
    <row r="331" spans="1:21" s="10" customFormat="1" x14ac:dyDescent="0.25">
      <c r="A331">
        <v>3</v>
      </c>
      <c r="B331">
        <v>5</v>
      </c>
      <c r="C331">
        <v>0.16</v>
      </c>
      <c r="D331">
        <v>96</v>
      </c>
      <c r="E331">
        <v>74.88813116</v>
      </c>
      <c r="F331">
        <v>0</v>
      </c>
      <c r="G331">
        <v>42</v>
      </c>
      <c r="H331">
        <v>0</v>
      </c>
      <c r="I331">
        <v>43.435116069999999</v>
      </c>
      <c r="J331" t="s">
        <v>85</v>
      </c>
      <c r="K331" s="8" t="s">
        <v>21</v>
      </c>
      <c r="L331" s="8" t="s">
        <v>23</v>
      </c>
      <c r="M331" s="9">
        <f t="shared" si="48"/>
        <v>0</v>
      </c>
      <c r="N331" s="9">
        <f t="shared" si="49"/>
        <v>43.435116069999999</v>
      </c>
      <c r="O331" s="9">
        <f t="shared" si="50"/>
        <v>0</v>
      </c>
      <c r="P331" s="9">
        <f>SUM(M$326:M331)</f>
        <v>121.62190560000001</v>
      </c>
      <c r="Q331" s="9">
        <f>SUM(N$326:N331)</f>
        <v>152.27127788999999</v>
      </c>
      <c r="R331" s="9">
        <f>SUM(O$326:O331)</f>
        <v>107.55129622999999</v>
      </c>
      <c r="S331" s="8">
        <f t="shared" si="51"/>
        <v>9999</v>
      </c>
      <c r="T331" s="8">
        <f t="shared" si="52"/>
        <v>42</v>
      </c>
      <c r="U331" s="8">
        <f t="shared" si="53"/>
        <v>9999</v>
      </c>
    </row>
    <row r="332" spans="1:21" s="10" customFormat="1" x14ac:dyDescent="0.25">
      <c r="A332">
        <v>3</v>
      </c>
      <c r="B332">
        <v>6</v>
      </c>
      <c r="C332">
        <v>0.24</v>
      </c>
      <c r="D332">
        <v>144</v>
      </c>
      <c r="E332">
        <v>137.07756979999999</v>
      </c>
      <c r="F332">
        <v>0</v>
      </c>
      <c r="G332">
        <v>52</v>
      </c>
      <c r="H332">
        <v>0</v>
      </c>
      <c r="I332">
        <v>64.426457819999996</v>
      </c>
      <c r="J332" t="s">
        <v>86</v>
      </c>
      <c r="K332" s="8" t="s">
        <v>21</v>
      </c>
      <c r="L332" s="8" t="s">
        <v>23</v>
      </c>
      <c r="M332" s="9">
        <f t="shared" si="48"/>
        <v>0</v>
      </c>
      <c r="N332" s="9">
        <f t="shared" si="49"/>
        <v>0</v>
      </c>
      <c r="O332" s="9">
        <f t="shared" si="50"/>
        <v>64.426457819999996</v>
      </c>
      <c r="P332" s="9">
        <f>SUM(M$326:M332)</f>
        <v>121.62190560000001</v>
      </c>
      <c r="Q332" s="9">
        <f>SUM(N$326:N332)</f>
        <v>152.27127788999999</v>
      </c>
      <c r="R332" s="9">
        <f>SUM(O$326:O332)</f>
        <v>171.97775404999999</v>
      </c>
      <c r="S332" s="8">
        <f t="shared" si="51"/>
        <v>9999</v>
      </c>
      <c r="T332" s="8">
        <f t="shared" si="52"/>
        <v>9999</v>
      </c>
      <c r="U332" s="8">
        <f t="shared" si="53"/>
        <v>52</v>
      </c>
    </row>
    <row r="333" spans="1:21" s="10" customFormat="1" x14ac:dyDescent="0.25">
      <c r="A333">
        <v>3</v>
      </c>
      <c r="B333">
        <v>7</v>
      </c>
      <c r="C333">
        <v>8.6666667000000003E-2</v>
      </c>
      <c r="D333">
        <v>52</v>
      </c>
      <c r="E333">
        <v>39.956588670000002</v>
      </c>
      <c r="F333">
        <v>0</v>
      </c>
      <c r="G333">
        <v>17</v>
      </c>
      <c r="H333">
        <v>0</v>
      </c>
      <c r="I333">
        <v>32.764402709999999</v>
      </c>
      <c r="J333" t="s">
        <v>85</v>
      </c>
      <c r="K333" s="8" t="s">
        <v>21</v>
      </c>
      <c r="L333" s="8" t="s">
        <v>23</v>
      </c>
      <c r="M333" s="9">
        <f t="shared" si="48"/>
        <v>0</v>
      </c>
      <c r="N333" s="9">
        <f t="shared" si="49"/>
        <v>32.764402709999999</v>
      </c>
      <c r="O333" s="9">
        <f t="shared" si="50"/>
        <v>0</v>
      </c>
      <c r="P333" s="9">
        <f>SUM(M$326:M333)</f>
        <v>121.62190560000001</v>
      </c>
      <c r="Q333" s="9">
        <f>SUM(N$326:N333)</f>
        <v>185.03568059999998</v>
      </c>
      <c r="R333" s="9">
        <f>SUM(O$326:O333)</f>
        <v>171.97775404999999</v>
      </c>
      <c r="S333" s="8">
        <f t="shared" si="51"/>
        <v>9999</v>
      </c>
      <c r="T333" s="8">
        <f t="shared" si="52"/>
        <v>17</v>
      </c>
      <c r="U333" s="8">
        <f t="shared" si="53"/>
        <v>9999</v>
      </c>
    </row>
    <row r="334" spans="1:21" s="10" customFormat="1" x14ac:dyDescent="0.25">
      <c r="A334">
        <v>3</v>
      </c>
      <c r="B334">
        <v>8</v>
      </c>
      <c r="C334">
        <v>0.20166666699999999</v>
      </c>
      <c r="D334">
        <v>121</v>
      </c>
      <c r="E334">
        <v>95.531286190000003</v>
      </c>
      <c r="F334">
        <v>0</v>
      </c>
      <c r="G334">
        <v>46</v>
      </c>
      <c r="H334">
        <v>0</v>
      </c>
      <c r="I334">
        <v>51.586894540000003</v>
      </c>
      <c r="J334" t="s">
        <v>85</v>
      </c>
      <c r="K334" s="8" t="s">
        <v>21</v>
      </c>
      <c r="L334" s="8" t="s">
        <v>23</v>
      </c>
      <c r="M334" s="9">
        <f t="shared" si="48"/>
        <v>0</v>
      </c>
      <c r="N334" s="9">
        <f t="shared" si="49"/>
        <v>51.586894540000003</v>
      </c>
      <c r="O334" s="9">
        <f t="shared" si="50"/>
        <v>0</v>
      </c>
      <c r="P334" s="9">
        <f>SUM(M$326:M334)</f>
        <v>121.62190560000001</v>
      </c>
      <c r="Q334" s="9">
        <f>SUM(N$326:N334)</f>
        <v>236.62257513999998</v>
      </c>
      <c r="R334" s="9">
        <f>SUM(O$326:O334)</f>
        <v>171.97775404999999</v>
      </c>
      <c r="S334" s="8">
        <f t="shared" si="51"/>
        <v>9999</v>
      </c>
      <c r="T334" s="8">
        <f t="shared" si="52"/>
        <v>46</v>
      </c>
      <c r="U334" s="8">
        <f t="shared" si="53"/>
        <v>9999</v>
      </c>
    </row>
    <row r="335" spans="1:21" s="10" customFormat="1" x14ac:dyDescent="0.25">
      <c r="A335">
        <v>3</v>
      </c>
      <c r="B335">
        <v>9</v>
      </c>
      <c r="C335">
        <v>0.185</v>
      </c>
      <c r="D335">
        <v>111</v>
      </c>
      <c r="E335">
        <v>73.66630662</v>
      </c>
      <c r="F335">
        <v>0</v>
      </c>
      <c r="G335">
        <v>38</v>
      </c>
      <c r="H335">
        <v>0</v>
      </c>
      <c r="I335">
        <v>45.673110100000002</v>
      </c>
      <c r="J335" t="s">
        <v>86</v>
      </c>
      <c r="K335" s="8" t="s">
        <v>21</v>
      </c>
      <c r="L335" s="8" t="s">
        <v>23</v>
      </c>
      <c r="M335" s="9">
        <f t="shared" si="48"/>
        <v>0</v>
      </c>
      <c r="N335" s="9">
        <f t="shared" si="49"/>
        <v>0</v>
      </c>
      <c r="O335" s="9">
        <f t="shared" si="50"/>
        <v>45.673110100000002</v>
      </c>
      <c r="P335" s="9">
        <f>SUM(M$326:M335)</f>
        <v>121.62190560000001</v>
      </c>
      <c r="Q335" s="9">
        <f>SUM(N$326:N335)</f>
        <v>236.62257513999998</v>
      </c>
      <c r="R335" s="9">
        <f>SUM(O$326:O335)</f>
        <v>217.65086414999999</v>
      </c>
      <c r="S335" s="8">
        <f t="shared" si="51"/>
        <v>9999</v>
      </c>
      <c r="T335" s="8">
        <f t="shared" si="52"/>
        <v>9999</v>
      </c>
      <c r="U335" s="8">
        <f t="shared" si="53"/>
        <v>38</v>
      </c>
    </row>
    <row r="336" spans="1:21" s="10" customFormat="1" x14ac:dyDescent="0.25">
      <c r="A336">
        <v>3</v>
      </c>
      <c r="B336">
        <v>10</v>
      </c>
      <c r="C336">
        <v>0.138333333</v>
      </c>
      <c r="D336">
        <v>83</v>
      </c>
      <c r="E336">
        <v>76.448840579999995</v>
      </c>
      <c r="F336">
        <v>0</v>
      </c>
      <c r="G336">
        <v>23</v>
      </c>
      <c r="H336">
        <v>0</v>
      </c>
      <c r="I336">
        <v>58.865607240000003</v>
      </c>
      <c r="J336" t="s">
        <v>84</v>
      </c>
      <c r="K336" s="8" t="s">
        <v>21</v>
      </c>
      <c r="L336" s="8" t="s">
        <v>23</v>
      </c>
      <c r="M336" s="9">
        <f t="shared" si="48"/>
        <v>58.865607240000003</v>
      </c>
      <c r="N336" s="9">
        <f t="shared" si="49"/>
        <v>0</v>
      </c>
      <c r="O336" s="9">
        <f t="shared" si="50"/>
        <v>0</v>
      </c>
      <c r="P336" s="9">
        <f>SUM(M$326:M336)</f>
        <v>180.48751284000002</v>
      </c>
      <c r="Q336" s="9">
        <f>SUM(N$326:N336)</f>
        <v>236.62257513999998</v>
      </c>
      <c r="R336" s="9">
        <f>SUM(O$326:O336)</f>
        <v>217.65086414999999</v>
      </c>
      <c r="S336" s="8">
        <f t="shared" si="51"/>
        <v>23</v>
      </c>
      <c r="T336" s="8">
        <f t="shared" si="52"/>
        <v>9999</v>
      </c>
      <c r="U336" s="8">
        <f t="shared" si="53"/>
        <v>9999</v>
      </c>
    </row>
    <row r="337" spans="1:21" s="10" customFormat="1" x14ac:dyDescent="0.25">
      <c r="A337">
        <v>3</v>
      </c>
      <c r="B337">
        <v>11</v>
      </c>
      <c r="C337">
        <v>0.163333333</v>
      </c>
      <c r="D337">
        <v>98</v>
      </c>
      <c r="E337">
        <v>116.4546442</v>
      </c>
      <c r="F337">
        <v>0</v>
      </c>
      <c r="G337">
        <v>45</v>
      </c>
      <c r="H337">
        <v>0</v>
      </c>
      <c r="I337">
        <v>64.050054309999993</v>
      </c>
      <c r="J337" t="s">
        <v>84</v>
      </c>
      <c r="K337" s="8" t="s">
        <v>21</v>
      </c>
      <c r="L337" s="8" t="s">
        <v>23</v>
      </c>
      <c r="M337" s="9">
        <f t="shared" si="48"/>
        <v>64.050054309999993</v>
      </c>
      <c r="N337" s="9">
        <f t="shared" si="49"/>
        <v>0</v>
      </c>
      <c r="O337" s="9">
        <f t="shared" si="50"/>
        <v>0</v>
      </c>
      <c r="P337" s="9">
        <f>SUM(M$326:M337)</f>
        <v>244.53756715000003</v>
      </c>
      <c r="Q337" s="9">
        <f>SUM(N$326:N337)</f>
        <v>236.62257513999998</v>
      </c>
      <c r="R337" s="9">
        <f>SUM(O$326:O337)</f>
        <v>217.65086414999999</v>
      </c>
      <c r="S337" s="8">
        <f t="shared" si="51"/>
        <v>45</v>
      </c>
      <c r="T337" s="8">
        <f t="shared" si="52"/>
        <v>9999</v>
      </c>
      <c r="U337" s="8">
        <f t="shared" si="53"/>
        <v>9999</v>
      </c>
    </row>
    <row r="338" spans="1:21" s="2" customFormat="1" x14ac:dyDescent="0.25">
      <c r="A338">
        <v>4</v>
      </c>
      <c r="B338">
        <v>0</v>
      </c>
      <c r="C338">
        <v>0.24666666700000001</v>
      </c>
      <c r="D338">
        <v>148</v>
      </c>
      <c r="E338">
        <v>152.6748901</v>
      </c>
      <c r="F338">
        <v>0</v>
      </c>
      <c r="G338">
        <v>45</v>
      </c>
      <c r="H338">
        <v>0</v>
      </c>
      <c r="I338">
        <v>83.971189550000005</v>
      </c>
      <c r="J338" t="s">
        <v>84</v>
      </c>
      <c r="K338" s="2" t="s">
        <v>21</v>
      </c>
      <c r="L338" s="2" t="s">
        <v>23</v>
      </c>
      <c r="M338" s="1">
        <f t="shared" si="48"/>
        <v>83.971189550000005</v>
      </c>
      <c r="N338" s="1">
        <f t="shared" si="49"/>
        <v>0</v>
      </c>
      <c r="O338" s="1">
        <f t="shared" si="50"/>
        <v>0</v>
      </c>
      <c r="P338" s="1">
        <f>SUM(M$338:M338)</f>
        <v>83.971189550000005</v>
      </c>
      <c r="Q338" s="1">
        <f>SUM(N$338:N338)</f>
        <v>0</v>
      </c>
      <c r="R338" s="1">
        <f>SUM(O$338:O338)</f>
        <v>0</v>
      </c>
      <c r="S338" s="2">
        <f t="shared" si="51"/>
        <v>45</v>
      </c>
      <c r="T338" s="2">
        <f t="shared" si="52"/>
        <v>9999</v>
      </c>
      <c r="U338" s="2">
        <f t="shared" si="53"/>
        <v>9999</v>
      </c>
    </row>
    <row r="339" spans="1:21" s="2" customFormat="1" x14ac:dyDescent="0.25">
      <c r="A339">
        <v>4</v>
      </c>
      <c r="B339">
        <v>1</v>
      </c>
      <c r="C339">
        <v>0.15166666700000001</v>
      </c>
      <c r="D339">
        <v>91</v>
      </c>
      <c r="E339">
        <v>134.49316440000001</v>
      </c>
      <c r="F339">
        <v>0</v>
      </c>
      <c r="G339">
        <v>52</v>
      </c>
      <c r="H339">
        <v>0</v>
      </c>
      <c r="I339">
        <v>64.556718889999999</v>
      </c>
      <c r="J339" t="s">
        <v>85</v>
      </c>
      <c r="K339" s="2" t="s">
        <v>21</v>
      </c>
      <c r="L339" s="2" t="s">
        <v>23</v>
      </c>
      <c r="M339" s="1">
        <f t="shared" si="48"/>
        <v>0</v>
      </c>
      <c r="N339" s="1">
        <f t="shared" si="49"/>
        <v>64.556718889999999</v>
      </c>
      <c r="O339" s="1">
        <f t="shared" si="50"/>
        <v>0</v>
      </c>
      <c r="P339" s="1">
        <f>SUM(M$338:M339)</f>
        <v>83.971189550000005</v>
      </c>
      <c r="Q339" s="1">
        <f>SUM(N$338:N339)</f>
        <v>64.556718889999999</v>
      </c>
      <c r="R339" s="1">
        <f>SUM(O$338:O339)</f>
        <v>0</v>
      </c>
      <c r="S339" s="2">
        <f t="shared" si="51"/>
        <v>9999</v>
      </c>
      <c r="T339" s="2">
        <f t="shared" si="52"/>
        <v>52</v>
      </c>
      <c r="U339" s="2">
        <f t="shared" si="53"/>
        <v>9999</v>
      </c>
    </row>
    <row r="340" spans="1:21" s="2" customFormat="1" x14ac:dyDescent="0.25">
      <c r="A340">
        <v>4</v>
      </c>
      <c r="B340">
        <v>2</v>
      </c>
      <c r="C340">
        <v>0.103333333</v>
      </c>
      <c r="D340">
        <v>62</v>
      </c>
      <c r="E340">
        <v>63.634701849999999</v>
      </c>
      <c r="F340">
        <v>0</v>
      </c>
      <c r="G340">
        <v>19</v>
      </c>
      <c r="H340">
        <v>0</v>
      </c>
      <c r="I340">
        <v>51.5441085</v>
      </c>
      <c r="J340" t="s">
        <v>85</v>
      </c>
      <c r="K340" s="2" t="s">
        <v>21</v>
      </c>
      <c r="L340" s="2" t="s">
        <v>23</v>
      </c>
      <c r="M340" s="1">
        <f t="shared" si="48"/>
        <v>0</v>
      </c>
      <c r="N340" s="1">
        <f t="shared" si="49"/>
        <v>51.5441085</v>
      </c>
      <c r="O340" s="1">
        <f t="shared" si="50"/>
        <v>0</v>
      </c>
      <c r="P340" s="1">
        <f>SUM(M$338:M340)</f>
        <v>83.971189550000005</v>
      </c>
      <c r="Q340" s="1">
        <f>SUM(N$338:N340)</f>
        <v>116.10082739000001</v>
      </c>
      <c r="R340" s="1">
        <f>SUM(O$338:O340)</f>
        <v>0</v>
      </c>
      <c r="S340" s="2">
        <f t="shared" si="51"/>
        <v>9999</v>
      </c>
      <c r="T340" s="2">
        <f t="shared" si="52"/>
        <v>19</v>
      </c>
      <c r="U340" s="2">
        <f t="shared" si="53"/>
        <v>9999</v>
      </c>
    </row>
    <row r="341" spans="1:21" s="2" customFormat="1" x14ac:dyDescent="0.25">
      <c r="A341">
        <v>4</v>
      </c>
      <c r="B341">
        <v>3</v>
      </c>
      <c r="C341">
        <v>0.17833333300000001</v>
      </c>
      <c r="D341">
        <v>107</v>
      </c>
      <c r="E341">
        <v>79.73910429</v>
      </c>
      <c r="F341">
        <v>0</v>
      </c>
      <c r="G341">
        <v>20</v>
      </c>
      <c r="H341">
        <v>0</v>
      </c>
      <c r="I341">
        <v>63.79128343</v>
      </c>
      <c r="J341" t="s">
        <v>85</v>
      </c>
      <c r="K341" s="2" t="s">
        <v>21</v>
      </c>
      <c r="L341" s="2" t="s">
        <v>23</v>
      </c>
      <c r="M341" s="1">
        <f t="shared" si="48"/>
        <v>0</v>
      </c>
      <c r="N341" s="1">
        <f t="shared" si="49"/>
        <v>63.79128343</v>
      </c>
      <c r="O341" s="1">
        <f t="shared" si="50"/>
        <v>0</v>
      </c>
      <c r="P341" s="1">
        <f>SUM(M$338:M341)</f>
        <v>83.971189550000005</v>
      </c>
      <c r="Q341" s="1">
        <f>SUM(N$338:N341)</f>
        <v>179.89211082</v>
      </c>
      <c r="R341" s="1">
        <f>SUM(O$338:O341)</f>
        <v>0</v>
      </c>
      <c r="S341" s="2">
        <f t="shared" si="51"/>
        <v>9999</v>
      </c>
      <c r="T341" s="2">
        <f t="shared" si="52"/>
        <v>20</v>
      </c>
      <c r="U341" s="2">
        <f t="shared" si="53"/>
        <v>9999</v>
      </c>
    </row>
    <row r="342" spans="1:21" s="2" customFormat="1" x14ac:dyDescent="0.25">
      <c r="A342">
        <v>4</v>
      </c>
      <c r="B342">
        <v>4</v>
      </c>
      <c r="C342">
        <v>0.23833333300000001</v>
      </c>
      <c r="D342">
        <v>143</v>
      </c>
      <c r="E342">
        <v>204.52923079999999</v>
      </c>
      <c r="F342">
        <v>0</v>
      </c>
      <c r="G342">
        <v>63</v>
      </c>
      <c r="H342">
        <v>0</v>
      </c>
      <c r="I342">
        <v>75.675815389999997</v>
      </c>
      <c r="J342" t="s">
        <v>84</v>
      </c>
      <c r="K342" s="2" t="s">
        <v>21</v>
      </c>
      <c r="L342" s="2" t="s">
        <v>23</v>
      </c>
      <c r="M342" s="1">
        <f t="shared" si="48"/>
        <v>75.675815389999997</v>
      </c>
      <c r="N342" s="1">
        <f t="shared" si="49"/>
        <v>0</v>
      </c>
      <c r="O342" s="1">
        <f t="shared" si="50"/>
        <v>0</v>
      </c>
      <c r="P342" s="1">
        <f>SUM(M$338:M342)</f>
        <v>159.64700493999999</v>
      </c>
      <c r="Q342" s="1">
        <f>SUM(N$338:N342)</f>
        <v>179.89211082</v>
      </c>
      <c r="R342" s="1">
        <f>SUM(O$338:O342)</f>
        <v>0</v>
      </c>
      <c r="S342" s="2">
        <f t="shared" si="51"/>
        <v>63</v>
      </c>
      <c r="T342" s="2">
        <f t="shared" si="52"/>
        <v>9999</v>
      </c>
      <c r="U342" s="2">
        <f t="shared" si="53"/>
        <v>9999</v>
      </c>
    </row>
    <row r="343" spans="1:21" s="2" customFormat="1" x14ac:dyDescent="0.25">
      <c r="A343">
        <v>4</v>
      </c>
      <c r="B343">
        <v>5</v>
      </c>
      <c r="C343">
        <v>0.12833333299999999</v>
      </c>
      <c r="D343">
        <v>77</v>
      </c>
      <c r="E343">
        <v>48.462664429999997</v>
      </c>
      <c r="F343">
        <v>0</v>
      </c>
      <c r="G343">
        <v>30</v>
      </c>
      <c r="H343">
        <v>0</v>
      </c>
      <c r="I343">
        <v>33.439238459999999</v>
      </c>
      <c r="J343" t="s">
        <v>86</v>
      </c>
      <c r="K343" s="2" t="s">
        <v>21</v>
      </c>
      <c r="L343" s="2" t="s">
        <v>23</v>
      </c>
      <c r="M343" s="1">
        <f t="shared" si="48"/>
        <v>0</v>
      </c>
      <c r="N343" s="1">
        <f t="shared" si="49"/>
        <v>0</v>
      </c>
      <c r="O343" s="1">
        <f t="shared" si="50"/>
        <v>33.439238459999999</v>
      </c>
      <c r="P343" s="1">
        <f>SUM(M$338:M343)</f>
        <v>159.64700493999999</v>
      </c>
      <c r="Q343" s="1">
        <f>SUM(N$338:N343)</f>
        <v>179.89211082</v>
      </c>
      <c r="R343" s="1">
        <f>SUM(O$338:O343)</f>
        <v>33.439238459999999</v>
      </c>
      <c r="S343" s="2">
        <f t="shared" si="51"/>
        <v>9999</v>
      </c>
      <c r="T343" s="2">
        <f t="shared" si="52"/>
        <v>9999</v>
      </c>
      <c r="U343" s="2">
        <f t="shared" si="53"/>
        <v>30</v>
      </c>
    </row>
    <row r="344" spans="1:21" s="2" customFormat="1" x14ac:dyDescent="0.25">
      <c r="A344">
        <v>4</v>
      </c>
      <c r="B344">
        <v>6</v>
      </c>
      <c r="C344">
        <v>0.14000000000000001</v>
      </c>
      <c r="D344">
        <v>84</v>
      </c>
      <c r="E344">
        <v>104.3272327</v>
      </c>
      <c r="F344">
        <v>0</v>
      </c>
      <c r="G344">
        <v>47</v>
      </c>
      <c r="H344">
        <v>0</v>
      </c>
      <c r="I344">
        <v>54.250160979999997</v>
      </c>
      <c r="J344" t="s">
        <v>86</v>
      </c>
      <c r="K344" s="2" t="s">
        <v>21</v>
      </c>
      <c r="L344" s="2" t="s">
        <v>23</v>
      </c>
      <c r="M344" s="1">
        <f t="shared" si="48"/>
        <v>0</v>
      </c>
      <c r="N344" s="1">
        <f t="shared" si="49"/>
        <v>0</v>
      </c>
      <c r="O344" s="1">
        <f t="shared" si="50"/>
        <v>54.250160979999997</v>
      </c>
      <c r="P344" s="1">
        <f>SUM(M$338:M344)</f>
        <v>159.64700493999999</v>
      </c>
      <c r="Q344" s="1">
        <f>SUM(N$338:N344)</f>
        <v>179.89211082</v>
      </c>
      <c r="R344" s="1">
        <f>SUM(O$338:O344)</f>
        <v>87.689399439999988</v>
      </c>
      <c r="S344" s="2">
        <f t="shared" si="51"/>
        <v>9999</v>
      </c>
      <c r="T344" s="2">
        <f t="shared" si="52"/>
        <v>9999</v>
      </c>
      <c r="U344" s="2">
        <f t="shared" si="53"/>
        <v>47</v>
      </c>
    </row>
    <row r="345" spans="1:21" s="2" customFormat="1" x14ac:dyDescent="0.25">
      <c r="A345">
        <v>4</v>
      </c>
      <c r="B345">
        <v>7</v>
      </c>
      <c r="C345">
        <v>0.1</v>
      </c>
      <c r="D345">
        <v>60</v>
      </c>
      <c r="E345">
        <v>47.977937359999999</v>
      </c>
      <c r="F345">
        <v>0</v>
      </c>
      <c r="G345">
        <v>13</v>
      </c>
      <c r="H345">
        <v>0</v>
      </c>
      <c r="I345">
        <v>41.261026129999998</v>
      </c>
      <c r="J345" t="s">
        <v>85</v>
      </c>
      <c r="K345" s="2" t="s">
        <v>21</v>
      </c>
      <c r="L345" s="2" t="s">
        <v>23</v>
      </c>
      <c r="M345" s="1">
        <f t="shared" si="48"/>
        <v>0</v>
      </c>
      <c r="N345" s="1">
        <f t="shared" si="49"/>
        <v>41.261026129999998</v>
      </c>
      <c r="O345" s="1">
        <f t="shared" si="50"/>
        <v>0</v>
      </c>
      <c r="P345" s="1">
        <f>SUM(M$338:M345)</f>
        <v>159.64700493999999</v>
      </c>
      <c r="Q345" s="1">
        <f>SUM(N$338:N345)</f>
        <v>221.15313695</v>
      </c>
      <c r="R345" s="1">
        <f>SUM(O$338:O345)</f>
        <v>87.689399439999988</v>
      </c>
      <c r="S345" s="2">
        <f t="shared" si="51"/>
        <v>9999</v>
      </c>
      <c r="T345" s="2">
        <f t="shared" si="52"/>
        <v>13</v>
      </c>
      <c r="U345" s="2">
        <f t="shared" si="53"/>
        <v>9999</v>
      </c>
    </row>
    <row r="346" spans="1:21" s="2" customFormat="1" x14ac:dyDescent="0.25">
      <c r="A346">
        <v>4</v>
      </c>
      <c r="B346">
        <v>8</v>
      </c>
      <c r="C346">
        <v>0.236666667</v>
      </c>
      <c r="D346">
        <v>142</v>
      </c>
      <c r="E346">
        <v>94.358214230000002</v>
      </c>
      <c r="F346">
        <v>0</v>
      </c>
      <c r="G346">
        <v>24</v>
      </c>
      <c r="H346">
        <v>0</v>
      </c>
      <c r="I346">
        <v>70.768660670000003</v>
      </c>
      <c r="J346" t="s">
        <v>86</v>
      </c>
      <c r="K346" s="2" t="s">
        <v>21</v>
      </c>
      <c r="L346" s="2" t="s">
        <v>23</v>
      </c>
      <c r="M346" s="1">
        <f t="shared" si="48"/>
        <v>0</v>
      </c>
      <c r="N346" s="1">
        <f t="shared" si="49"/>
        <v>0</v>
      </c>
      <c r="O346" s="1">
        <f t="shared" si="50"/>
        <v>70.768660670000003</v>
      </c>
      <c r="P346" s="1">
        <f>SUM(M$338:M346)</f>
        <v>159.64700493999999</v>
      </c>
      <c r="Q346" s="1">
        <f>SUM(N$338:N346)</f>
        <v>221.15313695</v>
      </c>
      <c r="R346" s="1">
        <f>SUM(O$338:O346)</f>
        <v>158.45806010999999</v>
      </c>
      <c r="S346" s="2">
        <f t="shared" si="51"/>
        <v>9999</v>
      </c>
      <c r="T346" s="2">
        <f t="shared" si="52"/>
        <v>9999</v>
      </c>
      <c r="U346" s="2">
        <f t="shared" si="53"/>
        <v>24</v>
      </c>
    </row>
    <row r="347" spans="1:21" s="2" customFormat="1" x14ac:dyDescent="0.25">
      <c r="A347">
        <v>4</v>
      </c>
      <c r="B347">
        <v>9</v>
      </c>
      <c r="C347">
        <v>8.8333333E-2</v>
      </c>
      <c r="D347">
        <v>53</v>
      </c>
      <c r="E347">
        <v>27.042318940000001</v>
      </c>
      <c r="F347">
        <v>0</v>
      </c>
      <c r="G347">
        <v>7</v>
      </c>
      <c r="H347">
        <v>0</v>
      </c>
      <c r="I347">
        <v>24.878933419999999</v>
      </c>
      <c r="J347" t="s">
        <v>86</v>
      </c>
      <c r="K347" s="2" t="s">
        <v>21</v>
      </c>
      <c r="L347" s="2" t="s">
        <v>23</v>
      </c>
      <c r="M347" s="1">
        <f t="shared" si="48"/>
        <v>0</v>
      </c>
      <c r="N347" s="1">
        <f t="shared" si="49"/>
        <v>0</v>
      </c>
      <c r="O347" s="1">
        <f t="shared" si="50"/>
        <v>24.878933419999999</v>
      </c>
      <c r="P347" s="1">
        <f>SUM(M$338:M347)</f>
        <v>159.64700493999999</v>
      </c>
      <c r="Q347" s="1">
        <f>SUM(N$338:N347)</f>
        <v>221.15313695</v>
      </c>
      <c r="R347" s="1">
        <f>SUM(O$338:O347)</f>
        <v>183.33699353</v>
      </c>
      <c r="S347" s="2">
        <f t="shared" si="51"/>
        <v>9999</v>
      </c>
      <c r="T347" s="2">
        <f t="shared" si="52"/>
        <v>9999</v>
      </c>
      <c r="U347" s="2">
        <f t="shared" si="53"/>
        <v>7</v>
      </c>
    </row>
    <row r="348" spans="1:21" s="2" customFormat="1" x14ac:dyDescent="0.25">
      <c r="A348">
        <v>4</v>
      </c>
      <c r="B348">
        <v>10</v>
      </c>
      <c r="C348">
        <v>0.23833333300000001</v>
      </c>
      <c r="D348">
        <v>143</v>
      </c>
      <c r="E348">
        <v>202.015614</v>
      </c>
      <c r="F348">
        <v>0</v>
      </c>
      <c r="G348">
        <v>74</v>
      </c>
      <c r="H348">
        <v>0</v>
      </c>
      <c r="I348">
        <v>52.524059639999997</v>
      </c>
      <c r="J348" t="s">
        <v>84</v>
      </c>
      <c r="K348" s="2" t="s">
        <v>21</v>
      </c>
      <c r="L348" s="2" t="s">
        <v>23</v>
      </c>
      <c r="M348" s="1">
        <f t="shared" si="48"/>
        <v>52.524059639999997</v>
      </c>
      <c r="N348" s="1">
        <f t="shared" si="49"/>
        <v>0</v>
      </c>
      <c r="O348" s="1">
        <f t="shared" si="50"/>
        <v>0</v>
      </c>
      <c r="P348" s="1">
        <f>SUM(M$338:M348)</f>
        <v>212.17106457999998</v>
      </c>
      <c r="Q348" s="1">
        <f>SUM(N$338:N348)</f>
        <v>221.15313695</v>
      </c>
      <c r="R348" s="1">
        <f>SUM(O$338:O348)</f>
        <v>183.33699353</v>
      </c>
      <c r="S348" s="2">
        <f t="shared" si="51"/>
        <v>74</v>
      </c>
      <c r="T348" s="2">
        <f t="shared" si="52"/>
        <v>9999</v>
      </c>
      <c r="U348" s="2">
        <f t="shared" si="53"/>
        <v>9999</v>
      </c>
    </row>
    <row r="349" spans="1:21" s="2" customFormat="1" x14ac:dyDescent="0.25">
      <c r="A349">
        <v>4</v>
      </c>
      <c r="B349">
        <v>11</v>
      </c>
      <c r="C349">
        <v>0.193333333</v>
      </c>
      <c r="D349">
        <v>116</v>
      </c>
      <c r="E349">
        <v>65.523703830000002</v>
      </c>
      <c r="F349">
        <v>0</v>
      </c>
      <c r="G349">
        <v>32</v>
      </c>
      <c r="H349">
        <v>0</v>
      </c>
      <c r="I349">
        <v>44.556118599999998</v>
      </c>
      <c r="J349" t="s">
        <v>86</v>
      </c>
      <c r="K349" s="2" t="s">
        <v>21</v>
      </c>
      <c r="L349" s="2" t="s">
        <v>23</v>
      </c>
      <c r="M349" s="1">
        <f t="shared" si="48"/>
        <v>0</v>
      </c>
      <c r="N349" s="1">
        <f t="shared" si="49"/>
        <v>0</v>
      </c>
      <c r="O349" s="1">
        <f t="shared" si="50"/>
        <v>44.556118599999998</v>
      </c>
      <c r="P349" s="1">
        <f>SUM(M$338:M349)</f>
        <v>212.17106457999998</v>
      </c>
      <c r="Q349" s="1">
        <f>SUM(N$338:N349)</f>
        <v>221.15313695</v>
      </c>
      <c r="R349" s="1">
        <f>SUM(O$338:O349)</f>
        <v>227.89311212999999</v>
      </c>
      <c r="S349" s="2">
        <f t="shared" si="51"/>
        <v>9999</v>
      </c>
      <c r="T349" s="2">
        <f t="shared" si="52"/>
        <v>9999</v>
      </c>
      <c r="U349" s="2">
        <f t="shared" si="53"/>
        <v>32</v>
      </c>
    </row>
    <row r="350" spans="1:21" s="10" customFormat="1" x14ac:dyDescent="0.25">
      <c r="A350">
        <v>5</v>
      </c>
      <c r="B350">
        <v>0</v>
      </c>
      <c r="C350">
        <v>9.6666666999999998E-2</v>
      </c>
      <c r="D350">
        <v>58</v>
      </c>
      <c r="E350">
        <v>72.111773130000003</v>
      </c>
      <c r="F350">
        <v>0</v>
      </c>
      <c r="G350">
        <v>22</v>
      </c>
      <c r="H350">
        <v>0</v>
      </c>
      <c r="I350">
        <v>55.52606531</v>
      </c>
      <c r="J350" t="s">
        <v>85</v>
      </c>
      <c r="K350" s="8" t="s">
        <v>21</v>
      </c>
      <c r="L350" s="8" t="s">
        <v>23</v>
      </c>
      <c r="M350" s="9">
        <f t="shared" si="48"/>
        <v>0</v>
      </c>
      <c r="N350" s="9">
        <f t="shared" si="49"/>
        <v>55.52606531</v>
      </c>
      <c r="O350" s="9">
        <f t="shared" si="50"/>
        <v>0</v>
      </c>
      <c r="P350" s="9">
        <f>SUM(M$350:M350)</f>
        <v>0</v>
      </c>
      <c r="Q350" s="9">
        <f>SUM(N$350:N350)</f>
        <v>55.52606531</v>
      </c>
      <c r="R350" s="9">
        <f>SUM(O$350:O350)</f>
        <v>0</v>
      </c>
      <c r="S350" s="8">
        <f t="shared" si="51"/>
        <v>9999</v>
      </c>
      <c r="T350" s="8">
        <f t="shared" si="52"/>
        <v>22</v>
      </c>
      <c r="U350" s="8">
        <f t="shared" si="53"/>
        <v>9999</v>
      </c>
    </row>
    <row r="351" spans="1:21" s="10" customFormat="1" x14ac:dyDescent="0.25">
      <c r="A351">
        <v>5</v>
      </c>
      <c r="B351">
        <v>1</v>
      </c>
      <c r="C351">
        <v>0.1</v>
      </c>
      <c r="D351">
        <v>60</v>
      </c>
      <c r="E351">
        <v>39.726897950000001</v>
      </c>
      <c r="F351">
        <v>0</v>
      </c>
      <c r="G351">
        <v>13</v>
      </c>
      <c r="H351">
        <v>0</v>
      </c>
      <c r="I351">
        <v>34.562401219999998</v>
      </c>
      <c r="J351" t="s">
        <v>84</v>
      </c>
      <c r="K351" s="8" t="s">
        <v>21</v>
      </c>
      <c r="L351" s="8" t="s">
        <v>23</v>
      </c>
      <c r="M351" s="9">
        <f t="shared" si="48"/>
        <v>34.562401219999998</v>
      </c>
      <c r="N351" s="9">
        <f t="shared" si="49"/>
        <v>0</v>
      </c>
      <c r="O351" s="9">
        <f t="shared" si="50"/>
        <v>0</v>
      </c>
      <c r="P351" s="9">
        <f>SUM(M$350:M351)</f>
        <v>34.562401219999998</v>
      </c>
      <c r="Q351" s="9">
        <f>SUM(N$350:N351)</f>
        <v>55.52606531</v>
      </c>
      <c r="R351" s="9">
        <f>SUM(O$350:O351)</f>
        <v>0</v>
      </c>
      <c r="S351" s="8">
        <f t="shared" si="51"/>
        <v>13</v>
      </c>
      <c r="T351" s="8">
        <f t="shared" si="52"/>
        <v>9999</v>
      </c>
      <c r="U351" s="8">
        <f t="shared" si="53"/>
        <v>9999</v>
      </c>
    </row>
    <row r="352" spans="1:21" s="10" customFormat="1" x14ac:dyDescent="0.25">
      <c r="A352">
        <v>5</v>
      </c>
      <c r="B352">
        <v>2</v>
      </c>
      <c r="C352">
        <v>0.15833333299999999</v>
      </c>
      <c r="D352">
        <v>95</v>
      </c>
      <c r="E352">
        <v>53.970744439999997</v>
      </c>
      <c r="F352">
        <v>0</v>
      </c>
      <c r="G352">
        <v>15</v>
      </c>
      <c r="H352">
        <v>0</v>
      </c>
      <c r="I352">
        <v>45.87513277</v>
      </c>
      <c r="J352" t="s">
        <v>86</v>
      </c>
      <c r="K352" s="8" t="s">
        <v>21</v>
      </c>
      <c r="L352" s="8" t="s">
        <v>23</v>
      </c>
      <c r="M352" s="9">
        <f t="shared" si="48"/>
        <v>0</v>
      </c>
      <c r="N352" s="9">
        <f t="shared" si="49"/>
        <v>0</v>
      </c>
      <c r="O352" s="9">
        <f t="shared" si="50"/>
        <v>45.87513277</v>
      </c>
      <c r="P352" s="9">
        <f>SUM(M$350:M352)</f>
        <v>34.562401219999998</v>
      </c>
      <c r="Q352" s="9">
        <f>SUM(N$350:N352)</f>
        <v>55.52606531</v>
      </c>
      <c r="R352" s="9">
        <f>SUM(O$350:O352)</f>
        <v>45.87513277</v>
      </c>
      <c r="S352" s="8">
        <f t="shared" si="51"/>
        <v>9999</v>
      </c>
      <c r="T352" s="8">
        <f t="shared" si="52"/>
        <v>9999</v>
      </c>
      <c r="U352" s="8">
        <f t="shared" si="53"/>
        <v>15</v>
      </c>
    </row>
    <row r="353" spans="1:21" s="10" customFormat="1" x14ac:dyDescent="0.25">
      <c r="A353">
        <v>5</v>
      </c>
      <c r="B353">
        <v>3</v>
      </c>
      <c r="C353">
        <v>0.24333333300000001</v>
      </c>
      <c r="D353">
        <v>146</v>
      </c>
      <c r="E353">
        <v>168.14798070000001</v>
      </c>
      <c r="F353">
        <v>0</v>
      </c>
      <c r="G353">
        <v>52</v>
      </c>
      <c r="H353">
        <v>0</v>
      </c>
      <c r="I353">
        <v>79.029550950000001</v>
      </c>
      <c r="J353" t="s">
        <v>84</v>
      </c>
      <c r="K353" s="8" t="s">
        <v>21</v>
      </c>
      <c r="L353" s="8" t="s">
        <v>23</v>
      </c>
      <c r="M353" s="9">
        <f t="shared" si="48"/>
        <v>79.029550950000001</v>
      </c>
      <c r="N353" s="9">
        <f t="shared" si="49"/>
        <v>0</v>
      </c>
      <c r="O353" s="9">
        <f t="shared" si="50"/>
        <v>0</v>
      </c>
      <c r="P353" s="9">
        <f>SUM(M$350:M353)</f>
        <v>113.59195217</v>
      </c>
      <c r="Q353" s="9">
        <f>SUM(N$350:N353)</f>
        <v>55.52606531</v>
      </c>
      <c r="R353" s="9">
        <f>SUM(O$350:O353)</f>
        <v>45.87513277</v>
      </c>
      <c r="S353" s="8">
        <f t="shared" si="51"/>
        <v>52</v>
      </c>
      <c r="T353" s="8">
        <f t="shared" si="52"/>
        <v>9999</v>
      </c>
      <c r="U353" s="8">
        <f t="shared" si="53"/>
        <v>9999</v>
      </c>
    </row>
    <row r="354" spans="1:21" s="10" customFormat="1" x14ac:dyDescent="0.25">
      <c r="A354">
        <v>5</v>
      </c>
      <c r="B354">
        <v>4</v>
      </c>
      <c r="C354">
        <v>0.23</v>
      </c>
      <c r="D354">
        <v>138</v>
      </c>
      <c r="E354">
        <v>153.8829581</v>
      </c>
      <c r="F354">
        <v>0</v>
      </c>
      <c r="G354">
        <v>51</v>
      </c>
      <c r="H354">
        <v>0</v>
      </c>
      <c r="I354">
        <v>75.402649449999998</v>
      </c>
      <c r="J354" t="s">
        <v>85</v>
      </c>
      <c r="K354" s="8" t="s">
        <v>21</v>
      </c>
      <c r="L354" s="8" t="s">
        <v>23</v>
      </c>
      <c r="M354" s="9">
        <f t="shared" ref="M354:M361" si="54">IF(J354="P35", I354, 0)</f>
        <v>0</v>
      </c>
      <c r="N354" s="9">
        <f t="shared" ref="N354:N361" si="55">IF(J354="P36", I354, 0)</f>
        <v>75.402649449999998</v>
      </c>
      <c r="O354" s="9">
        <f t="shared" ref="O354:O361" si="56">IF(J354="P37", I354, 0)</f>
        <v>0</v>
      </c>
      <c r="P354" s="9">
        <f>SUM(M$350:M354)</f>
        <v>113.59195217</v>
      </c>
      <c r="Q354" s="9">
        <f>SUM(N$350:N354)</f>
        <v>130.92871475999999</v>
      </c>
      <c r="R354" s="9">
        <f>SUM(O$350:O354)</f>
        <v>45.87513277</v>
      </c>
      <c r="S354" s="8">
        <f t="shared" ref="S354:S361" si="57">IF(J354="P35", G354, 9999)</f>
        <v>9999</v>
      </c>
      <c r="T354" s="8">
        <f t="shared" ref="T354:T361" si="58">IF(J354="P36", G354, 9999)</f>
        <v>51</v>
      </c>
      <c r="U354" s="8">
        <f t="shared" ref="U354:U361" si="59">IF(J354="P37", G354, 9999)</f>
        <v>9999</v>
      </c>
    </row>
    <row r="355" spans="1:21" s="10" customFormat="1" x14ac:dyDescent="0.25">
      <c r="A355">
        <v>5</v>
      </c>
      <c r="B355">
        <v>5</v>
      </c>
      <c r="C355">
        <v>0.13666666699999999</v>
      </c>
      <c r="D355">
        <v>82</v>
      </c>
      <c r="E355">
        <v>62.024910949999999</v>
      </c>
      <c r="F355">
        <v>0</v>
      </c>
      <c r="G355">
        <v>20</v>
      </c>
      <c r="H355">
        <v>0</v>
      </c>
      <c r="I355">
        <v>49.619928760000001</v>
      </c>
      <c r="J355" t="s">
        <v>86</v>
      </c>
      <c r="K355" s="8" t="s">
        <v>21</v>
      </c>
      <c r="L355" s="8" t="s">
        <v>23</v>
      </c>
      <c r="M355" s="9">
        <f t="shared" si="54"/>
        <v>0</v>
      </c>
      <c r="N355" s="9">
        <f t="shared" si="55"/>
        <v>0</v>
      </c>
      <c r="O355" s="9">
        <f t="shared" si="56"/>
        <v>49.619928760000001</v>
      </c>
      <c r="P355" s="9">
        <f>SUM(M$350:M355)</f>
        <v>113.59195217</v>
      </c>
      <c r="Q355" s="9">
        <f>SUM(N$350:N355)</f>
        <v>130.92871475999999</v>
      </c>
      <c r="R355" s="9">
        <f>SUM(O$350:O355)</f>
        <v>95.495061530000001</v>
      </c>
      <c r="S355" s="8">
        <f t="shared" si="57"/>
        <v>9999</v>
      </c>
      <c r="T355" s="8">
        <f t="shared" si="58"/>
        <v>9999</v>
      </c>
      <c r="U355" s="8">
        <f t="shared" si="59"/>
        <v>20</v>
      </c>
    </row>
    <row r="356" spans="1:21" s="10" customFormat="1" x14ac:dyDescent="0.25">
      <c r="A356">
        <v>5</v>
      </c>
      <c r="B356">
        <v>6</v>
      </c>
      <c r="C356">
        <v>9.3333333000000004E-2</v>
      </c>
      <c r="D356">
        <v>56</v>
      </c>
      <c r="E356">
        <v>31.95101743</v>
      </c>
      <c r="F356">
        <v>0</v>
      </c>
      <c r="G356">
        <v>9</v>
      </c>
      <c r="H356">
        <v>0</v>
      </c>
      <c r="I356">
        <v>29.075425859999999</v>
      </c>
      <c r="J356" t="s">
        <v>85</v>
      </c>
      <c r="K356" s="8" t="s">
        <v>21</v>
      </c>
      <c r="L356" s="8" t="s">
        <v>23</v>
      </c>
      <c r="M356" s="9">
        <f t="shared" si="54"/>
        <v>0</v>
      </c>
      <c r="N356" s="9">
        <f t="shared" si="55"/>
        <v>29.075425859999999</v>
      </c>
      <c r="O356" s="9">
        <f t="shared" si="56"/>
        <v>0</v>
      </c>
      <c r="P356" s="9">
        <f>SUM(M$350:M356)</f>
        <v>113.59195217</v>
      </c>
      <c r="Q356" s="9">
        <f>SUM(N$350:N356)</f>
        <v>160.00414061999999</v>
      </c>
      <c r="R356" s="9">
        <f>SUM(O$350:O356)</f>
        <v>95.495061530000001</v>
      </c>
      <c r="S356" s="8">
        <f t="shared" si="57"/>
        <v>9999</v>
      </c>
      <c r="T356" s="8">
        <f t="shared" si="58"/>
        <v>9</v>
      </c>
      <c r="U356" s="8">
        <f t="shared" si="59"/>
        <v>9999</v>
      </c>
    </row>
    <row r="357" spans="1:21" s="10" customFormat="1" x14ac:dyDescent="0.25">
      <c r="A357">
        <v>5</v>
      </c>
      <c r="B357">
        <v>7</v>
      </c>
      <c r="C357">
        <v>0.215</v>
      </c>
      <c r="D357">
        <v>129</v>
      </c>
      <c r="E357">
        <v>120.2090894</v>
      </c>
      <c r="F357">
        <v>0</v>
      </c>
      <c r="G357">
        <v>37</v>
      </c>
      <c r="H357">
        <v>0</v>
      </c>
      <c r="I357">
        <v>74.529635440000007</v>
      </c>
      <c r="J357" t="s">
        <v>84</v>
      </c>
      <c r="K357" s="8" t="s">
        <v>21</v>
      </c>
      <c r="L357" s="8" t="s">
        <v>23</v>
      </c>
      <c r="M357" s="9">
        <f t="shared" si="54"/>
        <v>74.529635440000007</v>
      </c>
      <c r="N357" s="9">
        <f t="shared" si="55"/>
        <v>0</v>
      </c>
      <c r="O357" s="9">
        <f t="shared" si="56"/>
        <v>0</v>
      </c>
      <c r="P357" s="9">
        <f>SUM(M$350:M357)</f>
        <v>188.12158761000001</v>
      </c>
      <c r="Q357" s="9">
        <f>SUM(N$350:N357)</f>
        <v>160.00414061999999</v>
      </c>
      <c r="R357" s="9">
        <f>SUM(O$350:O357)</f>
        <v>95.495061530000001</v>
      </c>
      <c r="S357" s="8">
        <f t="shared" si="57"/>
        <v>37</v>
      </c>
      <c r="T357" s="8">
        <f t="shared" si="58"/>
        <v>9999</v>
      </c>
      <c r="U357" s="8">
        <f t="shared" si="59"/>
        <v>9999</v>
      </c>
    </row>
    <row r="358" spans="1:21" s="10" customFormat="1" x14ac:dyDescent="0.25">
      <c r="A358">
        <v>5</v>
      </c>
      <c r="B358">
        <v>8</v>
      </c>
      <c r="C358">
        <v>0.155</v>
      </c>
      <c r="D358">
        <v>93</v>
      </c>
      <c r="E358">
        <v>67.484820839999998</v>
      </c>
      <c r="F358">
        <v>0</v>
      </c>
      <c r="G358">
        <v>19</v>
      </c>
      <c r="H358">
        <v>0</v>
      </c>
      <c r="I358">
        <v>54.66270488</v>
      </c>
      <c r="J358" t="s">
        <v>86</v>
      </c>
      <c r="K358" s="8" t="s">
        <v>21</v>
      </c>
      <c r="L358" s="8" t="s">
        <v>23</v>
      </c>
      <c r="M358" s="9">
        <f t="shared" si="54"/>
        <v>0</v>
      </c>
      <c r="N358" s="9">
        <f t="shared" si="55"/>
        <v>0</v>
      </c>
      <c r="O358" s="9">
        <f t="shared" si="56"/>
        <v>54.66270488</v>
      </c>
      <c r="P358" s="9">
        <f>SUM(M$350:M358)</f>
        <v>188.12158761000001</v>
      </c>
      <c r="Q358" s="9">
        <f>SUM(N$350:N358)</f>
        <v>160.00414061999999</v>
      </c>
      <c r="R358" s="9">
        <f>SUM(O$350:O358)</f>
        <v>150.15776640999999</v>
      </c>
      <c r="S358" s="8">
        <f t="shared" si="57"/>
        <v>9999</v>
      </c>
      <c r="T358" s="8">
        <f t="shared" si="58"/>
        <v>9999</v>
      </c>
      <c r="U358" s="8">
        <f t="shared" si="59"/>
        <v>19</v>
      </c>
    </row>
    <row r="359" spans="1:21" s="10" customFormat="1" x14ac:dyDescent="0.25">
      <c r="A359">
        <v>5</v>
      </c>
      <c r="B359">
        <v>9</v>
      </c>
      <c r="C359">
        <v>0.11333333299999999</v>
      </c>
      <c r="D359">
        <v>68</v>
      </c>
      <c r="E359">
        <v>94.989194380000001</v>
      </c>
      <c r="F359">
        <v>0</v>
      </c>
      <c r="G359">
        <v>30</v>
      </c>
      <c r="H359">
        <v>0</v>
      </c>
      <c r="I359">
        <v>65.542544120000002</v>
      </c>
      <c r="J359" t="s">
        <v>85</v>
      </c>
      <c r="K359" s="8" t="s">
        <v>21</v>
      </c>
      <c r="L359" s="8" t="s">
        <v>23</v>
      </c>
      <c r="M359" s="9">
        <f t="shared" si="54"/>
        <v>0</v>
      </c>
      <c r="N359" s="9">
        <f t="shared" si="55"/>
        <v>65.542544120000002</v>
      </c>
      <c r="O359" s="9">
        <f t="shared" si="56"/>
        <v>0</v>
      </c>
      <c r="P359" s="9">
        <f>SUM(M$350:M359)</f>
        <v>188.12158761000001</v>
      </c>
      <c r="Q359" s="9">
        <f>SUM(N$350:N359)</f>
        <v>225.54668473999999</v>
      </c>
      <c r="R359" s="9">
        <f>SUM(O$350:O359)</f>
        <v>150.15776640999999</v>
      </c>
      <c r="S359" s="8">
        <f t="shared" si="57"/>
        <v>9999</v>
      </c>
      <c r="T359" s="8">
        <f t="shared" si="58"/>
        <v>30</v>
      </c>
      <c r="U359" s="8">
        <f t="shared" si="59"/>
        <v>9999</v>
      </c>
    </row>
    <row r="360" spans="1:21" s="10" customFormat="1" x14ac:dyDescent="0.25">
      <c r="A360">
        <v>5</v>
      </c>
      <c r="B360">
        <v>10</v>
      </c>
      <c r="C360">
        <v>0.14833333300000001</v>
      </c>
      <c r="D360">
        <v>89</v>
      </c>
      <c r="E360">
        <v>72.696970870000001</v>
      </c>
      <c r="F360">
        <v>0</v>
      </c>
      <c r="G360">
        <v>32</v>
      </c>
      <c r="H360">
        <v>0</v>
      </c>
      <c r="I360">
        <v>48.706970480000003</v>
      </c>
      <c r="J360" t="s">
        <v>86</v>
      </c>
      <c r="K360" s="8" t="s">
        <v>21</v>
      </c>
      <c r="L360" s="8" t="s">
        <v>23</v>
      </c>
      <c r="M360" s="9">
        <f t="shared" si="54"/>
        <v>0</v>
      </c>
      <c r="N360" s="9">
        <f t="shared" si="55"/>
        <v>0</v>
      </c>
      <c r="O360" s="9">
        <f t="shared" si="56"/>
        <v>48.706970480000003</v>
      </c>
      <c r="P360" s="9">
        <f>SUM(M$350:M360)</f>
        <v>188.12158761000001</v>
      </c>
      <c r="Q360" s="9">
        <f>SUM(N$350:N360)</f>
        <v>225.54668473999999</v>
      </c>
      <c r="R360" s="9">
        <f>SUM(O$350:O360)</f>
        <v>198.86473688999999</v>
      </c>
      <c r="S360" s="8">
        <f t="shared" si="57"/>
        <v>9999</v>
      </c>
      <c r="T360" s="8">
        <f t="shared" si="58"/>
        <v>9999</v>
      </c>
      <c r="U360" s="8">
        <f t="shared" si="59"/>
        <v>32</v>
      </c>
    </row>
    <row r="361" spans="1:21" s="10" customFormat="1" x14ac:dyDescent="0.25">
      <c r="A361">
        <v>5</v>
      </c>
      <c r="B361">
        <v>11</v>
      </c>
      <c r="C361">
        <v>0.171666667</v>
      </c>
      <c r="D361">
        <v>103</v>
      </c>
      <c r="E361">
        <v>132.0309599</v>
      </c>
      <c r="F361">
        <v>0</v>
      </c>
      <c r="G361">
        <v>53</v>
      </c>
      <c r="H361">
        <v>0</v>
      </c>
      <c r="I361">
        <v>60.73424155</v>
      </c>
      <c r="J361" t="s">
        <v>84</v>
      </c>
      <c r="K361" s="8" t="s">
        <v>21</v>
      </c>
      <c r="L361" s="8" t="s">
        <v>23</v>
      </c>
      <c r="M361" s="9">
        <f t="shared" si="54"/>
        <v>60.73424155</v>
      </c>
      <c r="N361" s="9">
        <f t="shared" si="55"/>
        <v>0</v>
      </c>
      <c r="O361" s="9">
        <f t="shared" si="56"/>
        <v>0</v>
      </c>
      <c r="P361" s="9">
        <f>SUM(M$350:M361)</f>
        <v>248.85582916000001</v>
      </c>
      <c r="Q361" s="9">
        <f>SUM(N$350:N361)</f>
        <v>225.54668473999999</v>
      </c>
      <c r="R361" s="9">
        <f>SUM(O$350:O361)</f>
        <v>198.86473688999999</v>
      </c>
      <c r="S361" s="8">
        <f t="shared" si="57"/>
        <v>53</v>
      </c>
      <c r="T361" s="8">
        <f t="shared" si="58"/>
        <v>9999</v>
      </c>
      <c r="U361" s="8">
        <f t="shared" si="59"/>
        <v>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16</v>
      </c>
      <c r="B1" t="s">
        <v>15</v>
      </c>
      <c r="C1" t="s">
        <v>14</v>
      </c>
      <c r="D1" t="s">
        <v>0</v>
      </c>
    </row>
    <row r="2" spans="1:4" x14ac:dyDescent="0.25">
      <c r="A2" t="s">
        <v>54</v>
      </c>
      <c r="B2">
        <v>465</v>
      </c>
      <c r="C2">
        <v>17.038337722431201</v>
      </c>
      <c r="D2">
        <v>0</v>
      </c>
    </row>
    <row r="3" spans="1:4" x14ac:dyDescent="0.25">
      <c r="A3" t="s">
        <v>56</v>
      </c>
      <c r="B3">
        <v>437</v>
      </c>
      <c r="C3">
        <v>13.944095590320501</v>
      </c>
      <c r="D3">
        <v>0</v>
      </c>
    </row>
    <row r="4" spans="1:4" x14ac:dyDescent="0.25">
      <c r="A4" t="s">
        <v>55</v>
      </c>
      <c r="B4">
        <v>337</v>
      </c>
      <c r="C4">
        <v>64.651034699473499</v>
      </c>
      <c r="D4">
        <v>0</v>
      </c>
    </row>
    <row r="5" spans="1:4" x14ac:dyDescent="0.25">
      <c r="A5" t="s">
        <v>54</v>
      </c>
      <c r="B5">
        <v>500</v>
      </c>
      <c r="C5">
        <v>9.9787508357416499</v>
      </c>
      <c r="D5">
        <v>1</v>
      </c>
    </row>
    <row r="6" spans="1:4" x14ac:dyDescent="0.25">
      <c r="A6" t="s">
        <v>56</v>
      </c>
      <c r="B6">
        <v>381</v>
      </c>
      <c r="C6">
        <v>43.532991234291899</v>
      </c>
      <c r="D6">
        <v>1</v>
      </c>
    </row>
    <row r="7" spans="1:4" x14ac:dyDescent="0.25">
      <c r="A7" t="s">
        <v>55</v>
      </c>
      <c r="B7">
        <v>433</v>
      </c>
      <c r="C7">
        <v>10.9577212420153</v>
      </c>
      <c r="D7">
        <v>1</v>
      </c>
    </row>
    <row r="8" spans="1:4" x14ac:dyDescent="0.25">
      <c r="A8" t="s">
        <v>54</v>
      </c>
      <c r="B8">
        <v>423</v>
      </c>
      <c r="C8">
        <v>33.821547482514902</v>
      </c>
      <c r="D8">
        <v>2</v>
      </c>
    </row>
    <row r="9" spans="1:4" x14ac:dyDescent="0.25">
      <c r="A9" t="s">
        <v>56</v>
      </c>
      <c r="B9">
        <v>308</v>
      </c>
      <c r="C9">
        <v>66.230264957632897</v>
      </c>
      <c r="D9">
        <v>2</v>
      </c>
    </row>
    <row r="10" spans="1:4" x14ac:dyDescent="0.25">
      <c r="A10" t="s">
        <v>55</v>
      </c>
      <c r="B10">
        <v>346</v>
      </c>
      <c r="C10">
        <v>18.09789707146</v>
      </c>
      <c r="D10">
        <v>2</v>
      </c>
    </row>
    <row r="11" spans="1:4" x14ac:dyDescent="0.25">
      <c r="A11" t="s">
        <v>54</v>
      </c>
      <c r="B11">
        <v>357</v>
      </c>
      <c r="C11">
        <v>23.092547402075301</v>
      </c>
      <c r="D11">
        <v>3</v>
      </c>
    </row>
    <row r="12" spans="1:4" x14ac:dyDescent="0.25">
      <c r="A12" t="s">
        <v>56</v>
      </c>
      <c r="B12">
        <v>403</v>
      </c>
      <c r="C12">
        <v>13.742007882048499</v>
      </c>
      <c r="D12">
        <v>3</v>
      </c>
    </row>
    <row r="13" spans="1:4" x14ac:dyDescent="0.25">
      <c r="A13" t="s">
        <v>55</v>
      </c>
      <c r="B13">
        <v>382</v>
      </c>
      <c r="C13">
        <v>47.585789491285396</v>
      </c>
      <c r="D13">
        <v>3</v>
      </c>
    </row>
    <row r="14" spans="1:4" x14ac:dyDescent="0.25">
      <c r="A14" t="s">
        <v>54</v>
      </c>
      <c r="B14">
        <v>399</v>
      </c>
      <c r="C14">
        <v>1.5282575014967901</v>
      </c>
      <c r="D14">
        <v>4</v>
      </c>
    </row>
    <row r="15" spans="1:4" x14ac:dyDescent="0.25">
      <c r="A15" t="s">
        <v>56</v>
      </c>
      <c r="B15">
        <v>308</v>
      </c>
      <c r="C15">
        <v>12.6251410553699</v>
      </c>
      <c r="D15">
        <v>4</v>
      </c>
    </row>
    <row r="16" spans="1:4" x14ac:dyDescent="0.25">
      <c r="A16" t="s">
        <v>55</v>
      </c>
      <c r="B16">
        <v>372</v>
      </c>
      <c r="C16">
        <v>41.041355822266603</v>
      </c>
      <c r="D16">
        <v>4</v>
      </c>
    </row>
    <row r="17" spans="1:4" x14ac:dyDescent="0.25">
      <c r="A17" t="s">
        <v>54</v>
      </c>
      <c r="B17">
        <v>498</v>
      </c>
      <c r="C17">
        <v>0.51920852257526195</v>
      </c>
      <c r="D17">
        <v>5</v>
      </c>
    </row>
    <row r="18" spans="1:4" x14ac:dyDescent="0.25">
      <c r="A18" t="s">
        <v>56</v>
      </c>
      <c r="B18">
        <v>299</v>
      </c>
      <c r="C18">
        <v>38.979984900529203</v>
      </c>
      <c r="D18">
        <v>5</v>
      </c>
    </row>
    <row r="19" spans="1:4" x14ac:dyDescent="0.25">
      <c r="A19" t="s">
        <v>55</v>
      </c>
      <c r="B19">
        <v>388</v>
      </c>
      <c r="C19">
        <v>33.723042012055203</v>
      </c>
      <c r="D1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2" sqref="A2:U7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x14ac:dyDescent="0.25">
      <c r="A2">
        <v>0</v>
      </c>
      <c r="B2">
        <v>0</v>
      </c>
      <c r="C2">
        <v>0.103333333</v>
      </c>
      <c r="D2">
        <v>62</v>
      </c>
      <c r="E2">
        <v>67.915560679999999</v>
      </c>
      <c r="F2">
        <v>0</v>
      </c>
      <c r="G2">
        <v>30</v>
      </c>
      <c r="H2">
        <v>0</v>
      </c>
      <c r="I2">
        <v>47.540892479999997</v>
      </c>
      <c r="J2" t="s">
        <v>84</v>
      </c>
      <c r="K2" s="2" t="s">
        <v>21</v>
      </c>
      <c r="L2" s="2" t="s">
        <v>23</v>
      </c>
      <c r="M2" s="1">
        <f t="shared" ref="M2:M33" si="0">IF(J2="P35", I2, 0)</f>
        <v>47.540892479999997</v>
      </c>
      <c r="N2" s="1">
        <f t="shared" ref="N2:N33" si="1">IF(J2="P36", I2, 0)</f>
        <v>0</v>
      </c>
      <c r="O2" s="1">
        <f t="shared" ref="O2:O33" si="2">IF(J2="P37", I2, 0)</f>
        <v>0</v>
      </c>
      <c r="P2" s="1">
        <f>SUM($M$2:M2)</f>
        <v>47.540892479999997</v>
      </c>
      <c r="Q2" s="1">
        <f>SUM($N$2:N2)</f>
        <v>0</v>
      </c>
      <c r="R2" s="1">
        <f>SUM($O$2:O2)</f>
        <v>0</v>
      </c>
      <c r="S2" s="2">
        <f t="shared" ref="S2:S33" si="3">IF(J2="P35", G2, 9999)</f>
        <v>30</v>
      </c>
      <c r="T2" s="2">
        <f t="shared" ref="T2:T33" si="4">IF(J2="P36", G2, 9999)</f>
        <v>9999</v>
      </c>
      <c r="U2" s="2">
        <f t="shared" ref="U2:U33" si="5">IF(J2="P37", G2, 9999)</f>
        <v>9999</v>
      </c>
    </row>
    <row r="3" spans="1:21" x14ac:dyDescent="0.25">
      <c r="A3">
        <v>0</v>
      </c>
      <c r="B3">
        <v>1</v>
      </c>
      <c r="C3">
        <v>0.11333333299999999</v>
      </c>
      <c r="D3">
        <v>68</v>
      </c>
      <c r="E3">
        <v>96.840555969999997</v>
      </c>
      <c r="F3">
        <v>0</v>
      </c>
      <c r="G3">
        <v>41</v>
      </c>
      <c r="H3">
        <v>0</v>
      </c>
      <c r="I3">
        <v>57.135928020000001</v>
      </c>
      <c r="J3" t="s">
        <v>85</v>
      </c>
      <c r="K3" s="2" t="s">
        <v>21</v>
      </c>
      <c r="L3" s="2" t="s">
        <v>23</v>
      </c>
      <c r="M3" s="1">
        <f t="shared" si="0"/>
        <v>0</v>
      </c>
      <c r="N3" s="1">
        <f t="shared" si="1"/>
        <v>57.135928020000001</v>
      </c>
      <c r="O3" s="1">
        <f t="shared" si="2"/>
        <v>0</v>
      </c>
      <c r="P3" s="1">
        <f>SUM($M$2:M3)</f>
        <v>47.540892479999997</v>
      </c>
      <c r="Q3" s="1">
        <f>SUM($N$2:N3)</f>
        <v>57.135928020000001</v>
      </c>
      <c r="R3" s="1">
        <f>SUM($O$2:O3)</f>
        <v>0</v>
      </c>
      <c r="S3" s="2">
        <f t="shared" si="3"/>
        <v>9999</v>
      </c>
      <c r="T3" s="2">
        <f t="shared" si="4"/>
        <v>41</v>
      </c>
      <c r="U3" s="2">
        <f t="shared" si="5"/>
        <v>9999</v>
      </c>
    </row>
    <row r="4" spans="1:21" x14ac:dyDescent="0.25">
      <c r="A4">
        <v>0</v>
      </c>
      <c r="B4">
        <v>2</v>
      </c>
      <c r="C4">
        <v>0.215</v>
      </c>
      <c r="D4">
        <v>129</v>
      </c>
      <c r="E4">
        <v>186.98311720000001</v>
      </c>
      <c r="F4">
        <v>0</v>
      </c>
      <c r="G4">
        <v>15</v>
      </c>
      <c r="H4">
        <v>0</v>
      </c>
      <c r="I4">
        <v>158.9356496</v>
      </c>
      <c r="J4" t="s">
        <v>86</v>
      </c>
      <c r="K4" s="2" t="s">
        <v>21</v>
      </c>
      <c r="L4" s="2" t="s">
        <v>23</v>
      </c>
      <c r="M4" s="1">
        <f t="shared" si="0"/>
        <v>0</v>
      </c>
      <c r="N4" s="1">
        <f t="shared" si="1"/>
        <v>0</v>
      </c>
      <c r="O4" s="1">
        <f t="shared" si="2"/>
        <v>158.9356496</v>
      </c>
      <c r="P4" s="1">
        <f>SUM($M$2:M4)</f>
        <v>47.540892479999997</v>
      </c>
      <c r="Q4" s="1">
        <f>SUM($N$2:N4)</f>
        <v>57.135928020000001</v>
      </c>
      <c r="R4" s="1">
        <f>SUM($O$2:O4)</f>
        <v>158.9356496</v>
      </c>
      <c r="S4" s="2">
        <f t="shared" si="3"/>
        <v>9999</v>
      </c>
      <c r="T4" s="2">
        <f t="shared" si="4"/>
        <v>9999</v>
      </c>
      <c r="U4" s="2">
        <f t="shared" si="5"/>
        <v>15</v>
      </c>
    </row>
    <row r="5" spans="1:21" x14ac:dyDescent="0.25">
      <c r="A5">
        <v>0</v>
      </c>
      <c r="B5">
        <v>3</v>
      </c>
      <c r="C5">
        <v>0.1</v>
      </c>
      <c r="D5">
        <v>60</v>
      </c>
      <c r="E5">
        <v>77.530207369999999</v>
      </c>
      <c r="F5">
        <v>0</v>
      </c>
      <c r="G5">
        <v>12</v>
      </c>
      <c r="H5">
        <v>0</v>
      </c>
      <c r="I5">
        <v>68.226582489999998</v>
      </c>
      <c r="J5" t="s">
        <v>85</v>
      </c>
      <c r="K5" s="2" t="s">
        <v>21</v>
      </c>
      <c r="L5" s="2" t="s">
        <v>23</v>
      </c>
      <c r="M5" s="1">
        <f t="shared" si="0"/>
        <v>0</v>
      </c>
      <c r="N5" s="1">
        <f t="shared" si="1"/>
        <v>68.226582489999998</v>
      </c>
      <c r="O5" s="1">
        <f t="shared" si="2"/>
        <v>0</v>
      </c>
      <c r="P5" s="1">
        <f>SUM($M$2:M5)</f>
        <v>47.540892479999997</v>
      </c>
      <c r="Q5" s="1">
        <f>SUM($N$2:N5)</f>
        <v>125.36251050999999</v>
      </c>
      <c r="R5" s="1">
        <f>SUM($O$2:O5)</f>
        <v>158.9356496</v>
      </c>
      <c r="S5" s="2">
        <f t="shared" si="3"/>
        <v>9999</v>
      </c>
      <c r="T5" s="2">
        <f t="shared" si="4"/>
        <v>12</v>
      </c>
      <c r="U5" s="2">
        <f t="shared" si="5"/>
        <v>9999</v>
      </c>
    </row>
    <row r="6" spans="1:21" x14ac:dyDescent="0.25">
      <c r="A6">
        <v>0</v>
      </c>
      <c r="B6">
        <v>4</v>
      </c>
      <c r="C6">
        <v>0.17333333300000001</v>
      </c>
      <c r="D6">
        <v>104</v>
      </c>
      <c r="E6">
        <v>74.688664110000005</v>
      </c>
      <c r="F6">
        <v>0</v>
      </c>
      <c r="G6">
        <v>20</v>
      </c>
      <c r="H6">
        <v>0</v>
      </c>
      <c r="I6">
        <v>59.004044649999997</v>
      </c>
      <c r="J6" t="s">
        <v>84</v>
      </c>
      <c r="K6" s="2" t="s">
        <v>21</v>
      </c>
      <c r="L6" s="2" t="s">
        <v>23</v>
      </c>
      <c r="M6" s="1">
        <f t="shared" si="0"/>
        <v>59.004044649999997</v>
      </c>
      <c r="N6" s="1">
        <f t="shared" si="1"/>
        <v>0</v>
      </c>
      <c r="O6" s="1">
        <f t="shared" si="2"/>
        <v>0</v>
      </c>
      <c r="P6" s="1">
        <f>SUM($M$2:M6)</f>
        <v>106.54493712999999</v>
      </c>
      <c r="Q6" s="1">
        <f>SUM($N$2:N6)</f>
        <v>125.36251050999999</v>
      </c>
      <c r="R6" s="1">
        <f>SUM($O$2:O6)</f>
        <v>158.9356496</v>
      </c>
      <c r="S6" s="2">
        <f t="shared" si="3"/>
        <v>20</v>
      </c>
      <c r="T6" s="2">
        <f t="shared" si="4"/>
        <v>9999</v>
      </c>
      <c r="U6" s="2">
        <f t="shared" si="5"/>
        <v>9999</v>
      </c>
    </row>
    <row r="7" spans="1:21" x14ac:dyDescent="0.25">
      <c r="A7">
        <v>0</v>
      </c>
      <c r="B7">
        <v>5</v>
      </c>
      <c r="C7">
        <v>0.24</v>
      </c>
      <c r="D7">
        <v>144</v>
      </c>
      <c r="E7">
        <v>174.6786347</v>
      </c>
      <c r="F7">
        <v>0</v>
      </c>
      <c r="G7">
        <v>40</v>
      </c>
      <c r="H7">
        <v>0</v>
      </c>
      <c r="I7">
        <v>104.8071808</v>
      </c>
      <c r="J7" t="s">
        <v>85</v>
      </c>
      <c r="K7" s="2" t="s">
        <v>21</v>
      </c>
      <c r="L7" s="2" t="s">
        <v>23</v>
      </c>
      <c r="M7" s="1">
        <f t="shared" si="0"/>
        <v>0</v>
      </c>
      <c r="N7" s="1">
        <f t="shared" si="1"/>
        <v>104.8071808</v>
      </c>
      <c r="O7" s="1">
        <f t="shared" si="2"/>
        <v>0</v>
      </c>
      <c r="P7" s="1">
        <f>SUM($M$2:M7)</f>
        <v>106.54493712999999</v>
      </c>
      <c r="Q7" s="1">
        <f>SUM($N$2:N7)</f>
        <v>230.16969130999999</v>
      </c>
      <c r="R7" s="1">
        <f>SUM($O$2:O7)</f>
        <v>158.9356496</v>
      </c>
      <c r="S7" s="2">
        <f t="shared" si="3"/>
        <v>9999</v>
      </c>
      <c r="T7" s="2">
        <f t="shared" si="4"/>
        <v>40</v>
      </c>
      <c r="U7" s="2">
        <f t="shared" si="5"/>
        <v>9999</v>
      </c>
    </row>
    <row r="8" spans="1:21" x14ac:dyDescent="0.25">
      <c r="A8">
        <v>0</v>
      </c>
      <c r="B8">
        <v>6</v>
      </c>
      <c r="C8">
        <v>0.13500000000000001</v>
      </c>
      <c r="D8">
        <v>81</v>
      </c>
      <c r="E8">
        <v>63.419519970000003</v>
      </c>
      <c r="F8">
        <v>0</v>
      </c>
      <c r="G8">
        <v>27</v>
      </c>
      <c r="H8">
        <v>0</v>
      </c>
      <c r="I8">
        <v>46.296249580000001</v>
      </c>
      <c r="J8" t="s">
        <v>86</v>
      </c>
      <c r="K8" s="2" t="s">
        <v>21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46.296249580000001</v>
      </c>
      <c r="P8" s="1">
        <f>SUM($M$2:M8)</f>
        <v>106.54493712999999</v>
      </c>
      <c r="Q8" s="1">
        <f>SUM($N$2:N8)</f>
        <v>230.16969130999999</v>
      </c>
      <c r="R8" s="1">
        <f>SUM($O$2:O8)</f>
        <v>205.23189918</v>
      </c>
      <c r="S8" s="2">
        <f t="shared" si="3"/>
        <v>9999</v>
      </c>
      <c r="T8" s="2">
        <f t="shared" si="4"/>
        <v>9999</v>
      </c>
      <c r="U8" s="2">
        <f t="shared" si="5"/>
        <v>27</v>
      </c>
    </row>
    <row r="9" spans="1:21" x14ac:dyDescent="0.25">
      <c r="A9">
        <v>0</v>
      </c>
      <c r="B9">
        <v>7</v>
      </c>
      <c r="C9">
        <v>8.8333333E-2</v>
      </c>
      <c r="D9">
        <v>53</v>
      </c>
      <c r="E9">
        <v>30.15632218</v>
      </c>
      <c r="F9">
        <v>0</v>
      </c>
      <c r="G9">
        <v>26</v>
      </c>
      <c r="H9">
        <v>0</v>
      </c>
      <c r="I9">
        <v>22.014115189999998</v>
      </c>
      <c r="J9" t="s">
        <v>84</v>
      </c>
      <c r="K9" s="2" t="s">
        <v>21</v>
      </c>
      <c r="L9" s="2" t="s">
        <v>23</v>
      </c>
      <c r="M9" s="1">
        <f t="shared" si="0"/>
        <v>22.014115189999998</v>
      </c>
      <c r="N9" s="1">
        <f t="shared" si="1"/>
        <v>0</v>
      </c>
      <c r="O9" s="1">
        <f t="shared" si="2"/>
        <v>0</v>
      </c>
      <c r="P9" s="1">
        <f>SUM($M$2:M9)</f>
        <v>128.55905231999998</v>
      </c>
      <c r="Q9" s="1">
        <f>SUM($N$2:N9)</f>
        <v>230.16969130999999</v>
      </c>
      <c r="R9" s="1">
        <f>SUM($O$2:O9)</f>
        <v>205.23189918</v>
      </c>
      <c r="S9" s="2">
        <f t="shared" si="3"/>
        <v>26</v>
      </c>
      <c r="T9" s="2">
        <f t="shared" si="4"/>
        <v>9999</v>
      </c>
      <c r="U9" s="2">
        <f t="shared" si="5"/>
        <v>9999</v>
      </c>
    </row>
    <row r="10" spans="1:21" x14ac:dyDescent="0.25">
      <c r="A10">
        <v>0</v>
      </c>
      <c r="B10">
        <v>8</v>
      </c>
      <c r="C10">
        <v>9.3333333000000004E-2</v>
      </c>
      <c r="D10">
        <v>56</v>
      </c>
      <c r="E10">
        <v>73.551458690000004</v>
      </c>
      <c r="F10">
        <v>0</v>
      </c>
      <c r="G10">
        <v>68</v>
      </c>
      <c r="H10">
        <v>0</v>
      </c>
      <c r="I10">
        <v>23.536466780000001</v>
      </c>
      <c r="J10" t="s">
        <v>84</v>
      </c>
      <c r="K10" s="2" t="s">
        <v>21</v>
      </c>
      <c r="L10" s="2" t="s">
        <v>23</v>
      </c>
      <c r="M10" s="1">
        <f t="shared" si="0"/>
        <v>23.536466780000001</v>
      </c>
      <c r="N10" s="1">
        <f t="shared" si="1"/>
        <v>0</v>
      </c>
      <c r="O10" s="1">
        <f t="shared" si="2"/>
        <v>0</v>
      </c>
      <c r="P10" s="1">
        <f>SUM($M$2:M10)</f>
        <v>152.09551909999999</v>
      </c>
      <c r="Q10" s="1">
        <f>SUM($N$2:N10)</f>
        <v>230.16969130999999</v>
      </c>
      <c r="R10" s="1">
        <f>SUM($O$2:O10)</f>
        <v>205.23189918</v>
      </c>
      <c r="S10" s="2">
        <f t="shared" si="3"/>
        <v>68</v>
      </c>
      <c r="T10" s="2">
        <f t="shared" si="4"/>
        <v>9999</v>
      </c>
      <c r="U10" s="2">
        <f t="shared" si="5"/>
        <v>9999</v>
      </c>
    </row>
    <row r="11" spans="1:21" x14ac:dyDescent="0.25">
      <c r="A11">
        <v>0</v>
      </c>
      <c r="B11">
        <v>9</v>
      </c>
      <c r="C11">
        <v>0.14833333300000001</v>
      </c>
      <c r="D11">
        <v>89</v>
      </c>
      <c r="E11">
        <v>97.315061670000006</v>
      </c>
      <c r="F11">
        <v>0</v>
      </c>
      <c r="G11">
        <v>69</v>
      </c>
      <c r="H11">
        <v>0</v>
      </c>
      <c r="I11">
        <v>30.167669119999999</v>
      </c>
      <c r="J11" t="s">
        <v>84</v>
      </c>
      <c r="K11" s="2" t="s">
        <v>21</v>
      </c>
      <c r="L11" s="2" t="s">
        <v>23</v>
      </c>
      <c r="M11" s="1">
        <f t="shared" si="0"/>
        <v>30.167669119999999</v>
      </c>
      <c r="N11" s="1">
        <f t="shared" si="1"/>
        <v>0</v>
      </c>
      <c r="O11" s="1">
        <f t="shared" si="2"/>
        <v>0</v>
      </c>
      <c r="P11" s="1">
        <f>SUM($M$2:M11)</f>
        <v>182.26318821999999</v>
      </c>
      <c r="Q11" s="1">
        <f>SUM($N$2:N11)</f>
        <v>230.16969130999999</v>
      </c>
      <c r="R11" s="1">
        <f>SUM($O$2:O11)</f>
        <v>205.23189918</v>
      </c>
      <c r="S11" s="2">
        <f t="shared" si="3"/>
        <v>69</v>
      </c>
      <c r="T11" s="2">
        <f t="shared" si="4"/>
        <v>9999</v>
      </c>
      <c r="U11" s="2">
        <f t="shared" si="5"/>
        <v>9999</v>
      </c>
    </row>
    <row r="12" spans="1:21" x14ac:dyDescent="0.25">
      <c r="A12">
        <v>0</v>
      </c>
      <c r="B12">
        <v>10</v>
      </c>
      <c r="C12">
        <v>0.22666666699999999</v>
      </c>
      <c r="D12">
        <v>136</v>
      </c>
      <c r="E12">
        <v>114.64193760000001</v>
      </c>
      <c r="F12">
        <v>0</v>
      </c>
      <c r="G12">
        <v>48</v>
      </c>
      <c r="H12">
        <v>0</v>
      </c>
      <c r="I12">
        <v>59.613807540000003</v>
      </c>
      <c r="J12" t="s">
        <v>84</v>
      </c>
      <c r="K12" s="2" t="s">
        <v>21</v>
      </c>
      <c r="L12" s="2" t="s">
        <v>23</v>
      </c>
      <c r="M12" s="1">
        <f t="shared" si="0"/>
        <v>59.613807540000003</v>
      </c>
      <c r="N12" s="1">
        <f t="shared" si="1"/>
        <v>0</v>
      </c>
      <c r="O12" s="1">
        <f t="shared" si="2"/>
        <v>0</v>
      </c>
      <c r="P12" s="1">
        <f>SUM($M$2:M12)</f>
        <v>241.87699576</v>
      </c>
      <c r="Q12" s="1">
        <f>SUM($N$2:N12)</f>
        <v>230.16969130999999</v>
      </c>
      <c r="R12" s="1">
        <f>SUM($O$2:O12)</f>
        <v>205.23189918</v>
      </c>
      <c r="S12" s="2">
        <f t="shared" si="3"/>
        <v>48</v>
      </c>
      <c r="T12" s="2">
        <f t="shared" si="4"/>
        <v>9999</v>
      </c>
      <c r="U12" s="2">
        <f t="shared" si="5"/>
        <v>9999</v>
      </c>
    </row>
    <row r="13" spans="1:21" x14ac:dyDescent="0.25">
      <c r="A13">
        <v>0</v>
      </c>
      <c r="B13">
        <v>11</v>
      </c>
      <c r="C13">
        <v>0.141666667</v>
      </c>
      <c r="D13">
        <v>85</v>
      </c>
      <c r="E13">
        <v>83.272496450000006</v>
      </c>
      <c r="F13">
        <v>0</v>
      </c>
      <c r="G13">
        <v>79</v>
      </c>
      <c r="H13">
        <v>0</v>
      </c>
      <c r="I13">
        <v>17.487224250000001</v>
      </c>
      <c r="J13" t="s">
        <v>85</v>
      </c>
      <c r="K13" s="2" t="s">
        <v>21</v>
      </c>
      <c r="L13" s="2" t="s">
        <v>23</v>
      </c>
      <c r="M13" s="1">
        <f t="shared" si="0"/>
        <v>0</v>
      </c>
      <c r="N13" s="1">
        <f t="shared" si="1"/>
        <v>17.487224250000001</v>
      </c>
      <c r="O13" s="1">
        <f t="shared" si="2"/>
        <v>0</v>
      </c>
      <c r="P13" s="1">
        <f>SUM($M$2:M13)</f>
        <v>241.87699576</v>
      </c>
      <c r="Q13" s="1">
        <f>SUM($N$2:N13)</f>
        <v>247.65691555999999</v>
      </c>
      <c r="R13" s="1">
        <f>SUM($O$2:O13)</f>
        <v>205.23189918</v>
      </c>
      <c r="S13" s="2">
        <f t="shared" si="3"/>
        <v>9999</v>
      </c>
      <c r="T13" s="2">
        <f t="shared" si="4"/>
        <v>79</v>
      </c>
      <c r="U13" s="2">
        <f t="shared" si="5"/>
        <v>9999</v>
      </c>
    </row>
    <row r="14" spans="1:21" x14ac:dyDescent="0.25">
      <c r="A14">
        <v>1</v>
      </c>
      <c r="B14">
        <v>0</v>
      </c>
      <c r="C14">
        <v>0.198333333</v>
      </c>
      <c r="D14">
        <v>119</v>
      </c>
      <c r="E14">
        <v>66.950847300000007</v>
      </c>
      <c r="F14">
        <v>0</v>
      </c>
      <c r="G14">
        <v>35</v>
      </c>
      <c r="H14">
        <v>0</v>
      </c>
      <c r="I14">
        <v>43.51805075</v>
      </c>
      <c r="J14" t="s">
        <v>86</v>
      </c>
      <c r="K14" s="8" t="s">
        <v>21</v>
      </c>
      <c r="L14" s="8" t="s">
        <v>23</v>
      </c>
      <c r="M14" s="9">
        <f t="shared" si="0"/>
        <v>0</v>
      </c>
      <c r="N14" s="9">
        <f t="shared" si="1"/>
        <v>0</v>
      </c>
      <c r="O14" s="9">
        <f t="shared" si="2"/>
        <v>43.51805075</v>
      </c>
      <c r="P14" s="9">
        <f>SUM($M$14:M14)</f>
        <v>0</v>
      </c>
      <c r="Q14" s="9">
        <f>SUM($N$14:N14)</f>
        <v>0</v>
      </c>
      <c r="R14" s="9">
        <f>SUM($O$14:O14)</f>
        <v>43.51805075</v>
      </c>
      <c r="S14" s="8">
        <f t="shared" si="3"/>
        <v>9999</v>
      </c>
      <c r="T14" s="8">
        <f t="shared" si="4"/>
        <v>9999</v>
      </c>
      <c r="U14" s="8">
        <f t="shared" si="5"/>
        <v>35</v>
      </c>
    </row>
    <row r="15" spans="1:21" x14ac:dyDescent="0.25">
      <c r="A15">
        <v>1</v>
      </c>
      <c r="B15">
        <v>1</v>
      </c>
      <c r="C15">
        <v>0.14333333300000001</v>
      </c>
      <c r="D15">
        <v>86</v>
      </c>
      <c r="E15">
        <v>75.552607899999998</v>
      </c>
      <c r="F15">
        <v>0</v>
      </c>
      <c r="G15">
        <v>40</v>
      </c>
      <c r="H15">
        <v>0</v>
      </c>
      <c r="I15">
        <v>45.331564739999997</v>
      </c>
      <c r="J15" t="s">
        <v>86</v>
      </c>
      <c r="K15" s="8" t="s">
        <v>21</v>
      </c>
      <c r="L15" s="8" t="s">
        <v>23</v>
      </c>
      <c r="M15" s="9">
        <f t="shared" si="0"/>
        <v>0</v>
      </c>
      <c r="N15" s="9">
        <f t="shared" si="1"/>
        <v>0</v>
      </c>
      <c r="O15" s="9">
        <f t="shared" si="2"/>
        <v>45.331564739999997</v>
      </c>
      <c r="P15" s="9">
        <f>SUM($M$14:M15)</f>
        <v>0</v>
      </c>
      <c r="Q15" s="9">
        <f>SUM($N$14:N15)</f>
        <v>0</v>
      </c>
      <c r="R15" s="9">
        <f>SUM($O$14:O15)</f>
        <v>88.849615489999991</v>
      </c>
      <c r="S15" s="8">
        <f t="shared" si="3"/>
        <v>9999</v>
      </c>
      <c r="T15" s="8">
        <f t="shared" si="4"/>
        <v>9999</v>
      </c>
      <c r="U15" s="8">
        <f t="shared" si="5"/>
        <v>40</v>
      </c>
    </row>
    <row r="16" spans="1:21" x14ac:dyDescent="0.25">
      <c r="A16">
        <v>1</v>
      </c>
      <c r="B16">
        <v>2</v>
      </c>
      <c r="C16">
        <v>0.241666667</v>
      </c>
      <c r="D16">
        <v>145</v>
      </c>
      <c r="E16">
        <v>164.29582210000001</v>
      </c>
      <c r="F16">
        <v>0</v>
      </c>
      <c r="G16">
        <v>45</v>
      </c>
      <c r="H16">
        <v>0</v>
      </c>
      <c r="I16">
        <v>90.362702170000006</v>
      </c>
      <c r="J16" t="s">
        <v>84</v>
      </c>
      <c r="K16" s="8" t="s">
        <v>21</v>
      </c>
      <c r="L16" s="8" t="s">
        <v>23</v>
      </c>
      <c r="M16" s="9">
        <f t="shared" si="0"/>
        <v>90.362702170000006</v>
      </c>
      <c r="N16" s="9">
        <f t="shared" si="1"/>
        <v>0</v>
      </c>
      <c r="O16" s="9">
        <f t="shared" si="2"/>
        <v>0</v>
      </c>
      <c r="P16" s="9">
        <f>SUM($M$14:M16)</f>
        <v>90.362702170000006</v>
      </c>
      <c r="Q16" s="9">
        <f>SUM($N$14:N16)</f>
        <v>0</v>
      </c>
      <c r="R16" s="9">
        <f>SUM($O$14:O16)</f>
        <v>88.849615489999991</v>
      </c>
      <c r="S16" s="8">
        <f t="shared" si="3"/>
        <v>45</v>
      </c>
      <c r="T16" s="8">
        <f t="shared" si="4"/>
        <v>9999</v>
      </c>
      <c r="U16" s="8">
        <f t="shared" si="5"/>
        <v>9999</v>
      </c>
    </row>
    <row r="17" spans="1:21" x14ac:dyDescent="0.25">
      <c r="A17">
        <v>1</v>
      </c>
      <c r="B17">
        <v>3</v>
      </c>
      <c r="C17">
        <v>0.23833333300000001</v>
      </c>
      <c r="D17">
        <v>143</v>
      </c>
      <c r="E17">
        <v>84.840211289999999</v>
      </c>
      <c r="F17">
        <v>0</v>
      </c>
      <c r="G17">
        <v>28</v>
      </c>
      <c r="H17">
        <v>0</v>
      </c>
      <c r="I17">
        <v>61.084952129999998</v>
      </c>
      <c r="J17" t="s">
        <v>86</v>
      </c>
      <c r="K17" s="8" t="s">
        <v>21</v>
      </c>
      <c r="L17" s="8" t="s">
        <v>23</v>
      </c>
      <c r="M17" s="9">
        <f t="shared" si="0"/>
        <v>0</v>
      </c>
      <c r="N17" s="9">
        <f t="shared" si="1"/>
        <v>0</v>
      </c>
      <c r="O17" s="9">
        <f t="shared" si="2"/>
        <v>61.084952129999998</v>
      </c>
      <c r="P17" s="9">
        <f>SUM($M$14:M17)</f>
        <v>90.362702170000006</v>
      </c>
      <c r="Q17" s="9">
        <f>SUM($N$14:N17)</f>
        <v>0</v>
      </c>
      <c r="R17" s="9">
        <f>SUM($O$14:O17)</f>
        <v>149.93456762</v>
      </c>
      <c r="S17" s="8">
        <f t="shared" si="3"/>
        <v>9999</v>
      </c>
      <c r="T17" s="8">
        <f t="shared" si="4"/>
        <v>9999</v>
      </c>
      <c r="U17" s="8">
        <f t="shared" si="5"/>
        <v>28</v>
      </c>
    </row>
    <row r="18" spans="1:21" x14ac:dyDescent="0.25">
      <c r="A18">
        <v>1</v>
      </c>
      <c r="B18">
        <v>4</v>
      </c>
      <c r="C18">
        <v>0.12166666700000001</v>
      </c>
      <c r="D18">
        <v>73</v>
      </c>
      <c r="E18">
        <v>49.316897689999998</v>
      </c>
      <c r="F18">
        <v>0</v>
      </c>
      <c r="G18">
        <v>17</v>
      </c>
      <c r="H18">
        <v>0</v>
      </c>
      <c r="I18">
        <v>40.933025090000001</v>
      </c>
      <c r="J18" t="s">
        <v>85</v>
      </c>
      <c r="K18" s="8" t="s">
        <v>21</v>
      </c>
      <c r="L18" s="8" t="s">
        <v>23</v>
      </c>
      <c r="M18" s="9">
        <f t="shared" si="0"/>
        <v>0</v>
      </c>
      <c r="N18" s="9">
        <f t="shared" si="1"/>
        <v>40.933025090000001</v>
      </c>
      <c r="O18" s="9">
        <f t="shared" si="2"/>
        <v>0</v>
      </c>
      <c r="P18" s="9">
        <f>SUM($M$14:M18)</f>
        <v>90.362702170000006</v>
      </c>
      <c r="Q18" s="9">
        <f>SUM($N$14:N18)</f>
        <v>40.933025090000001</v>
      </c>
      <c r="R18" s="9">
        <f>SUM($O$14:O18)</f>
        <v>149.93456762</v>
      </c>
      <c r="S18" s="8">
        <f t="shared" si="3"/>
        <v>9999</v>
      </c>
      <c r="T18" s="8">
        <f t="shared" si="4"/>
        <v>17</v>
      </c>
      <c r="U18" s="8">
        <f t="shared" si="5"/>
        <v>9999</v>
      </c>
    </row>
    <row r="19" spans="1:21" x14ac:dyDescent="0.25">
      <c r="A19">
        <v>1</v>
      </c>
      <c r="B19">
        <v>5</v>
      </c>
      <c r="C19">
        <v>0.118333333</v>
      </c>
      <c r="D19">
        <v>71</v>
      </c>
      <c r="E19">
        <v>83.336377200000001</v>
      </c>
      <c r="F19">
        <v>0</v>
      </c>
      <c r="G19">
        <v>45</v>
      </c>
      <c r="H19">
        <v>0</v>
      </c>
      <c r="I19">
        <v>45.001643690000002</v>
      </c>
      <c r="J19" t="s">
        <v>85</v>
      </c>
      <c r="K19" s="8" t="s">
        <v>21</v>
      </c>
      <c r="L19" s="8" t="s">
        <v>23</v>
      </c>
      <c r="M19" s="9">
        <f t="shared" si="0"/>
        <v>0</v>
      </c>
      <c r="N19" s="9">
        <f t="shared" si="1"/>
        <v>45.001643690000002</v>
      </c>
      <c r="O19" s="9">
        <f t="shared" si="2"/>
        <v>0</v>
      </c>
      <c r="P19" s="9">
        <f>SUM($M$14:M19)</f>
        <v>90.362702170000006</v>
      </c>
      <c r="Q19" s="9">
        <f>SUM($N$14:N19)</f>
        <v>85.93466878000001</v>
      </c>
      <c r="R19" s="9">
        <f>SUM($O$14:O19)</f>
        <v>149.93456762</v>
      </c>
      <c r="S19" s="8">
        <f t="shared" si="3"/>
        <v>9999</v>
      </c>
      <c r="T19" s="8">
        <f t="shared" si="4"/>
        <v>45</v>
      </c>
      <c r="U19" s="8">
        <f t="shared" si="5"/>
        <v>9999</v>
      </c>
    </row>
    <row r="20" spans="1:21" x14ac:dyDescent="0.25">
      <c r="A20">
        <v>1</v>
      </c>
      <c r="B20">
        <v>6</v>
      </c>
      <c r="C20">
        <v>0.18833333299999999</v>
      </c>
      <c r="D20">
        <v>113</v>
      </c>
      <c r="E20">
        <v>62.419435679999999</v>
      </c>
      <c r="F20">
        <v>0</v>
      </c>
      <c r="G20">
        <v>15</v>
      </c>
      <c r="H20">
        <v>0</v>
      </c>
      <c r="I20">
        <v>52.432325970000001</v>
      </c>
      <c r="J20" t="s">
        <v>86</v>
      </c>
      <c r="K20" s="8" t="s">
        <v>21</v>
      </c>
      <c r="L20" s="8" t="s">
        <v>23</v>
      </c>
      <c r="M20" s="9">
        <f t="shared" si="0"/>
        <v>0</v>
      </c>
      <c r="N20" s="9">
        <f t="shared" si="1"/>
        <v>0</v>
      </c>
      <c r="O20" s="9">
        <f t="shared" si="2"/>
        <v>52.432325970000001</v>
      </c>
      <c r="P20" s="9">
        <f>SUM($M$14:M20)</f>
        <v>90.362702170000006</v>
      </c>
      <c r="Q20" s="9">
        <f>SUM($N$14:N20)</f>
        <v>85.93466878000001</v>
      </c>
      <c r="R20" s="9">
        <f>SUM($O$14:O20)</f>
        <v>202.36689358999999</v>
      </c>
      <c r="S20" s="8">
        <f t="shared" si="3"/>
        <v>9999</v>
      </c>
      <c r="T20" s="8">
        <f t="shared" si="4"/>
        <v>9999</v>
      </c>
      <c r="U20" s="8">
        <f t="shared" si="5"/>
        <v>15</v>
      </c>
    </row>
    <row r="21" spans="1:21" x14ac:dyDescent="0.25">
      <c r="A21">
        <v>1</v>
      </c>
      <c r="B21">
        <v>7</v>
      </c>
      <c r="C21">
        <v>0.14000000000000001</v>
      </c>
      <c r="D21">
        <v>84</v>
      </c>
      <c r="E21">
        <v>63.60231632</v>
      </c>
      <c r="F21">
        <v>0</v>
      </c>
      <c r="G21">
        <v>12</v>
      </c>
      <c r="H21">
        <v>0</v>
      </c>
      <c r="I21">
        <v>55.334015200000003</v>
      </c>
      <c r="J21" t="s">
        <v>85</v>
      </c>
      <c r="K21" s="8" t="s">
        <v>21</v>
      </c>
      <c r="L21" s="8" t="s">
        <v>23</v>
      </c>
      <c r="M21" s="9">
        <f t="shared" si="0"/>
        <v>0</v>
      </c>
      <c r="N21" s="9">
        <f t="shared" si="1"/>
        <v>55.334015200000003</v>
      </c>
      <c r="O21" s="9">
        <f t="shared" si="2"/>
        <v>0</v>
      </c>
      <c r="P21" s="9">
        <f>SUM($M$14:M21)</f>
        <v>90.362702170000006</v>
      </c>
      <c r="Q21" s="9">
        <f>SUM($N$14:N21)</f>
        <v>141.26868398000002</v>
      </c>
      <c r="R21" s="9">
        <f>SUM($O$14:O21)</f>
        <v>202.36689358999999</v>
      </c>
      <c r="S21" s="8">
        <f t="shared" si="3"/>
        <v>9999</v>
      </c>
      <c r="T21" s="8">
        <f t="shared" si="4"/>
        <v>12</v>
      </c>
      <c r="U21" s="8">
        <f t="shared" si="5"/>
        <v>9999</v>
      </c>
    </row>
    <row r="22" spans="1:21" x14ac:dyDescent="0.25">
      <c r="A22">
        <v>1</v>
      </c>
      <c r="B22">
        <v>8</v>
      </c>
      <c r="C22">
        <v>0.13500000000000001</v>
      </c>
      <c r="D22">
        <v>81</v>
      </c>
      <c r="E22">
        <v>77.785758830000006</v>
      </c>
      <c r="F22">
        <v>0</v>
      </c>
      <c r="G22">
        <v>36</v>
      </c>
      <c r="H22">
        <v>0</v>
      </c>
      <c r="I22">
        <v>49.782885649999997</v>
      </c>
      <c r="J22" t="s">
        <v>85</v>
      </c>
      <c r="K22" s="8" t="s">
        <v>21</v>
      </c>
      <c r="L22" s="8" t="s">
        <v>23</v>
      </c>
      <c r="M22" s="9">
        <f t="shared" si="0"/>
        <v>0</v>
      </c>
      <c r="N22" s="9">
        <f t="shared" si="1"/>
        <v>49.782885649999997</v>
      </c>
      <c r="O22" s="9">
        <f t="shared" si="2"/>
        <v>0</v>
      </c>
      <c r="P22" s="9">
        <f>SUM($M$14:M22)</f>
        <v>90.362702170000006</v>
      </c>
      <c r="Q22" s="9">
        <f>SUM($N$14:N22)</f>
        <v>191.05156963000002</v>
      </c>
      <c r="R22" s="9">
        <f>SUM($O$14:O22)</f>
        <v>202.36689358999999</v>
      </c>
      <c r="S22" s="8">
        <f t="shared" si="3"/>
        <v>9999</v>
      </c>
      <c r="T22" s="8">
        <f t="shared" si="4"/>
        <v>36</v>
      </c>
      <c r="U22" s="8">
        <f t="shared" si="5"/>
        <v>9999</v>
      </c>
    </row>
    <row r="23" spans="1:21" x14ac:dyDescent="0.25">
      <c r="A23">
        <v>1</v>
      </c>
      <c r="B23">
        <v>9</v>
      </c>
      <c r="C23">
        <v>0.22166666700000001</v>
      </c>
      <c r="D23">
        <v>133</v>
      </c>
      <c r="E23">
        <v>164.29252769999999</v>
      </c>
      <c r="F23">
        <v>0</v>
      </c>
      <c r="G23">
        <v>53</v>
      </c>
      <c r="H23">
        <v>0</v>
      </c>
      <c r="I23">
        <v>77.217488020000005</v>
      </c>
      <c r="J23" t="s">
        <v>84</v>
      </c>
      <c r="K23" s="8" t="s">
        <v>21</v>
      </c>
      <c r="L23" s="8" t="s">
        <v>23</v>
      </c>
      <c r="M23" s="9">
        <f t="shared" si="0"/>
        <v>77.217488020000005</v>
      </c>
      <c r="N23" s="9">
        <f t="shared" si="1"/>
        <v>0</v>
      </c>
      <c r="O23" s="9">
        <f t="shared" si="2"/>
        <v>0</v>
      </c>
      <c r="P23" s="9">
        <f>SUM($M$14:M23)</f>
        <v>167.58019019</v>
      </c>
      <c r="Q23" s="9">
        <f>SUM($N$14:N23)</f>
        <v>191.05156963000002</v>
      </c>
      <c r="R23" s="9">
        <f>SUM($O$14:O23)</f>
        <v>202.36689358999999</v>
      </c>
      <c r="S23" s="8">
        <f t="shared" si="3"/>
        <v>53</v>
      </c>
      <c r="T23" s="8">
        <f t="shared" si="4"/>
        <v>9999</v>
      </c>
      <c r="U23" s="8">
        <f t="shared" si="5"/>
        <v>9999</v>
      </c>
    </row>
    <row r="24" spans="1:21" x14ac:dyDescent="0.25">
      <c r="A24">
        <v>1</v>
      </c>
      <c r="B24">
        <v>10</v>
      </c>
      <c r="C24">
        <v>0.101666667</v>
      </c>
      <c r="D24">
        <v>61</v>
      </c>
      <c r="E24">
        <v>35.953164710000003</v>
      </c>
      <c r="F24">
        <v>0</v>
      </c>
      <c r="G24">
        <v>7</v>
      </c>
      <c r="H24">
        <v>0</v>
      </c>
      <c r="I24">
        <v>33.076911529999997</v>
      </c>
      <c r="J24" t="s">
        <v>86</v>
      </c>
      <c r="K24" s="8" t="s">
        <v>21</v>
      </c>
      <c r="L24" s="8" t="s">
        <v>23</v>
      </c>
      <c r="M24" s="9">
        <f t="shared" si="0"/>
        <v>0</v>
      </c>
      <c r="N24" s="9">
        <f t="shared" si="1"/>
        <v>0</v>
      </c>
      <c r="O24" s="9">
        <f t="shared" si="2"/>
        <v>33.076911529999997</v>
      </c>
      <c r="P24" s="9">
        <f>SUM($M$14:M24)</f>
        <v>167.58019019</v>
      </c>
      <c r="Q24" s="9">
        <f>SUM($N$14:N24)</f>
        <v>191.05156963000002</v>
      </c>
      <c r="R24" s="9">
        <f>SUM($O$14:O24)</f>
        <v>235.44380511999998</v>
      </c>
      <c r="S24" s="8">
        <f t="shared" si="3"/>
        <v>9999</v>
      </c>
      <c r="T24" s="8">
        <f t="shared" si="4"/>
        <v>9999</v>
      </c>
      <c r="U24" s="8">
        <f t="shared" si="5"/>
        <v>7</v>
      </c>
    </row>
    <row r="25" spans="1:21" x14ac:dyDescent="0.25">
      <c r="A25">
        <v>1</v>
      </c>
      <c r="B25">
        <v>11</v>
      </c>
      <c r="C25">
        <v>0.181666667</v>
      </c>
      <c r="D25">
        <v>109</v>
      </c>
      <c r="E25">
        <v>82.761051629999997</v>
      </c>
      <c r="F25">
        <v>0</v>
      </c>
      <c r="G25">
        <v>56</v>
      </c>
      <c r="H25">
        <v>0</v>
      </c>
      <c r="I25">
        <v>35.587252200000002</v>
      </c>
      <c r="J25" t="s">
        <v>84</v>
      </c>
      <c r="K25" s="8" t="s">
        <v>21</v>
      </c>
      <c r="L25" s="8" t="s">
        <v>23</v>
      </c>
      <c r="M25" s="9">
        <f t="shared" si="0"/>
        <v>35.587252200000002</v>
      </c>
      <c r="N25" s="9">
        <f t="shared" si="1"/>
        <v>0</v>
      </c>
      <c r="O25" s="9">
        <f t="shared" si="2"/>
        <v>0</v>
      </c>
      <c r="P25" s="9">
        <f>SUM($M$14:M25)</f>
        <v>203.16744238999999</v>
      </c>
      <c r="Q25" s="9">
        <f>SUM($N$14:N25)</f>
        <v>191.05156963000002</v>
      </c>
      <c r="R25" s="9">
        <f>SUM($O$14:O25)</f>
        <v>235.44380511999998</v>
      </c>
      <c r="S25" s="8">
        <f t="shared" si="3"/>
        <v>56</v>
      </c>
      <c r="T25" s="8">
        <f t="shared" si="4"/>
        <v>9999</v>
      </c>
      <c r="U25" s="8">
        <f t="shared" si="5"/>
        <v>9999</v>
      </c>
    </row>
    <row r="26" spans="1:21" x14ac:dyDescent="0.25">
      <c r="A26">
        <v>2</v>
      </c>
      <c r="B26">
        <v>0</v>
      </c>
      <c r="C26">
        <v>0.193333333</v>
      </c>
      <c r="D26">
        <v>116</v>
      </c>
      <c r="E26">
        <v>149.7768313</v>
      </c>
      <c r="F26">
        <v>0</v>
      </c>
      <c r="G26">
        <v>48</v>
      </c>
      <c r="H26">
        <v>0</v>
      </c>
      <c r="I26">
        <v>77.883952289999996</v>
      </c>
      <c r="J26" t="s">
        <v>84</v>
      </c>
      <c r="K26" s="2" t="s">
        <v>21</v>
      </c>
      <c r="L26" s="2" t="s">
        <v>23</v>
      </c>
      <c r="M26" s="1">
        <f t="shared" si="0"/>
        <v>77.883952289999996</v>
      </c>
      <c r="N26" s="1">
        <f t="shared" si="1"/>
        <v>0</v>
      </c>
      <c r="O26" s="1">
        <f t="shared" si="2"/>
        <v>0</v>
      </c>
      <c r="P26" s="1">
        <f>SUM($M$26:M26)</f>
        <v>77.883952289999996</v>
      </c>
      <c r="Q26" s="1">
        <f>SUM($N$26:N26)</f>
        <v>0</v>
      </c>
      <c r="R26" s="1">
        <f>SUM($O$26:O26)</f>
        <v>0</v>
      </c>
      <c r="S26" s="2">
        <f t="shared" si="3"/>
        <v>48</v>
      </c>
      <c r="T26" s="2">
        <f t="shared" si="4"/>
        <v>9999</v>
      </c>
      <c r="U26" s="2">
        <f t="shared" si="5"/>
        <v>9999</v>
      </c>
    </row>
    <row r="27" spans="1:21" x14ac:dyDescent="0.25">
      <c r="A27">
        <v>2</v>
      </c>
      <c r="B27">
        <v>1</v>
      </c>
      <c r="C27">
        <v>0.12833333299999999</v>
      </c>
      <c r="D27">
        <v>77</v>
      </c>
      <c r="E27">
        <v>93.063527269999994</v>
      </c>
      <c r="F27">
        <v>0</v>
      </c>
      <c r="G27">
        <v>38</v>
      </c>
      <c r="H27">
        <v>0</v>
      </c>
      <c r="I27">
        <v>57.699386910000001</v>
      </c>
      <c r="J27" t="s">
        <v>86</v>
      </c>
      <c r="K27" s="2" t="s">
        <v>21</v>
      </c>
      <c r="L27" s="2" t="s">
        <v>23</v>
      </c>
      <c r="M27" s="1">
        <f t="shared" si="0"/>
        <v>0</v>
      </c>
      <c r="N27" s="1">
        <f t="shared" si="1"/>
        <v>0</v>
      </c>
      <c r="O27" s="1">
        <f t="shared" si="2"/>
        <v>57.699386910000001</v>
      </c>
      <c r="P27" s="1">
        <f>SUM($M$26:M27)</f>
        <v>77.883952289999996</v>
      </c>
      <c r="Q27" s="1">
        <f>SUM($N$26:N27)</f>
        <v>0</v>
      </c>
      <c r="R27" s="1">
        <f>SUM($O$26:O27)</f>
        <v>57.699386910000001</v>
      </c>
      <c r="S27" s="2">
        <f t="shared" si="3"/>
        <v>9999</v>
      </c>
      <c r="T27" s="2">
        <f t="shared" si="4"/>
        <v>9999</v>
      </c>
      <c r="U27" s="2">
        <f t="shared" si="5"/>
        <v>38</v>
      </c>
    </row>
    <row r="28" spans="1:21" x14ac:dyDescent="0.25">
      <c r="A28">
        <v>2</v>
      </c>
      <c r="B28">
        <v>2</v>
      </c>
      <c r="C28">
        <v>0.11</v>
      </c>
      <c r="D28">
        <v>66</v>
      </c>
      <c r="E28">
        <v>66.615255629999993</v>
      </c>
      <c r="F28">
        <v>0</v>
      </c>
      <c r="G28">
        <v>21</v>
      </c>
      <c r="H28">
        <v>0</v>
      </c>
      <c r="I28">
        <v>52.626051949999997</v>
      </c>
      <c r="J28" t="s">
        <v>86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0</v>
      </c>
      <c r="O28" s="1">
        <f t="shared" si="2"/>
        <v>52.626051949999997</v>
      </c>
      <c r="P28" s="1">
        <f>SUM($M$26:M28)</f>
        <v>77.883952289999996</v>
      </c>
      <c r="Q28" s="1">
        <f>SUM($N$26:N28)</f>
        <v>0</v>
      </c>
      <c r="R28" s="1">
        <f>SUM($O$26:O28)</f>
        <v>110.32543885999999</v>
      </c>
      <c r="S28" s="2">
        <f t="shared" si="3"/>
        <v>9999</v>
      </c>
      <c r="T28" s="2">
        <f t="shared" si="4"/>
        <v>9999</v>
      </c>
      <c r="U28" s="2">
        <f t="shared" si="5"/>
        <v>21</v>
      </c>
    </row>
    <row r="29" spans="1:21" x14ac:dyDescent="0.25">
      <c r="A29">
        <v>2</v>
      </c>
      <c r="B29">
        <v>3</v>
      </c>
      <c r="C29">
        <v>0.21666666700000001</v>
      </c>
      <c r="D29">
        <v>130</v>
      </c>
      <c r="E29">
        <v>95.016680440000002</v>
      </c>
      <c r="F29">
        <v>0</v>
      </c>
      <c r="G29">
        <v>22</v>
      </c>
      <c r="H29">
        <v>0</v>
      </c>
      <c r="I29">
        <v>74.113010739999993</v>
      </c>
      <c r="J29" t="s">
        <v>86</v>
      </c>
      <c r="K29" s="2" t="s">
        <v>21</v>
      </c>
      <c r="L29" s="2" t="s">
        <v>23</v>
      </c>
      <c r="M29" s="1">
        <f t="shared" si="0"/>
        <v>0</v>
      </c>
      <c r="N29" s="1">
        <f t="shared" si="1"/>
        <v>0</v>
      </c>
      <c r="O29" s="1">
        <f t="shared" si="2"/>
        <v>74.113010739999993</v>
      </c>
      <c r="P29" s="1">
        <f>SUM($M$26:M29)</f>
        <v>77.883952289999996</v>
      </c>
      <c r="Q29" s="1">
        <f>SUM($N$26:N29)</f>
        <v>0</v>
      </c>
      <c r="R29" s="1">
        <f>SUM($O$26:O29)</f>
        <v>184.43844959999998</v>
      </c>
      <c r="S29" s="2">
        <f t="shared" si="3"/>
        <v>9999</v>
      </c>
      <c r="T29" s="2">
        <f t="shared" si="4"/>
        <v>9999</v>
      </c>
      <c r="U29" s="2">
        <f t="shared" si="5"/>
        <v>22</v>
      </c>
    </row>
    <row r="30" spans="1:21" x14ac:dyDescent="0.25">
      <c r="A30">
        <v>2</v>
      </c>
      <c r="B30">
        <v>4</v>
      </c>
      <c r="C30">
        <v>0.15833333299999999</v>
      </c>
      <c r="D30">
        <v>95</v>
      </c>
      <c r="E30">
        <v>66.866851740000001</v>
      </c>
      <c r="F30">
        <v>0</v>
      </c>
      <c r="G30">
        <v>5</v>
      </c>
      <c r="H30">
        <v>0</v>
      </c>
      <c r="I30">
        <v>62.854840639999999</v>
      </c>
      <c r="J30" t="s">
        <v>85</v>
      </c>
      <c r="K30" s="2" t="s">
        <v>21</v>
      </c>
      <c r="L30" s="2" t="s">
        <v>23</v>
      </c>
      <c r="M30" s="1">
        <f t="shared" si="0"/>
        <v>0</v>
      </c>
      <c r="N30" s="1">
        <f t="shared" si="1"/>
        <v>62.854840639999999</v>
      </c>
      <c r="O30" s="1">
        <f t="shared" si="2"/>
        <v>0</v>
      </c>
      <c r="P30" s="1">
        <f>SUM($M$26:M30)</f>
        <v>77.883952289999996</v>
      </c>
      <c r="Q30" s="1">
        <f>SUM($N$26:N30)</f>
        <v>62.854840639999999</v>
      </c>
      <c r="R30" s="1">
        <f>SUM($O$26:O30)</f>
        <v>184.43844959999998</v>
      </c>
      <c r="S30" s="2">
        <f t="shared" si="3"/>
        <v>9999</v>
      </c>
      <c r="T30" s="2">
        <f t="shared" si="4"/>
        <v>5</v>
      </c>
      <c r="U30" s="2">
        <f t="shared" si="5"/>
        <v>9999</v>
      </c>
    </row>
    <row r="31" spans="1:21" x14ac:dyDescent="0.25">
      <c r="A31">
        <v>2</v>
      </c>
      <c r="B31">
        <v>5</v>
      </c>
      <c r="C31">
        <v>0.181666667</v>
      </c>
      <c r="D31">
        <v>109</v>
      </c>
      <c r="E31">
        <v>125.5877419</v>
      </c>
      <c r="F31">
        <v>0</v>
      </c>
      <c r="G31">
        <v>55</v>
      </c>
      <c r="H31">
        <v>0</v>
      </c>
      <c r="I31">
        <v>56.514483849999998</v>
      </c>
      <c r="J31" t="s">
        <v>84</v>
      </c>
      <c r="K31" s="2" t="s">
        <v>21</v>
      </c>
      <c r="L31" s="2" t="s">
        <v>23</v>
      </c>
      <c r="M31" s="1">
        <f t="shared" si="0"/>
        <v>56.514483849999998</v>
      </c>
      <c r="N31" s="1">
        <f t="shared" si="1"/>
        <v>0</v>
      </c>
      <c r="O31" s="1">
        <f t="shared" si="2"/>
        <v>0</v>
      </c>
      <c r="P31" s="1">
        <f>SUM($M$26:M31)</f>
        <v>134.39843614</v>
      </c>
      <c r="Q31" s="1">
        <f>SUM($N$26:N31)</f>
        <v>62.854840639999999</v>
      </c>
      <c r="R31" s="1">
        <f>SUM($O$26:O31)</f>
        <v>184.43844959999998</v>
      </c>
      <c r="S31" s="2">
        <f t="shared" si="3"/>
        <v>55</v>
      </c>
      <c r="T31" s="2">
        <f t="shared" si="4"/>
        <v>9999</v>
      </c>
      <c r="U31" s="2">
        <f t="shared" si="5"/>
        <v>9999</v>
      </c>
    </row>
    <row r="32" spans="1:21" x14ac:dyDescent="0.25">
      <c r="A32">
        <v>2</v>
      </c>
      <c r="B32">
        <v>6</v>
      </c>
      <c r="C32">
        <v>0.211666667</v>
      </c>
      <c r="D32">
        <v>127</v>
      </c>
      <c r="E32">
        <v>71.756925289999998</v>
      </c>
      <c r="F32">
        <v>0</v>
      </c>
      <c r="G32">
        <v>34</v>
      </c>
      <c r="H32">
        <v>0</v>
      </c>
      <c r="I32">
        <v>47.359570689999998</v>
      </c>
      <c r="J32" t="s">
        <v>85</v>
      </c>
      <c r="K32" s="2" t="s">
        <v>21</v>
      </c>
      <c r="L32" s="2" t="s">
        <v>23</v>
      </c>
      <c r="M32" s="1">
        <f t="shared" si="0"/>
        <v>0</v>
      </c>
      <c r="N32" s="1">
        <f t="shared" si="1"/>
        <v>47.359570689999998</v>
      </c>
      <c r="O32" s="1">
        <f t="shared" si="2"/>
        <v>0</v>
      </c>
      <c r="P32" s="1">
        <f>SUM($M$26:M32)</f>
        <v>134.39843614</v>
      </c>
      <c r="Q32" s="1">
        <f>SUM($N$26:N32)</f>
        <v>110.21441132999999</v>
      </c>
      <c r="R32" s="1">
        <f>SUM($O$26:O32)</f>
        <v>184.43844959999998</v>
      </c>
      <c r="S32" s="2">
        <f t="shared" si="3"/>
        <v>9999</v>
      </c>
      <c r="T32" s="2">
        <f t="shared" si="4"/>
        <v>34</v>
      </c>
      <c r="U32" s="2">
        <f t="shared" si="5"/>
        <v>9999</v>
      </c>
    </row>
    <row r="33" spans="1:21" x14ac:dyDescent="0.25">
      <c r="A33">
        <v>2</v>
      </c>
      <c r="B33">
        <v>7</v>
      </c>
      <c r="C33">
        <v>0.206666667</v>
      </c>
      <c r="D33">
        <v>124</v>
      </c>
      <c r="E33">
        <v>168.96236719999999</v>
      </c>
      <c r="F33">
        <v>0</v>
      </c>
      <c r="G33">
        <v>64</v>
      </c>
      <c r="H33">
        <v>0</v>
      </c>
      <c r="I33">
        <v>60.826452189999998</v>
      </c>
      <c r="J33" t="s">
        <v>85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60.826452189999998</v>
      </c>
      <c r="O33" s="1">
        <f t="shared" si="2"/>
        <v>0</v>
      </c>
      <c r="P33" s="1">
        <f>SUM($M$26:M33)</f>
        <v>134.39843614</v>
      </c>
      <c r="Q33" s="1">
        <f>SUM($N$26:N33)</f>
        <v>171.04086351999999</v>
      </c>
      <c r="R33" s="1">
        <f>SUM($O$26:O33)</f>
        <v>184.43844959999998</v>
      </c>
      <c r="S33" s="2">
        <f t="shared" si="3"/>
        <v>9999</v>
      </c>
      <c r="T33" s="2">
        <f t="shared" si="4"/>
        <v>64</v>
      </c>
      <c r="U33" s="2">
        <f t="shared" si="5"/>
        <v>9999</v>
      </c>
    </row>
    <row r="34" spans="1:21" x14ac:dyDescent="0.25">
      <c r="A34">
        <v>2</v>
      </c>
      <c r="B34">
        <v>8</v>
      </c>
      <c r="C34">
        <v>0.24</v>
      </c>
      <c r="D34">
        <v>144</v>
      </c>
      <c r="E34">
        <v>192.61407689999999</v>
      </c>
      <c r="F34">
        <v>0</v>
      </c>
      <c r="G34">
        <v>81</v>
      </c>
      <c r="H34">
        <v>0</v>
      </c>
      <c r="I34">
        <v>36.5966746</v>
      </c>
      <c r="J34" t="s">
        <v>85</v>
      </c>
      <c r="K34" s="2" t="s">
        <v>21</v>
      </c>
      <c r="L34" s="2" t="s">
        <v>23</v>
      </c>
      <c r="M34" s="1">
        <f t="shared" ref="M34:M65" si="6">IF(J34="P35", I34, 0)</f>
        <v>0</v>
      </c>
      <c r="N34" s="1">
        <f t="shared" ref="N34:N65" si="7">IF(J34="P36", I34, 0)</f>
        <v>36.5966746</v>
      </c>
      <c r="O34" s="1">
        <f t="shared" ref="O34:O65" si="8">IF(J34="P37", I34, 0)</f>
        <v>0</v>
      </c>
      <c r="P34" s="1">
        <f>SUM($M$26:M34)</f>
        <v>134.39843614</v>
      </c>
      <c r="Q34" s="1">
        <f>SUM($N$26:N34)</f>
        <v>207.63753811999999</v>
      </c>
      <c r="R34" s="1">
        <f>SUM($O$26:O34)</f>
        <v>184.43844959999998</v>
      </c>
      <c r="S34" s="2">
        <f t="shared" ref="S34:S65" si="9">IF(J34="P35", G34, 9999)</f>
        <v>9999</v>
      </c>
      <c r="T34" s="2">
        <f t="shared" ref="T34:T65" si="10">IF(J34="P36", G34, 9999)</f>
        <v>81</v>
      </c>
      <c r="U34" s="2">
        <f t="shared" ref="U34:U65" si="11">IF(J34="P37", G34, 9999)</f>
        <v>9999</v>
      </c>
    </row>
    <row r="35" spans="1:21" x14ac:dyDescent="0.25">
      <c r="A35">
        <v>2</v>
      </c>
      <c r="B35">
        <v>9</v>
      </c>
      <c r="C35">
        <v>0.21666666700000001</v>
      </c>
      <c r="D35">
        <v>130</v>
      </c>
      <c r="E35">
        <v>161.29695219999999</v>
      </c>
      <c r="F35">
        <v>0</v>
      </c>
      <c r="G35">
        <v>74</v>
      </c>
      <c r="H35">
        <v>0</v>
      </c>
      <c r="I35">
        <v>41.937207579999999</v>
      </c>
      <c r="J35" t="s">
        <v>84</v>
      </c>
      <c r="K35" s="2" t="s">
        <v>21</v>
      </c>
      <c r="L35" s="2" t="s">
        <v>23</v>
      </c>
      <c r="M35" s="1">
        <f t="shared" si="6"/>
        <v>41.937207579999999</v>
      </c>
      <c r="N35" s="1">
        <f t="shared" si="7"/>
        <v>0</v>
      </c>
      <c r="O35" s="1">
        <f t="shared" si="8"/>
        <v>0</v>
      </c>
      <c r="P35" s="1">
        <f>SUM($M$26:M35)</f>
        <v>176.33564372000001</v>
      </c>
      <c r="Q35" s="1">
        <f>SUM($N$26:N35)</f>
        <v>207.63753811999999</v>
      </c>
      <c r="R35" s="1">
        <f>SUM($O$26:O35)</f>
        <v>184.43844959999998</v>
      </c>
      <c r="S35" s="2">
        <f t="shared" si="9"/>
        <v>74</v>
      </c>
      <c r="T35" s="2">
        <f t="shared" si="10"/>
        <v>9999</v>
      </c>
      <c r="U35" s="2">
        <f t="shared" si="11"/>
        <v>9999</v>
      </c>
    </row>
    <row r="36" spans="1:21" x14ac:dyDescent="0.25">
      <c r="A36">
        <v>2</v>
      </c>
      <c r="B36">
        <v>10</v>
      </c>
      <c r="C36">
        <v>0.13</v>
      </c>
      <c r="D36">
        <v>78</v>
      </c>
      <c r="E36">
        <v>101.9826363</v>
      </c>
      <c r="F36">
        <v>0</v>
      </c>
      <c r="G36">
        <v>64</v>
      </c>
      <c r="H36">
        <v>0</v>
      </c>
      <c r="I36">
        <v>36.713749069999999</v>
      </c>
      <c r="J36" t="s">
        <v>85</v>
      </c>
      <c r="K36" s="2" t="s">
        <v>21</v>
      </c>
      <c r="L36" s="2" t="s">
        <v>23</v>
      </c>
      <c r="M36" s="1">
        <f t="shared" si="6"/>
        <v>0</v>
      </c>
      <c r="N36" s="1">
        <f t="shared" si="7"/>
        <v>36.713749069999999</v>
      </c>
      <c r="O36" s="1">
        <f t="shared" si="8"/>
        <v>0</v>
      </c>
      <c r="P36" s="1">
        <f>SUM($M$26:M36)</f>
        <v>176.33564372000001</v>
      </c>
      <c r="Q36" s="1">
        <f>SUM($N$26:N36)</f>
        <v>244.35128718999999</v>
      </c>
      <c r="R36" s="1">
        <f>SUM($O$26:O36)</f>
        <v>184.43844959999998</v>
      </c>
      <c r="S36" s="2">
        <f t="shared" si="9"/>
        <v>9999</v>
      </c>
      <c r="T36" s="2">
        <f t="shared" si="10"/>
        <v>64</v>
      </c>
      <c r="U36" s="2">
        <f t="shared" si="11"/>
        <v>9999</v>
      </c>
    </row>
    <row r="37" spans="1:21" x14ac:dyDescent="0.25">
      <c r="A37">
        <v>2</v>
      </c>
      <c r="B37">
        <v>11</v>
      </c>
      <c r="C37">
        <v>0.22166666700000001</v>
      </c>
      <c r="D37">
        <v>133</v>
      </c>
      <c r="E37">
        <v>171.63816750000001</v>
      </c>
      <c r="F37">
        <v>0</v>
      </c>
      <c r="G37">
        <v>59</v>
      </c>
      <c r="H37">
        <v>0</v>
      </c>
      <c r="I37">
        <v>70.371648660000005</v>
      </c>
      <c r="J37" t="s">
        <v>84</v>
      </c>
      <c r="K37" s="2" t="s">
        <v>21</v>
      </c>
      <c r="L37" s="2" t="s">
        <v>23</v>
      </c>
      <c r="M37" s="1">
        <f t="shared" si="6"/>
        <v>70.371648660000005</v>
      </c>
      <c r="N37" s="1">
        <f t="shared" si="7"/>
        <v>0</v>
      </c>
      <c r="O37" s="1">
        <f t="shared" si="8"/>
        <v>0</v>
      </c>
      <c r="P37" s="1">
        <f>SUM($M$26:M37)</f>
        <v>246.70729238000001</v>
      </c>
      <c r="Q37" s="1">
        <f>SUM($N$26:N37)</f>
        <v>244.35128718999999</v>
      </c>
      <c r="R37" s="1">
        <f>SUM($O$26:O37)</f>
        <v>184.43844959999998</v>
      </c>
      <c r="S37" s="2">
        <f t="shared" si="9"/>
        <v>59</v>
      </c>
      <c r="T37" s="2">
        <f t="shared" si="10"/>
        <v>9999</v>
      </c>
      <c r="U37" s="2">
        <f t="shared" si="11"/>
        <v>9999</v>
      </c>
    </row>
    <row r="38" spans="1:21" x14ac:dyDescent="0.25">
      <c r="A38">
        <v>3</v>
      </c>
      <c r="B38">
        <v>0</v>
      </c>
      <c r="C38">
        <v>0.141666667</v>
      </c>
      <c r="D38">
        <v>85</v>
      </c>
      <c r="E38">
        <v>94.752371069999995</v>
      </c>
      <c r="F38">
        <v>0</v>
      </c>
      <c r="G38">
        <v>42</v>
      </c>
      <c r="H38">
        <v>0</v>
      </c>
      <c r="I38">
        <v>54.00885151</v>
      </c>
      <c r="J38" t="s">
        <v>85</v>
      </c>
      <c r="K38" s="8" t="s">
        <v>21</v>
      </c>
      <c r="L38" s="8" t="s">
        <v>23</v>
      </c>
      <c r="M38" s="9">
        <f t="shared" si="6"/>
        <v>0</v>
      </c>
      <c r="N38" s="9">
        <f t="shared" si="7"/>
        <v>54.00885151</v>
      </c>
      <c r="O38" s="9">
        <f t="shared" si="8"/>
        <v>0</v>
      </c>
      <c r="P38" s="9">
        <f>SUM($M$38:M38)</f>
        <v>0</v>
      </c>
      <c r="Q38" s="9">
        <f>SUM($N$38:N38)</f>
        <v>54.00885151</v>
      </c>
      <c r="R38" s="9">
        <f>SUM($O$38:O38)</f>
        <v>0</v>
      </c>
      <c r="S38" s="8">
        <f t="shared" si="9"/>
        <v>9999</v>
      </c>
      <c r="T38" s="8">
        <f t="shared" si="10"/>
        <v>42</v>
      </c>
      <c r="U38" s="8">
        <f t="shared" si="11"/>
        <v>9999</v>
      </c>
    </row>
    <row r="39" spans="1:21" x14ac:dyDescent="0.25">
      <c r="A39">
        <v>3</v>
      </c>
      <c r="B39">
        <v>1</v>
      </c>
      <c r="C39">
        <v>0.125</v>
      </c>
      <c r="D39">
        <v>75</v>
      </c>
      <c r="E39">
        <v>81.542525339999997</v>
      </c>
      <c r="F39">
        <v>0</v>
      </c>
      <c r="G39">
        <v>35</v>
      </c>
      <c r="H39">
        <v>0</v>
      </c>
      <c r="I39">
        <v>53.00264147</v>
      </c>
      <c r="J39" t="s">
        <v>86</v>
      </c>
      <c r="K39" s="8" t="s">
        <v>21</v>
      </c>
      <c r="L39" s="8" t="s">
        <v>23</v>
      </c>
      <c r="M39" s="9">
        <f t="shared" si="6"/>
        <v>0</v>
      </c>
      <c r="N39" s="9">
        <f t="shared" si="7"/>
        <v>0</v>
      </c>
      <c r="O39" s="9">
        <f t="shared" si="8"/>
        <v>53.00264147</v>
      </c>
      <c r="P39" s="9">
        <f>SUM($M$38:M39)</f>
        <v>0</v>
      </c>
      <c r="Q39" s="9">
        <f>SUM($N$38:N39)</f>
        <v>54.00885151</v>
      </c>
      <c r="R39" s="9">
        <f>SUM($O$38:O39)</f>
        <v>53.00264147</v>
      </c>
      <c r="S39" s="8">
        <f t="shared" si="9"/>
        <v>9999</v>
      </c>
      <c r="T39" s="8">
        <f t="shared" si="10"/>
        <v>9999</v>
      </c>
      <c r="U39" s="8">
        <f t="shared" si="11"/>
        <v>35</v>
      </c>
    </row>
    <row r="40" spans="1:21" x14ac:dyDescent="0.25">
      <c r="A40">
        <v>3</v>
      </c>
      <c r="B40">
        <v>2</v>
      </c>
      <c r="C40">
        <v>0.163333333</v>
      </c>
      <c r="D40">
        <v>98</v>
      </c>
      <c r="E40">
        <v>85.232273070000005</v>
      </c>
      <c r="F40">
        <v>0</v>
      </c>
      <c r="G40">
        <v>35</v>
      </c>
      <c r="H40">
        <v>0</v>
      </c>
      <c r="I40">
        <v>54.548654759999998</v>
      </c>
      <c r="J40" t="s">
        <v>86</v>
      </c>
      <c r="K40" s="8" t="s">
        <v>21</v>
      </c>
      <c r="L40" s="8" t="s">
        <v>23</v>
      </c>
      <c r="M40" s="9">
        <f t="shared" si="6"/>
        <v>0</v>
      </c>
      <c r="N40" s="9">
        <f t="shared" si="7"/>
        <v>0</v>
      </c>
      <c r="O40" s="9">
        <f t="shared" si="8"/>
        <v>54.548654759999998</v>
      </c>
      <c r="P40" s="9">
        <f>SUM($M$38:M40)</f>
        <v>0</v>
      </c>
      <c r="Q40" s="9">
        <f>SUM($N$38:N40)</f>
        <v>54.00885151</v>
      </c>
      <c r="R40" s="9">
        <f>SUM($O$38:O40)</f>
        <v>107.55129622999999</v>
      </c>
      <c r="S40" s="8">
        <f t="shared" si="9"/>
        <v>9999</v>
      </c>
      <c r="T40" s="8">
        <f t="shared" si="10"/>
        <v>9999</v>
      </c>
      <c r="U40" s="8">
        <f t="shared" si="11"/>
        <v>35</v>
      </c>
    </row>
    <row r="41" spans="1:21" x14ac:dyDescent="0.25">
      <c r="A41">
        <v>3</v>
      </c>
      <c r="B41">
        <v>3</v>
      </c>
      <c r="C41">
        <v>0.116666667</v>
      </c>
      <c r="D41">
        <v>70</v>
      </c>
      <c r="E41">
        <v>88.431145650000005</v>
      </c>
      <c r="F41">
        <v>0</v>
      </c>
      <c r="G41">
        <v>38</v>
      </c>
      <c r="H41">
        <v>0</v>
      </c>
      <c r="I41">
        <v>54.827310310000001</v>
      </c>
      <c r="J41" t="s">
        <v>85</v>
      </c>
      <c r="K41" s="8" t="s">
        <v>21</v>
      </c>
      <c r="L41" s="8" t="s">
        <v>23</v>
      </c>
      <c r="M41" s="9">
        <f t="shared" si="6"/>
        <v>0</v>
      </c>
      <c r="N41" s="9">
        <f t="shared" si="7"/>
        <v>54.827310310000001</v>
      </c>
      <c r="O41" s="9">
        <f t="shared" si="8"/>
        <v>0</v>
      </c>
      <c r="P41" s="9">
        <f>SUM($M$38:M41)</f>
        <v>0</v>
      </c>
      <c r="Q41" s="9">
        <f>SUM($N$38:N41)</f>
        <v>108.83616182</v>
      </c>
      <c r="R41" s="9">
        <f>SUM($O$38:O41)</f>
        <v>107.55129622999999</v>
      </c>
      <c r="S41" s="8">
        <f t="shared" si="9"/>
        <v>9999</v>
      </c>
      <c r="T41" s="8">
        <f t="shared" si="10"/>
        <v>38</v>
      </c>
      <c r="U41" s="8">
        <f t="shared" si="11"/>
        <v>9999</v>
      </c>
    </row>
    <row r="42" spans="1:21" x14ac:dyDescent="0.25">
      <c r="A42">
        <v>3</v>
      </c>
      <c r="B42">
        <v>4</v>
      </c>
      <c r="C42">
        <v>0.245</v>
      </c>
      <c r="D42">
        <v>147</v>
      </c>
      <c r="E42">
        <v>209.69294070000001</v>
      </c>
      <c r="F42">
        <v>0</v>
      </c>
      <c r="G42">
        <v>42</v>
      </c>
      <c r="H42">
        <v>0</v>
      </c>
      <c r="I42">
        <v>121.62190560000001</v>
      </c>
      <c r="J42" t="s">
        <v>84</v>
      </c>
      <c r="K42" s="8" t="s">
        <v>21</v>
      </c>
      <c r="L42" s="8" t="s">
        <v>23</v>
      </c>
      <c r="M42" s="9">
        <f t="shared" si="6"/>
        <v>121.62190560000001</v>
      </c>
      <c r="N42" s="9">
        <f t="shared" si="7"/>
        <v>0</v>
      </c>
      <c r="O42" s="9">
        <f t="shared" si="8"/>
        <v>0</v>
      </c>
      <c r="P42" s="9">
        <f>SUM($M$38:M42)</f>
        <v>121.62190560000001</v>
      </c>
      <c r="Q42" s="9">
        <f>SUM($N$38:N42)</f>
        <v>108.83616182</v>
      </c>
      <c r="R42" s="9">
        <f>SUM($O$38:O42)</f>
        <v>107.55129622999999</v>
      </c>
      <c r="S42" s="8">
        <f t="shared" si="9"/>
        <v>42</v>
      </c>
      <c r="T42" s="8">
        <f t="shared" si="10"/>
        <v>9999</v>
      </c>
      <c r="U42" s="8">
        <f t="shared" si="11"/>
        <v>9999</v>
      </c>
    </row>
    <row r="43" spans="1:21" x14ac:dyDescent="0.25">
      <c r="A43">
        <v>3</v>
      </c>
      <c r="B43">
        <v>5</v>
      </c>
      <c r="C43">
        <v>0.16</v>
      </c>
      <c r="D43">
        <v>96</v>
      </c>
      <c r="E43">
        <v>74.88813116</v>
      </c>
      <c r="F43">
        <v>0</v>
      </c>
      <c r="G43">
        <v>42</v>
      </c>
      <c r="H43">
        <v>0</v>
      </c>
      <c r="I43">
        <v>43.435116069999999</v>
      </c>
      <c r="J43" t="s">
        <v>85</v>
      </c>
      <c r="K43" s="8" t="s">
        <v>21</v>
      </c>
      <c r="L43" s="8" t="s">
        <v>23</v>
      </c>
      <c r="M43" s="9">
        <f t="shared" si="6"/>
        <v>0</v>
      </c>
      <c r="N43" s="9">
        <f t="shared" si="7"/>
        <v>43.435116069999999</v>
      </c>
      <c r="O43" s="9">
        <f t="shared" si="8"/>
        <v>0</v>
      </c>
      <c r="P43" s="9">
        <f>SUM($M$38:M43)</f>
        <v>121.62190560000001</v>
      </c>
      <c r="Q43" s="9">
        <f>SUM($N$38:N43)</f>
        <v>152.27127788999999</v>
      </c>
      <c r="R43" s="9">
        <f>SUM($O$38:O43)</f>
        <v>107.55129622999999</v>
      </c>
      <c r="S43" s="8">
        <f t="shared" si="9"/>
        <v>9999</v>
      </c>
      <c r="T43" s="8">
        <f t="shared" si="10"/>
        <v>42</v>
      </c>
      <c r="U43" s="8">
        <f t="shared" si="11"/>
        <v>9999</v>
      </c>
    </row>
    <row r="44" spans="1:21" x14ac:dyDescent="0.25">
      <c r="A44">
        <v>3</v>
      </c>
      <c r="B44">
        <v>6</v>
      </c>
      <c r="C44">
        <v>0.24</v>
      </c>
      <c r="D44">
        <v>144</v>
      </c>
      <c r="E44">
        <v>137.07756979999999</v>
      </c>
      <c r="F44">
        <v>0</v>
      </c>
      <c r="G44">
        <v>52</v>
      </c>
      <c r="H44">
        <v>0</v>
      </c>
      <c r="I44">
        <v>64.426457819999996</v>
      </c>
      <c r="J44" t="s">
        <v>86</v>
      </c>
      <c r="K44" s="8" t="s">
        <v>21</v>
      </c>
      <c r="L44" s="8" t="s">
        <v>23</v>
      </c>
      <c r="M44" s="9">
        <f t="shared" si="6"/>
        <v>0</v>
      </c>
      <c r="N44" s="9">
        <f t="shared" si="7"/>
        <v>0</v>
      </c>
      <c r="O44" s="9">
        <f t="shared" si="8"/>
        <v>64.426457819999996</v>
      </c>
      <c r="P44" s="9">
        <f>SUM($M$38:M44)</f>
        <v>121.62190560000001</v>
      </c>
      <c r="Q44" s="9">
        <f>SUM($N$38:N44)</f>
        <v>152.27127788999999</v>
      </c>
      <c r="R44" s="9">
        <f>SUM($O$38:O44)</f>
        <v>171.97775404999999</v>
      </c>
      <c r="S44" s="8">
        <f t="shared" si="9"/>
        <v>9999</v>
      </c>
      <c r="T44" s="8">
        <f t="shared" si="10"/>
        <v>9999</v>
      </c>
      <c r="U44" s="8">
        <f t="shared" si="11"/>
        <v>52</v>
      </c>
    </row>
    <row r="45" spans="1:21" x14ac:dyDescent="0.25">
      <c r="A45">
        <v>3</v>
      </c>
      <c r="B45">
        <v>7</v>
      </c>
      <c r="C45">
        <v>8.6666667000000003E-2</v>
      </c>
      <c r="D45">
        <v>52</v>
      </c>
      <c r="E45">
        <v>39.956588670000002</v>
      </c>
      <c r="F45">
        <v>0</v>
      </c>
      <c r="G45">
        <v>17</v>
      </c>
      <c r="H45">
        <v>0</v>
      </c>
      <c r="I45">
        <v>32.764402709999999</v>
      </c>
      <c r="J45" t="s">
        <v>85</v>
      </c>
      <c r="K45" s="8" t="s">
        <v>21</v>
      </c>
      <c r="L45" s="8" t="s">
        <v>23</v>
      </c>
      <c r="M45" s="9">
        <f t="shared" si="6"/>
        <v>0</v>
      </c>
      <c r="N45" s="9">
        <f t="shared" si="7"/>
        <v>32.764402709999999</v>
      </c>
      <c r="O45" s="9">
        <f t="shared" si="8"/>
        <v>0</v>
      </c>
      <c r="P45" s="9">
        <f>SUM($M$38:M45)</f>
        <v>121.62190560000001</v>
      </c>
      <c r="Q45" s="9">
        <f>SUM($N$38:N45)</f>
        <v>185.03568059999998</v>
      </c>
      <c r="R45" s="9">
        <f>SUM($O$38:O45)</f>
        <v>171.97775404999999</v>
      </c>
      <c r="S45" s="8">
        <f t="shared" si="9"/>
        <v>9999</v>
      </c>
      <c r="T45" s="8">
        <f t="shared" si="10"/>
        <v>17</v>
      </c>
      <c r="U45" s="8">
        <f t="shared" si="11"/>
        <v>9999</v>
      </c>
    </row>
    <row r="46" spans="1:21" x14ac:dyDescent="0.25">
      <c r="A46">
        <v>3</v>
      </c>
      <c r="B46">
        <v>8</v>
      </c>
      <c r="C46">
        <v>0.20166666699999999</v>
      </c>
      <c r="D46">
        <v>121</v>
      </c>
      <c r="E46">
        <v>95.531286190000003</v>
      </c>
      <c r="F46">
        <v>0</v>
      </c>
      <c r="G46">
        <v>46</v>
      </c>
      <c r="H46">
        <v>0</v>
      </c>
      <c r="I46">
        <v>51.586894540000003</v>
      </c>
      <c r="J46" t="s">
        <v>85</v>
      </c>
      <c r="K46" s="8" t="s">
        <v>21</v>
      </c>
      <c r="L46" s="8" t="s">
        <v>23</v>
      </c>
      <c r="M46" s="9">
        <f t="shared" si="6"/>
        <v>0</v>
      </c>
      <c r="N46" s="9">
        <f t="shared" si="7"/>
        <v>51.586894540000003</v>
      </c>
      <c r="O46" s="9">
        <f t="shared" si="8"/>
        <v>0</v>
      </c>
      <c r="P46" s="9">
        <f>SUM($M$38:M46)</f>
        <v>121.62190560000001</v>
      </c>
      <c r="Q46" s="9">
        <f>SUM($N$38:N46)</f>
        <v>236.62257513999998</v>
      </c>
      <c r="R46" s="9">
        <f>SUM($O$38:O46)</f>
        <v>171.97775404999999</v>
      </c>
      <c r="S46" s="8">
        <f t="shared" si="9"/>
        <v>9999</v>
      </c>
      <c r="T46" s="8">
        <f t="shared" si="10"/>
        <v>46</v>
      </c>
      <c r="U46" s="8">
        <f t="shared" si="11"/>
        <v>9999</v>
      </c>
    </row>
    <row r="47" spans="1:21" x14ac:dyDescent="0.25">
      <c r="A47">
        <v>3</v>
      </c>
      <c r="B47">
        <v>9</v>
      </c>
      <c r="C47">
        <v>0.185</v>
      </c>
      <c r="D47">
        <v>111</v>
      </c>
      <c r="E47">
        <v>73.66630662</v>
      </c>
      <c r="F47">
        <v>0</v>
      </c>
      <c r="G47">
        <v>38</v>
      </c>
      <c r="H47">
        <v>0</v>
      </c>
      <c r="I47">
        <v>45.673110100000002</v>
      </c>
      <c r="J47" t="s">
        <v>86</v>
      </c>
      <c r="K47" s="8" t="s">
        <v>21</v>
      </c>
      <c r="L47" s="8" t="s">
        <v>23</v>
      </c>
      <c r="M47" s="9">
        <f t="shared" si="6"/>
        <v>0</v>
      </c>
      <c r="N47" s="9">
        <f t="shared" si="7"/>
        <v>0</v>
      </c>
      <c r="O47" s="9">
        <f t="shared" si="8"/>
        <v>45.673110100000002</v>
      </c>
      <c r="P47" s="9">
        <f>SUM($M$38:M47)</f>
        <v>121.62190560000001</v>
      </c>
      <c r="Q47" s="9">
        <f>SUM($N$38:N47)</f>
        <v>236.62257513999998</v>
      </c>
      <c r="R47" s="9">
        <f>SUM($O$38:O47)</f>
        <v>217.65086414999999</v>
      </c>
      <c r="S47" s="8">
        <f t="shared" si="9"/>
        <v>9999</v>
      </c>
      <c r="T47" s="8">
        <f t="shared" si="10"/>
        <v>9999</v>
      </c>
      <c r="U47" s="8">
        <f t="shared" si="11"/>
        <v>38</v>
      </c>
    </row>
    <row r="48" spans="1:21" x14ac:dyDescent="0.25">
      <c r="A48">
        <v>3</v>
      </c>
      <c r="B48">
        <v>10</v>
      </c>
      <c r="C48">
        <v>0.138333333</v>
      </c>
      <c r="D48">
        <v>83</v>
      </c>
      <c r="E48">
        <v>76.448840579999995</v>
      </c>
      <c r="F48">
        <v>0</v>
      </c>
      <c r="G48">
        <v>23</v>
      </c>
      <c r="H48">
        <v>0</v>
      </c>
      <c r="I48">
        <v>58.865607240000003</v>
      </c>
      <c r="J48" t="s">
        <v>84</v>
      </c>
      <c r="K48" s="8" t="s">
        <v>21</v>
      </c>
      <c r="L48" s="8" t="s">
        <v>23</v>
      </c>
      <c r="M48" s="9">
        <f t="shared" si="6"/>
        <v>58.865607240000003</v>
      </c>
      <c r="N48" s="9">
        <f t="shared" si="7"/>
        <v>0</v>
      </c>
      <c r="O48" s="9">
        <f t="shared" si="8"/>
        <v>0</v>
      </c>
      <c r="P48" s="9">
        <f>SUM($M$38:M48)</f>
        <v>180.48751284000002</v>
      </c>
      <c r="Q48" s="9">
        <f>SUM($N$38:N48)</f>
        <v>236.62257513999998</v>
      </c>
      <c r="R48" s="9">
        <f>SUM($O$38:O48)</f>
        <v>217.65086414999999</v>
      </c>
      <c r="S48" s="8">
        <f t="shared" si="9"/>
        <v>23</v>
      </c>
      <c r="T48" s="8">
        <f t="shared" si="10"/>
        <v>9999</v>
      </c>
      <c r="U48" s="8">
        <f t="shared" si="11"/>
        <v>9999</v>
      </c>
    </row>
    <row r="49" spans="1:21" x14ac:dyDescent="0.25">
      <c r="A49">
        <v>3</v>
      </c>
      <c r="B49">
        <v>11</v>
      </c>
      <c r="C49">
        <v>0.163333333</v>
      </c>
      <c r="D49">
        <v>98</v>
      </c>
      <c r="E49">
        <v>116.4546442</v>
      </c>
      <c r="F49">
        <v>0</v>
      </c>
      <c r="G49">
        <v>45</v>
      </c>
      <c r="H49">
        <v>0</v>
      </c>
      <c r="I49">
        <v>64.050054309999993</v>
      </c>
      <c r="J49" t="s">
        <v>84</v>
      </c>
      <c r="K49" s="8" t="s">
        <v>21</v>
      </c>
      <c r="L49" s="8" t="s">
        <v>23</v>
      </c>
      <c r="M49" s="9">
        <f t="shared" si="6"/>
        <v>64.050054309999993</v>
      </c>
      <c r="N49" s="9">
        <f t="shared" si="7"/>
        <v>0</v>
      </c>
      <c r="O49" s="9">
        <f t="shared" si="8"/>
        <v>0</v>
      </c>
      <c r="P49" s="9">
        <f>SUM($M$38:M49)</f>
        <v>244.53756715000003</v>
      </c>
      <c r="Q49" s="9">
        <f>SUM($N$38:N49)</f>
        <v>236.62257513999998</v>
      </c>
      <c r="R49" s="9">
        <f>SUM($O$38:O49)</f>
        <v>217.65086414999999</v>
      </c>
      <c r="S49" s="8">
        <f t="shared" si="9"/>
        <v>45</v>
      </c>
      <c r="T49" s="8">
        <f t="shared" si="10"/>
        <v>9999</v>
      </c>
      <c r="U49" s="8">
        <f t="shared" si="11"/>
        <v>9999</v>
      </c>
    </row>
    <row r="50" spans="1:21" x14ac:dyDescent="0.25">
      <c r="A50">
        <v>4</v>
      </c>
      <c r="B50">
        <v>0</v>
      </c>
      <c r="C50">
        <v>0.24666666700000001</v>
      </c>
      <c r="D50">
        <v>148</v>
      </c>
      <c r="E50">
        <v>152.6748901</v>
      </c>
      <c r="F50">
        <v>0</v>
      </c>
      <c r="G50">
        <v>45</v>
      </c>
      <c r="H50">
        <v>0</v>
      </c>
      <c r="I50">
        <v>83.971189550000005</v>
      </c>
      <c r="J50" t="s">
        <v>84</v>
      </c>
      <c r="K50" s="2" t="s">
        <v>21</v>
      </c>
      <c r="L50" s="2" t="s">
        <v>23</v>
      </c>
      <c r="M50" s="1">
        <f t="shared" si="6"/>
        <v>83.971189550000005</v>
      </c>
      <c r="N50" s="1">
        <f t="shared" si="7"/>
        <v>0</v>
      </c>
      <c r="O50" s="1">
        <f t="shared" si="8"/>
        <v>0</v>
      </c>
      <c r="P50" s="1">
        <f>SUM($M$50:M50)</f>
        <v>83.971189550000005</v>
      </c>
      <c r="Q50" s="1">
        <f>SUM($N$50:N50)</f>
        <v>0</v>
      </c>
      <c r="R50" s="1">
        <f>SUM($O$50:O50)</f>
        <v>0</v>
      </c>
      <c r="S50" s="2">
        <f t="shared" si="9"/>
        <v>45</v>
      </c>
      <c r="T50" s="2">
        <f t="shared" si="10"/>
        <v>9999</v>
      </c>
      <c r="U50" s="2">
        <f t="shared" si="11"/>
        <v>9999</v>
      </c>
    </row>
    <row r="51" spans="1:21" x14ac:dyDescent="0.25">
      <c r="A51">
        <v>4</v>
      </c>
      <c r="B51">
        <v>1</v>
      </c>
      <c r="C51">
        <v>0.15166666700000001</v>
      </c>
      <c r="D51">
        <v>91</v>
      </c>
      <c r="E51">
        <v>134.49316440000001</v>
      </c>
      <c r="F51">
        <v>0</v>
      </c>
      <c r="G51">
        <v>52</v>
      </c>
      <c r="H51">
        <v>0</v>
      </c>
      <c r="I51">
        <v>64.556718889999999</v>
      </c>
      <c r="J51" t="s">
        <v>85</v>
      </c>
      <c r="K51" s="2" t="s">
        <v>21</v>
      </c>
      <c r="L51" s="2" t="s">
        <v>23</v>
      </c>
      <c r="M51" s="1">
        <f t="shared" si="6"/>
        <v>0</v>
      </c>
      <c r="N51" s="1">
        <f t="shared" si="7"/>
        <v>64.556718889999999</v>
      </c>
      <c r="O51" s="1">
        <f t="shared" si="8"/>
        <v>0</v>
      </c>
      <c r="P51" s="1">
        <f>SUM($M$50:M51)</f>
        <v>83.971189550000005</v>
      </c>
      <c r="Q51" s="1">
        <f>SUM($N$50:N51)</f>
        <v>64.556718889999999</v>
      </c>
      <c r="R51" s="1">
        <f>SUM($O$50:O51)</f>
        <v>0</v>
      </c>
      <c r="S51" s="2">
        <f t="shared" si="9"/>
        <v>9999</v>
      </c>
      <c r="T51" s="2">
        <f t="shared" si="10"/>
        <v>52</v>
      </c>
      <c r="U51" s="2">
        <f t="shared" si="11"/>
        <v>9999</v>
      </c>
    </row>
    <row r="52" spans="1:21" x14ac:dyDescent="0.25">
      <c r="A52">
        <v>4</v>
      </c>
      <c r="B52">
        <v>2</v>
      </c>
      <c r="C52">
        <v>0.103333333</v>
      </c>
      <c r="D52">
        <v>62</v>
      </c>
      <c r="E52">
        <v>63.634701849999999</v>
      </c>
      <c r="F52">
        <v>0</v>
      </c>
      <c r="G52">
        <v>19</v>
      </c>
      <c r="H52">
        <v>0</v>
      </c>
      <c r="I52">
        <v>51.5441085</v>
      </c>
      <c r="J52" t="s">
        <v>85</v>
      </c>
      <c r="K52" s="2" t="s">
        <v>21</v>
      </c>
      <c r="L52" s="2" t="s">
        <v>23</v>
      </c>
      <c r="M52" s="1">
        <f t="shared" si="6"/>
        <v>0</v>
      </c>
      <c r="N52" s="1">
        <f t="shared" si="7"/>
        <v>51.5441085</v>
      </c>
      <c r="O52" s="1">
        <f t="shared" si="8"/>
        <v>0</v>
      </c>
      <c r="P52" s="1">
        <f>SUM($M$50:M52)</f>
        <v>83.971189550000005</v>
      </c>
      <c r="Q52" s="1">
        <f>SUM($N$50:N52)</f>
        <v>116.10082739000001</v>
      </c>
      <c r="R52" s="1">
        <f>SUM($O$50:O52)</f>
        <v>0</v>
      </c>
      <c r="S52" s="2">
        <f t="shared" si="9"/>
        <v>9999</v>
      </c>
      <c r="T52" s="2">
        <f t="shared" si="10"/>
        <v>19</v>
      </c>
      <c r="U52" s="2">
        <f t="shared" si="11"/>
        <v>9999</v>
      </c>
    </row>
    <row r="53" spans="1:21" x14ac:dyDescent="0.25">
      <c r="A53">
        <v>4</v>
      </c>
      <c r="B53">
        <v>3</v>
      </c>
      <c r="C53">
        <v>0.17833333300000001</v>
      </c>
      <c r="D53">
        <v>107</v>
      </c>
      <c r="E53">
        <v>79.73910429</v>
      </c>
      <c r="F53">
        <v>0</v>
      </c>
      <c r="G53">
        <v>20</v>
      </c>
      <c r="H53">
        <v>0</v>
      </c>
      <c r="I53">
        <v>63.79128343</v>
      </c>
      <c r="J53" t="s">
        <v>85</v>
      </c>
      <c r="K53" s="2" t="s">
        <v>21</v>
      </c>
      <c r="L53" s="2" t="s">
        <v>23</v>
      </c>
      <c r="M53" s="1">
        <f t="shared" si="6"/>
        <v>0</v>
      </c>
      <c r="N53" s="1">
        <f t="shared" si="7"/>
        <v>63.79128343</v>
      </c>
      <c r="O53" s="1">
        <f t="shared" si="8"/>
        <v>0</v>
      </c>
      <c r="P53" s="1">
        <f>SUM($M$50:M53)</f>
        <v>83.971189550000005</v>
      </c>
      <c r="Q53" s="1">
        <f>SUM($N$50:N53)</f>
        <v>179.89211082</v>
      </c>
      <c r="R53" s="1">
        <f>SUM($O$50:O53)</f>
        <v>0</v>
      </c>
      <c r="S53" s="2">
        <f t="shared" si="9"/>
        <v>9999</v>
      </c>
      <c r="T53" s="2">
        <f t="shared" si="10"/>
        <v>20</v>
      </c>
      <c r="U53" s="2">
        <f t="shared" si="11"/>
        <v>9999</v>
      </c>
    </row>
    <row r="54" spans="1:21" x14ac:dyDescent="0.25">
      <c r="A54">
        <v>4</v>
      </c>
      <c r="B54">
        <v>4</v>
      </c>
      <c r="C54">
        <v>0.23833333300000001</v>
      </c>
      <c r="D54">
        <v>143</v>
      </c>
      <c r="E54">
        <v>204.52923079999999</v>
      </c>
      <c r="F54">
        <v>0</v>
      </c>
      <c r="G54">
        <v>63</v>
      </c>
      <c r="H54">
        <v>0</v>
      </c>
      <c r="I54">
        <v>75.675815389999997</v>
      </c>
      <c r="J54" t="s">
        <v>84</v>
      </c>
      <c r="K54" s="2" t="s">
        <v>21</v>
      </c>
      <c r="L54" s="2" t="s">
        <v>23</v>
      </c>
      <c r="M54" s="1">
        <f t="shared" si="6"/>
        <v>75.675815389999997</v>
      </c>
      <c r="N54" s="1">
        <f t="shared" si="7"/>
        <v>0</v>
      </c>
      <c r="O54" s="1">
        <f t="shared" si="8"/>
        <v>0</v>
      </c>
      <c r="P54" s="1">
        <f>SUM($M$50:M54)</f>
        <v>159.64700493999999</v>
      </c>
      <c r="Q54" s="1">
        <f>SUM($N$50:N54)</f>
        <v>179.89211082</v>
      </c>
      <c r="R54" s="1">
        <f>SUM($O$50:O54)</f>
        <v>0</v>
      </c>
      <c r="S54" s="2">
        <f t="shared" si="9"/>
        <v>63</v>
      </c>
      <c r="T54" s="2">
        <f t="shared" si="10"/>
        <v>9999</v>
      </c>
      <c r="U54" s="2">
        <f t="shared" si="11"/>
        <v>9999</v>
      </c>
    </row>
    <row r="55" spans="1:21" x14ac:dyDescent="0.25">
      <c r="A55">
        <v>4</v>
      </c>
      <c r="B55">
        <v>5</v>
      </c>
      <c r="C55">
        <v>0.12833333299999999</v>
      </c>
      <c r="D55">
        <v>77</v>
      </c>
      <c r="E55">
        <v>48.462664429999997</v>
      </c>
      <c r="F55">
        <v>0</v>
      </c>
      <c r="G55">
        <v>30</v>
      </c>
      <c r="H55">
        <v>0</v>
      </c>
      <c r="I55">
        <v>33.439238459999999</v>
      </c>
      <c r="J55" t="s">
        <v>86</v>
      </c>
      <c r="K55" s="2" t="s">
        <v>21</v>
      </c>
      <c r="L55" s="2" t="s">
        <v>23</v>
      </c>
      <c r="M55" s="1">
        <f t="shared" si="6"/>
        <v>0</v>
      </c>
      <c r="N55" s="1">
        <f t="shared" si="7"/>
        <v>0</v>
      </c>
      <c r="O55" s="1">
        <f t="shared" si="8"/>
        <v>33.439238459999999</v>
      </c>
      <c r="P55" s="1">
        <f>SUM($M$50:M55)</f>
        <v>159.64700493999999</v>
      </c>
      <c r="Q55" s="1">
        <f>SUM($N$50:N55)</f>
        <v>179.89211082</v>
      </c>
      <c r="R55" s="1">
        <f>SUM($O$50:O55)</f>
        <v>33.439238459999999</v>
      </c>
      <c r="S55" s="2">
        <f t="shared" si="9"/>
        <v>9999</v>
      </c>
      <c r="T55" s="2">
        <f t="shared" si="10"/>
        <v>9999</v>
      </c>
      <c r="U55" s="2">
        <f t="shared" si="11"/>
        <v>30</v>
      </c>
    </row>
    <row r="56" spans="1:21" x14ac:dyDescent="0.25">
      <c r="A56">
        <v>4</v>
      </c>
      <c r="B56">
        <v>6</v>
      </c>
      <c r="C56">
        <v>0.14000000000000001</v>
      </c>
      <c r="D56">
        <v>84</v>
      </c>
      <c r="E56">
        <v>104.3272327</v>
      </c>
      <c r="F56">
        <v>0</v>
      </c>
      <c r="G56">
        <v>47</v>
      </c>
      <c r="H56">
        <v>0</v>
      </c>
      <c r="I56">
        <v>54.250160979999997</v>
      </c>
      <c r="J56" t="s">
        <v>86</v>
      </c>
      <c r="K56" s="2" t="s">
        <v>21</v>
      </c>
      <c r="L56" s="2" t="s">
        <v>23</v>
      </c>
      <c r="M56" s="1">
        <f t="shared" si="6"/>
        <v>0</v>
      </c>
      <c r="N56" s="1">
        <f t="shared" si="7"/>
        <v>0</v>
      </c>
      <c r="O56" s="1">
        <f t="shared" si="8"/>
        <v>54.250160979999997</v>
      </c>
      <c r="P56" s="1">
        <f>SUM($M$50:M56)</f>
        <v>159.64700493999999</v>
      </c>
      <c r="Q56" s="1">
        <f>SUM($N$50:N56)</f>
        <v>179.89211082</v>
      </c>
      <c r="R56" s="1">
        <f>SUM($O$50:O56)</f>
        <v>87.689399439999988</v>
      </c>
      <c r="S56" s="2">
        <f t="shared" si="9"/>
        <v>9999</v>
      </c>
      <c r="T56" s="2">
        <f t="shared" si="10"/>
        <v>9999</v>
      </c>
      <c r="U56" s="2">
        <f t="shared" si="11"/>
        <v>47</v>
      </c>
    </row>
    <row r="57" spans="1:21" x14ac:dyDescent="0.25">
      <c r="A57">
        <v>4</v>
      </c>
      <c r="B57">
        <v>7</v>
      </c>
      <c r="C57">
        <v>0.1</v>
      </c>
      <c r="D57">
        <v>60</v>
      </c>
      <c r="E57">
        <v>47.977937359999999</v>
      </c>
      <c r="F57">
        <v>0</v>
      </c>
      <c r="G57">
        <v>13</v>
      </c>
      <c r="H57">
        <v>0</v>
      </c>
      <c r="I57">
        <v>41.261026129999998</v>
      </c>
      <c r="J57" t="s">
        <v>85</v>
      </c>
      <c r="K57" s="2" t="s">
        <v>21</v>
      </c>
      <c r="L57" s="2" t="s">
        <v>23</v>
      </c>
      <c r="M57" s="1">
        <f t="shared" si="6"/>
        <v>0</v>
      </c>
      <c r="N57" s="1">
        <f t="shared" si="7"/>
        <v>41.261026129999998</v>
      </c>
      <c r="O57" s="1">
        <f t="shared" si="8"/>
        <v>0</v>
      </c>
      <c r="P57" s="1">
        <f>SUM($M$50:M57)</f>
        <v>159.64700493999999</v>
      </c>
      <c r="Q57" s="1">
        <f>SUM($N$50:N57)</f>
        <v>221.15313695</v>
      </c>
      <c r="R57" s="1">
        <f>SUM($O$50:O57)</f>
        <v>87.689399439999988</v>
      </c>
      <c r="S57" s="2">
        <f t="shared" si="9"/>
        <v>9999</v>
      </c>
      <c r="T57" s="2">
        <f t="shared" si="10"/>
        <v>13</v>
      </c>
      <c r="U57" s="2">
        <f t="shared" si="11"/>
        <v>9999</v>
      </c>
    </row>
    <row r="58" spans="1:21" x14ac:dyDescent="0.25">
      <c r="A58">
        <v>4</v>
      </c>
      <c r="B58">
        <v>8</v>
      </c>
      <c r="C58">
        <v>0.236666667</v>
      </c>
      <c r="D58">
        <v>142</v>
      </c>
      <c r="E58">
        <v>94.358214230000002</v>
      </c>
      <c r="F58">
        <v>0</v>
      </c>
      <c r="G58">
        <v>24</v>
      </c>
      <c r="H58">
        <v>0</v>
      </c>
      <c r="I58">
        <v>70.768660670000003</v>
      </c>
      <c r="J58" t="s">
        <v>86</v>
      </c>
      <c r="K58" s="2" t="s">
        <v>21</v>
      </c>
      <c r="L58" s="2" t="s">
        <v>23</v>
      </c>
      <c r="M58" s="1">
        <f t="shared" si="6"/>
        <v>0</v>
      </c>
      <c r="N58" s="1">
        <f t="shared" si="7"/>
        <v>0</v>
      </c>
      <c r="O58" s="1">
        <f t="shared" si="8"/>
        <v>70.768660670000003</v>
      </c>
      <c r="P58" s="1">
        <f>SUM($M$50:M58)</f>
        <v>159.64700493999999</v>
      </c>
      <c r="Q58" s="1">
        <f>SUM($N$50:N58)</f>
        <v>221.15313695</v>
      </c>
      <c r="R58" s="1">
        <f>SUM($O$50:O58)</f>
        <v>158.45806010999999</v>
      </c>
      <c r="S58" s="2">
        <f t="shared" si="9"/>
        <v>9999</v>
      </c>
      <c r="T58" s="2">
        <f t="shared" si="10"/>
        <v>9999</v>
      </c>
      <c r="U58" s="2">
        <f t="shared" si="11"/>
        <v>24</v>
      </c>
    </row>
    <row r="59" spans="1:21" x14ac:dyDescent="0.25">
      <c r="A59">
        <v>4</v>
      </c>
      <c r="B59">
        <v>9</v>
      </c>
      <c r="C59">
        <v>8.8333333E-2</v>
      </c>
      <c r="D59">
        <v>53</v>
      </c>
      <c r="E59">
        <v>27.042318940000001</v>
      </c>
      <c r="F59">
        <v>0</v>
      </c>
      <c r="G59">
        <v>7</v>
      </c>
      <c r="H59">
        <v>0</v>
      </c>
      <c r="I59">
        <v>24.878933419999999</v>
      </c>
      <c r="J59" t="s">
        <v>86</v>
      </c>
      <c r="K59" s="2" t="s">
        <v>21</v>
      </c>
      <c r="L59" s="2" t="s">
        <v>23</v>
      </c>
      <c r="M59" s="1">
        <f t="shared" si="6"/>
        <v>0</v>
      </c>
      <c r="N59" s="1">
        <f t="shared" si="7"/>
        <v>0</v>
      </c>
      <c r="O59" s="1">
        <f t="shared" si="8"/>
        <v>24.878933419999999</v>
      </c>
      <c r="P59" s="1">
        <f>SUM($M$50:M59)</f>
        <v>159.64700493999999</v>
      </c>
      <c r="Q59" s="1">
        <f>SUM($N$50:N59)</f>
        <v>221.15313695</v>
      </c>
      <c r="R59" s="1">
        <f>SUM($O$50:O59)</f>
        <v>183.33699353</v>
      </c>
      <c r="S59" s="2">
        <f t="shared" si="9"/>
        <v>9999</v>
      </c>
      <c r="T59" s="2">
        <f t="shared" si="10"/>
        <v>9999</v>
      </c>
      <c r="U59" s="2">
        <f t="shared" si="11"/>
        <v>7</v>
      </c>
    </row>
    <row r="60" spans="1:21" x14ac:dyDescent="0.25">
      <c r="A60">
        <v>4</v>
      </c>
      <c r="B60">
        <v>10</v>
      </c>
      <c r="C60">
        <v>0.23833333300000001</v>
      </c>
      <c r="D60">
        <v>143</v>
      </c>
      <c r="E60">
        <v>202.015614</v>
      </c>
      <c r="F60">
        <v>0</v>
      </c>
      <c r="G60">
        <v>74</v>
      </c>
      <c r="H60">
        <v>0</v>
      </c>
      <c r="I60">
        <v>52.524059639999997</v>
      </c>
      <c r="J60" t="s">
        <v>84</v>
      </c>
      <c r="K60" s="2" t="s">
        <v>21</v>
      </c>
      <c r="L60" s="2" t="s">
        <v>23</v>
      </c>
      <c r="M60" s="1">
        <f t="shared" si="6"/>
        <v>52.524059639999997</v>
      </c>
      <c r="N60" s="1">
        <f t="shared" si="7"/>
        <v>0</v>
      </c>
      <c r="O60" s="1">
        <f t="shared" si="8"/>
        <v>0</v>
      </c>
      <c r="P60" s="1">
        <f>SUM($M$50:M60)</f>
        <v>212.17106457999998</v>
      </c>
      <c r="Q60" s="1">
        <f>SUM($N$50:N60)</f>
        <v>221.15313695</v>
      </c>
      <c r="R60" s="1">
        <f>SUM($O$50:O60)</f>
        <v>183.33699353</v>
      </c>
      <c r="S60" s="2">
        <f t="shared" si="9"/>
        <v>74</v>
      </c>
      <c r="T60" s="2">
        <f t="shared" si="10"/>
        <v>9999</v>
      </c>
      <c r="U60" s="2">
        <f t="shared" si="11"/>
        <v>9999</v>
      </c>
    </row>
    <row r="61" spans="1:21" x14ac:dyDescent="0.25">
      <c r="A61">
        <v>4</v>
      </c>
      <c r="B61">
        <v>11</v>
      </c>
      <c r="C61">
        <v>0.193333333</v>
      </c>
      <c r="D61">
        <v>116</v>
      </c>
      <c r="E61">
        <v>65.523703830000002</v>
      </c>
      <c r="F61">
        <v>0</v>
      </c>
      <c r="G61">
        <v>32</v>
      </c>
      <c r="H61">
        <v>0</v>
      </c>
      <c r="I61">
        <v>44.556118599999998</v>
      </c>
      <c r="J61" t="s">
        <v>86</v>
      </c>
      <c r="K61" s="2" t="s">
        <v>21</v>
      </c>
      <c r="L61" s="2" t="s">
        <v>23</v>
      </c>
      <c r="M61" s="1">
        <f t="shared" si="6"/>
        <v>0</v>
      </c>
      <c r="N61" s="1">
        <f t="shared" si="7"/>
        <v>0</v>
      </c>
      <c r="O61" s="1">
        <f t="shared" si="8"/>
        <v>44.556118599999998</v>
      </c>
      <c r="P61" s="1">
        <f>SUM($M$50:M61)</f>
        <v>212.17106457999998</v>
      </c>
      <c r="Q61" s="1">
        <f>SUM($N$50:N61)</f>
        <v>221.15313695</v>
      </c>
      <c r="R61" s="1">
        <f>SUM($O$50:O61)</f>
        <v>227.89311212999999</v>
      </c>
      <c r="S61" s="2">
        <f t="shared" si="9"/>
        <v>9999</v>
      </c>
      <c r="T61" s="2">
        <f t="shared" si="10"/>
        <v>9999</v>
      </c>
      <c r="U61" s="2">
        <f t="shared" si="11"/>
        <v>32</v>
      </c>
    </row>
    <row r="62" spans="1:21" x14ac:dyDescent="0.25">
      <c r="A62">
        <v>5</v>
      </c>
      <c r="B62">
        <v>0</v>
      </c>
      <c r="C62">
        <v>9.6666666999999998E-2</v>
      </c>
      <c r="D62">
        <v>58</v>
      </c>
      <c r="E62">
        <v>72.111773130000003</v>
      </c>
      <c r="F62">
        <v>0</v>
      </c>
      <c r="G62">
        <v>22</v>
      </c>
      <c r="H62">
        <v>0</v>
      </c>
      <c r="I62">
        <v>55.52606531</v>
      </c>
      <c r="J62" t="s">
        <v>85</v>
      </c>
      <c r="K62" s="8" t="s">
        <v>21</v>
      </c>
      <c r="L62" s="8" t="s">
        <v>23</v>
      </c>
      <c r="M62" s="9">
        <f t="shared" si="6"/>
        <v>0</v>
      </c>
      <c r="N62" s="9">
        <f t="shared" si="7"/>
        <v>55.52606531</v>
      </c>
      <c r="O62" s="9">
        <f t="shared" si="8"/>
        <v>0</v>
      </c>
      <c r="P62" s="9">
        <f>SUM($M$62:M62)</f>
        <v>0</v>
      </c>
      <c r="Q62" s="9">
        <f>SUM($N$62:N62)</f>
        <v>55.52606531</v>
      </c>
      <c r="R62" s="9">
        <f>SUM($O$62:O62)</f>
        <v>0</v>
      </c>
      <c r="S62" s="8">
        <f t="shared" si="9"/>
        <v>9999</v>
      </c>
      <c r="T62" s="8">
        <f t="shared" si="10"/>
        <v>22</v>
      </c>
      <c r="U62" s="8">
        <f t="shared" si="11"/>
        <v>9999</v>
      </c>
    </row>
    <row r="63" spans="1:21" x14ac:dyDescent="0.25">
      <c r="A63">
        <v>5</v>
      </c>
      <c r="B63">
        <v>1</v>
      </c>
      <c r="C63">
        <v>0.1</v>
      </c>
      <c r="D63">
        <v>60</v>
      </c>
      <c r="E63">
        <v>39.726897950000001</v>
      </c>
      <c r="F63">
        <v>0</v>
      </c>
      <c r="G63">
        <v>13</v>
      </c>
      <c r="H63">
        <v>0</v>
      </c>
      <c r="I63">
        <v>34.562401219999998</v>
      </c>
      <c r="J63" t="s">
        <v>84</v>
      </c>
      <c r="K63" s="8" t="s">
        <v>21</v>
      </c>
      <c r="L63" s="8" t="s">
        <v>23</v>
      </c>
      <c r="M63" s="9">
        <f t="shared" si="6"/>
        <v>34.562401219999998</v>
      </c>
      <c r="N63" s="9">
        <f t="shared" si="7"/>
        <v>0</v>
      </c>
      <c r="O63" s="9">
        <f t="shared" si="8"/>
        <v>0</v>
      </c>
      <c r="P63" s="9">
        <f>SUM($M$62:M63)</f>
        <v>34.562401219999998</v>
      </c>
      <c r="Q63" s="9">
        <f>SUM($N$62:N63)</f>
        <v>55.52606531</v>
      </c>
      <c r="R63" s="9">
        <f>SUM($O$62:O63)</f>
        <v>0</v>
      </c>
      <c r="S63" s="8">
        <f t="shared" si="9"/>
        <v>13</v>
      </c>
      <c r="T63" s="8">
        <f t="shared" si="10"/>
        <v>9999</v>
      </c>
      <c r="U63" s="8">
        <f t="shared" si="11"/>
        <v>9999</v>
      </c>
    </row>
    <row r="64" spans="1:21" x14ac:dyDescent="0.25">
      <c r="A64">
        <v>5</v>
      </c>
      <c r="B64">
        <v>2</v>
      </c>
      <c r="C64">
        <v>0.15833333299999999</v>
      </c>
      <c r="D64">
        <v>95</v>
      </c>
      <c r="E64">
        <v>53.970744439999997</v>
      </c>
      <c r="F64">
        <v>0</v>
      </c>
      <c r="G64">
        <v>15</v>
      </c>
      <c r="H64">
        <v>0</v>
      </c>
      <c r="I64">
        <v>45.87513277</v>
      </c>
      <c r="J64" t="s">
        <v>86</v>
      </c>
      <c r="K64" s="8" t="s">
        <v>21</v>
      </c>
      <c r="L64" s="8" t="s">
        <v>23</v>
      </c>
      <c r="M64" s="9">
        <f t="shared" si="6"/>
        <v>0</v>
      </c>
      <c r="N64" s="9">
        <f t="shared" si="7"/>
        <v>0</v>
      </c>
      <c r="O64" s="9">
        <f t="shared" si="8"/>
        <v>45.87513277</v>
      </c>
      <c r="P64" s="9">
        <f>SUM($M$62:M64)</f>
        <v>34.562401219999998</v>
      </c>
      <c r="Q64" s="9">
        <f>SUM($N$62:N64)</f>
        <v>55.52606531</v>
      </c>
      <c r="R64" s="9">
        <f>SUM($O$62:O64)</f>
        <v>45.87513277</v>
      </c>
      <c r="S64" s="8">
        <f t="shared" si="9"/>
        <v>9999</v>
      </c>
      <c r="T64" s="8">
        <f t="shared" si="10"/>
        <v>9999</v>
      </c>
      <c r="U64" s="8">
        <f t="shared" si="11"/>
        <v>15</v>
      </c>
    </row>
    <row r="65" spans="1:21" x14ac:dyDescent="0.25">
      <c r="A65">
        <v>5</v>
      </c>
      <c r="B65">
        <v>3</v>
      </c>
      <c r="C65">
        <v>0.24333333300000001</v>
      </c>
      <c r="D65">
        <v>146</v>
      </c>
      <c r="E65">
        <v>168.14798070000001</v>
      </c>
      <c r="F65">
        <v>0</v>
      </c>
      <c r="G65">
        <v>52</v>
      </c>
      <c r="H65">
        <v>0</v>
      </c>
      <c r="I65">
        <v>79.029550950000001</v>
      </c>
      <c r="J65" t="s">
        <v>84</v>
      </c>
      <c r="K65" s="8" t="s">
        <v>21</v>
      </c>
      <c r="L65" s="8" t="s">
        <v>23</v>
      </c>
      <c r="M65" s="9">
        <f t="shared" si="6"/>
        <v>79.029550950000001</v>
      </c>
      <c r="N65" s="9">
        <f t="shared" si="7"/>
        <v>0</v>
      </c>
      <c r="O65" s="9">
        <f t="shared" si="8"/>
        <v>0</v>
      </c>
      <c r="P65" s="9">
        <f>SUM($M$62:M65)</f>
        <v>113.59195217</v>
      </c>
      <c r="Q65" s="9">
        <f>SUM($N$62:N65)</f>
        <v>55.52606531</v>
      </c>
      <c r="R65" s="9">
        <f>SUM($O$62:O65)</f>
        <v>45.87513277</v>
      </c>
      <c r="S65" s="8">
        <f t="shared" si="9"/>
        <v>52</v>
      </c>
      <c r="T65" s="8">
        <f t="shared" si="10"/>
        <v>9999</v>
      </c>
      <c r="U65" s="8">
        <f t="shared" si="11"/>
        <v>9999</v>
      </c>
    </row>
    <row r="66" spans="1:21" x14ac:dyDescent="0.25">
      <c r="A66">
        <v>5</v>
      </c>
      <c r="B66">
        <v>4</v>
      </c>
      <c r="C66">
        <v>0.23</v>
      </c>
      <c r="D66">
        <v>138</v>
      </c>
      <c r="E66">
        <v>153.8829581</v>
      </c>
      <c r="F66">
        <v>0</v>
      </c>
      <c r="G66">
        <v>51</v>
      </c>
      <c r="H66">
        <v>0</v>
      </c>
      <c r="I66">
        <v>75.402649449999998</v>
      </c>
      <c r="J66" t="s">
        <v>85</v>
      </c>
      <c r="K66" s="8" t="s">
        <v>21</v>
      </c>
      <c r="L66" s="8" t="s">
        <v>23</v>
      </c>
      <c r="M66" s="9">
        <f t="shared" ref="M66:M73" si="12">IF(J66="P35", I66, 0)</f>
        <v>0</v>
      </c>
      <c r="N66" s="9">
        <f t="shared" ref="N66:N73" si="13">IF(J66="P36", I66, 0)</f>
        <v>75.402649449999998</v>
      </c>
      <c r="O66" s="9">
        <f t="shared" ref="O66:O73" si="14">IF(J66="P37", I66, 0)</f>
        <v>0</v>
      </c>
      <c r="P66" s="9">
        <f>SUM($M$62:M66)</f>
        <v>113.59195217</v>
      </c>
      <c r="Q66" s="9">
        <f>SUM($N$62:N66)</f>
        <v>130.92871475999999</v>
      </c>
      <c r="R66" s="9">
        <f>SUM($O$62:O66)</f>
        <v>45.87513277</v>
      </c>
      <c r="S66" s="8">
        <f t="shared" ref="S66:S73" si="15">IF(J66="P35", G66, 9999)</f>
        <v>9999</v>
      </c>
      <c r="T66" s="8">
        <f t="shared" ref="T66:T73" si="16">IF(J66="P36", G66, 9999)</f>
        <v>51</v>
      </c>
      <c r="U66" s="8">
        <f t="shared" ref="U66:U73" si="17">IF(J66="P37", G66, 9999)</f>
        <v>9999</v>
      </c>
    </row>
    <row r="67" spans="1:21" x14ac:dyDescent="0.25">
      <c r="A67">
        <v>5</v>
      </c>
      <c r="B67">
        <v>5</v>
      </c>
      <c r="C67">
        <v>0.13666666699999999</v>
      </c>
      <c r="D67">
        <v>82</v>
      </c>
      <c r="E67">
        <v>62.024910949999999</v>
      </c>
      <c r="F67">
        <v>0</v>
      </c>
      <c r="G67">
        <v>20</v>
      </c>
      <c r="H67">
        <v>0</v>
      </c>
      <c r="I67">
        <v>49.619928760000001</v>
      </c>
      <c r="J67" t="s">
        <v>86</v>
      </c>
      <c r="K67" s="8" t="s">
        <v>21</v>
      </c>
      <c r="L67" s="8" t="s">
        <v>23</v>
      </c>
      <c r="M67" s="9">
        <f t="shared" si="12"/>
        <v>0</v>
      </c>
      <c r="N67" s="9">
        <f t="shared" si="13"/>
        <v>0</v>
      </c>
      <c r="O67" s="9">
        <f t="shared" si="14"/>
        <v>49.619928760000001</v>
      </c>
      <c r="P67" s="9">
        <f>SUM($M$62:M67)</f>
        <v>113.59195217</v>
      </c>
      <c r="Q67" s="9">
        <f>SUM($N$62:N67)</f>
        <v>130.92871475999999</v>
      </c>
      <c r="R67" s="9">
        <f>SUM($O$62:O67)</f>
        <v>95.495061530000001</v>
      </c>
      <c r="S67" s="8">
        <f t="shared" si="15"/>
        <v>9999</v>
      </c>
      <c r="T67" s="8">
        <f t="shared" si="16"/>
        <v>9999</v>
      </c>
      <c r="U67" s="8">
        <f t="shared" si="17"/>
        <v>20</v>
      </c>
    </row>
    <row r="68" spans="1:21" x14ac:dyDescent="0.25">
      <c r="A68">
        <v>5</v>
      </c>
      <c r="B68">
        <v>6</v>
      </c>
      <c r="C68">
        <v>9.3333333000000004E-2</v>
      </c>
      <c r="D68">
        <v>56</v>
      </c>
      <c r="E68">
        <v>31.95101743</v>
      </c>
      <c r="F68">
        <v>0</v>
      </c>
      <c r="G68">
        <v>9</v>
      </c>
      <c r="H68">
        <v>0</v>
      </c>
      <c r="I68">
        <v>29.075425859999999</v>
      </c>
      <c r="J68" t="s">
        <v>85</v>
      </c>
      <c r="K68" s="8" t="s">
        <v>21</v>
      </c>
      <c r="L68" s="8" t="s">
        <v>23</v>
      </c>
      <c r="M68" s="9">
        <f t="shared" si="12"/>
        <v>0</v>
      </c>
      <c r="N68" s="9">
        <f t="shared" si="13"/>
        <v>29.075425859999999</v>
      </c>
      <c r="O68" s="9">
        <f t="shared" si="14"/>
        <v>0</v>
      </c>
      <c r="P68" s="9">
        <f>SUM($M$62:M68)</f>
        <v>113.59195217</v>
      </c>
      <c r="Q68" s="9">
        <f>SUM($N$62:N68)</f>
        <v>160.00414061999999</v>
      </c>
      <c r="R68" s="9">
        <f>SUM($O$62:O68)</f>
        <v>95.495061530000001</v>
      </c>
      <c r="S68" s="8">
        <f t="shared" si="15"/>
        <v>9999</v>
      </c>
      <c r="T68" s="8">
        <f t="shared" si="16"/>
        <v>9</v>
      </c>
      <c r="U68" s="8">
        <f t="shared" si="17"/>
        <v>9999</v>
      </c>
    </row>
    <row r="69" spans="1:21" x14ac:dyDescent="0.25">
      <c r="A69">
        <v>5</v>
      </c>
      <c r="B69">
        <v>7</v>
      </c>
      <c r="C69">
        <v>0.215</v>
      </c>
      <c r="D69">
        <v>129</v>
      </c>
      <c r="E69">
        <v>120.2090894</v>
      </c>
      <c r="F69">
        <v>0</v>
      </c>
      <c r="G69">
        <v>37</v>
      </c>
      <c r="H69">
        <v>0</v>
      </c>
      <c r="I69">
        <v>74.529635440000007</v>
      </c>
      <c r="J69" t="s">
        <v>84</v>
      </c>
      <c r="K69" s="8" t="s">
        <v>21</v>
      </c>
      <c r="L69" s="8" t="s">
        <v>23</v>
      </c>
      <c r="M69" s="9">
        <f t="shared" si="12"/>
        <v>74.529635440000007</v>
      </c>
      <c r="N69" s="9">
        <f t="shared" si="13"/>
        <v>0</v>
      </c>
      <c r="O69" s="9">
        <f t="shared" si="14"/>
        <v>0</v>
      </c>
      <c r="P69" s="9">
        <f>SUM($M$62:M69)</f>
        <v>188.12158761000001</v>
      </c>
      <c r="Q69" s="9">
        <f>SUM($N$62:N69)</f>
        <v>160.00414061999999</v>
      </c>
      <c r="R69" s="9">
        <f>SUM($O$62:O69)</f>
        <v>95.495061530000001</v>
      </c>
      <c r="S69" s="8">
        <f t="shared" si="15"/>
        <v>37</v>
      </c>
      <c r="T69" s="8">
        <f t="shared" si="16"/>
        <v>9999</v>
      </c>
      <c r="U69" s="8">
        <f t="shared" si="17"/>
        <v>9999</v>
      </c>
    </row>
    <row r="70" spans="1:21" x14ac:dyDescent="0.25">
      <c r="A70">
        <v>5</v>
      </c>
      <c r="B70">
        <v>8</v>
      </c>
      <c r="C70">
        <v>0.155</v>
      </c>
      <c r="D70">
        <v>93</v>
      </c>
      <c r="E70">
        <v>67.484820839999998</v>
      </c>
      <c r="F70">
        <v>0</v>
      </c>
      <c r="G70">
        <v>19</v>
      </c>
      <c r="H70">
        <v>0</v>
      </c>
      <c r="I70">
        <v>54.66270488</v>
      </c>
      <c r="J70" t="s">
        <v>86</v>
      </c>
      <c r="K70" s="8" t="s">
        <v>21</v>
      </c>
      <c r="L70" s="8" t="s">
        <v>23</v>
      </c>
      <c r="M70" s="9">
        <f t="shared" si="12"/>
        <v>0</v>
      </c>
      <c r="N70" s="9">
        <f t="shared" si="13"/>
        <v>0</v>
      </c>
      <c r="O70" s="9">
        <f t="shared" si="14"/>
        <v>54.66270488</v>
      </c>
      <c r="P70" s="9">
        <f>SUM($M$62:M70)</f>
        <v>188.12158761000001</v>
      </c>
      <c r="Q70" s="9">
        <f>SUM($N$62:N70)</f>
        <v>160.00414061999999</v>
      </c>
      <c r="R70" s="9">
        <f>SUM($O$62:O70)</f>
        <v>150.15776640999999</v>
      </c>
      <c r="S70" s="8">
        <f t="shared" si="15"/>
        <v>9999</v>
      </c>
      <c r="T70" s="8">
        <f t="shared" si="16"/>
        <v>9999</v>
      </c>
      <c r="U70" s="8">
        <f t="shared" si="17"/>
        <v>19</v>
      </c>
    </row>
    <row r="71" spans="1:21" x14ac:dyDescent="0.25">
      <c r="A71">
        <v>5</v>
      </c>
      <c r="B71">
        <v>9</v>
      </c>
      <c r="C71">
        <v>0.11333333299999999</v>
      </c>
      <c r="D71">
        <v>68</v>
      </c>
      <c r="E71">
        <v>94.989194380000001</v>
      </c>
      <c r="F71">
        <v>0</v>
      </c>
      <c r="G71">
        <v>30</v>
      </c>
      <c r="H71">
        <v>0</v>
      </c>
      <c r="I71">
        <v>65.542544120000002</v>
      </c>
      <c r="J71" t="s">
        <v>85</v>
      </c>
      <c r="K71" s="8" t="s">
        <v>21</v>
      </c>
      <c r="L71" s="8" t="s">
        <v>23</v>
      </c>
      <c r="M71" s="9">
        <f t="shared" si="12"/>
        <v>0</v>
      </c>
      <c r="N71" s="9">
        <f t="shared" si="13"/>
        <v>65.542544120000002</v>
      </c>
      <c r="O71" s="9">
        <f t="shared" si="14"/>
        <v>0</v>
      </c>
      <c r="P71" s="9">
        <f>SUM($M$62:M71)</f>
        <v>188.12158761000001</v>
      </c>
      <c r="Q71" s="9">
        <f>SUM($N$62:N71)</f>
        <v>225.54668473999999</v>
      </c>
      <c r="R71" s="9">
        <f>SUM($O$62:O71)</f>
        <v>150.15776640999999</v>
      </c>
      <c r="S71" s="8">
        <f t="shared" si="15"/>
        <v>9999</v>
      </c>
      <c r="T71" s="8">
        <f t="shared" si="16"/>
        <v>30</v>
      </c>
      <c r="U71" s="8">
        <f t="shared" si="17"/>
        <v>9999</v>
      </c>
    </row>
    <row r="72" spans="1:21" x14ac:dyDescent="0.25">
      <c r="A72">
        <v>5</v>
      </c>
      <c r="B72">
        <v>10</v>
      </c>
      <c r="C72">
        <v>0.14833333300000001</v>
      </c>
      <c r="D72">
        <v>89</v>
      </c>
      <c r="E72">
        <v>72.696970870000001</v>
      </c>
      <c r="F72">
        <v>0</v>
      </c>
      <c r="G72">
        <v>32</v>
      </c>
      <c r="H72">
        <v>0</v>
      </c>
      <c r="I72">
        <v>48.706970480000003</v>
      </c>
      <c r="J72" t="s">
        <v>86</v>
      </c>
      <c r="K72" s="8" t="s">
        <v>21</v>
      </c>
      <c r="L72" s="8" t="s">
        <v>23</v>
      </c>
      <c r="M72" s="9">
        <f t="shared" si="12"/>
        <v>0</v>
      </c>
      <c r="N72" s="9">
        <f t="shared" si="13"/>
        <v>0</v>
      </c>
      <c r="O72" s="9">
        <f t="shared" si="14"/>
        <v>48.706970480000003</v>
      </c>
      <c r="P72" s="9">
        <f>SUM($M$62:M72)</f>
        <v>188.12158761000001</v>
      </c>
      <c r="Q72" s="9">
        <f>SUM($N$62:N72)</f>
        <v>225.54668473999999</v>
      </c>
      <c r="R72" s="9">
        <f>SUM($O$62:O72)</f>
        <v>198.86473688999999</v>
      </c>
      <c r="S72" s="8">
        <f t="shared" si="15"/>
        <v>9999</v>
      </c>
      <c r="T72" s="8">
        <f t="shared" si="16"/>
        <v>9999</v>
      </c>
      <c r="U72" s="8">
        <f t="shared" si="17"/>
        <v>32</v>
      </c>
    </row>
    <row r="73" spans="1:21" x14ac:dyDescent="0.25">
      <c r="A73">
        <v>5</v>
      </c>
      <c r="B73">
        <v>11</v>
      </c>
      <c r="C73">
        <v>0.171666667</v>
      </c>
      <c r="D73">
        <v>103</v>
      </c>
      <c r="E73">
        <v>132.0309599</v>
      </c>
      <c r="F73">
        <v>0</v>
      </c>
      <c r="G73">
        <v>53</v>
      </c>
      <c r="H73">
        <v>0</v>
      </c>
      <c r="I73">
        <v>60.73424155</v>
      </c>
      <c r="J73" t="s">
        <v>84</v>
      </c>
      <c r="K73" s="8" t="s">
        <v>21</v>
      </c>
      <c r="L73" s="8" t="s">
        <v>23</v>
      </c>
      <c r="M73" s="9">
        <f t="shared" si="12"/>
        <v>60.73424155</v>
      </c>
      <c r="N73" s="9">
        <f t="shared" si="13"/>
        <v>0</v>
      </c>
      <c r="O73" s="9">
        <f t="shared" si="14"/>
        <v>0</v>
      </c>
      <c r="P73" s="9">
        <f>SUM($M$62:M73)</f>
        <v>248.85582916000001</v>
      </c>
      <c r="Q73" s="9">
        <f>SUM($N$62:N73)</f>
        <v>225.54668473999999</v>
      </c>
      <c r="R73" s="9">
        <f>SUM($O$62:O73)</f>
        <v>198.86473688999999</v>
      </c>
      <c r="S73" s="8">
        <f t="shared" si="15"/>
        <v>53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16</v>
      </c>
      <c r="B1" t="s">
        <v>15</v>
      </c>
      <c r="C1" t="s">
        <v>14</v>
      </c>
      <c r="D1" t="s">
        <v>0</v>
      </c>
    </row>
    <row r="2" spans="1:4" x14ac:dyDescent="0.25">
      <c r="A2" t="s">
        <v>70</v>
      </c>
      <c r="B2">
        <v>391</v>
      </c>
      <c r="C2">
        <v>31.634568811373502</v>
      </c>
      <c r="D2">
        <v>0</v>
      </c>
    </row>
    <row r="3" spans="1:4" x14ac:dyDescent="0.25">
      <c r="A3" t="s">
        <v>69</v>
      </c>
      <c r="B3">
        <v>475</v>
      </c>
      <c r="C3">
        <v>16.2368685797836</v>
      </c>
      <c r="D3">
        <v>0</v>
      </c>
    </row>
    <row r="4" spans="1:4" x14ac:dyDescent="0.25">
      <c r="A4" t="s">
        <v>71</v>
      </c>
      <c r="B4">
        <v>486</v>
      </c>
      <c r="C4">
        <v>9.9405995058113596</v>
      </c>
      <c r="D4">
        <v>0</v>
      </c>
    </row>
    <row r="5" spans="1:4" x14ac:dyDescent="0.25">
      <c r="A5" t="s">
        <v>70</v>
      </c>
      <c r="B5">
        <v>500</v>
      </c>
      <c r="C5">
        <v>3.3262049252583901</v>
      </c>
      <c r="D5">
        <v>1</v>
      </c>
    </row>
    <row r="6" spans="1:4" x14ac:dyDescent="0.25">
      <c r="A6" t="s">
        <v>69</v>
      </c>
      <c r="B6">
        <v>268</v>
      </c>
      <c r="C6">
        <v>77.878885017410497</v>
      </c>
      <c r="D6">
        <v>1</v>
      </c>
    </row>
    <row r="7" spans="1:4" x14ac:dyDescent="0.25">
      <c r="A7" t="s">
        <v>71</v>
      </c>
      <c r="B7">
        <v>464</v>
      </c>
      <c r="C7">
        <v>4.1192065852630204</v>
      </c>
      <c r="D7">
        <v>1</v>
      </c>
    </row>
    <row r="8" spans="1:4" x14ac:dyDescent="0.25">
      <c r="A8" t="s">
        <v>70</v>
      </c>
      <c r="B8">
        <v>493</v>
      </c>
      <c r="C8">
        <v>7.0248322957437201</v>
      </c>
      <c r="D8">
        <v>2</v>
      </c>
    </row>
    <row r="9" spans="1:4" x14ac:dyDescent="0.25">
      <c r="A9" t="s">
        <v>69</v>
      </c>
      <c r="B9">
        <v>292</v>
      </c>
      <c r="C9">
        <v>34.724794552115497</v>
      </c>
      <c r="D9">
        <v>2</v>
      </c>
    </row>
    <row r="10" spans="1:4" x14ac:dyDescent="0.25">
      <c r="A10" t="s">
        <v>71</v>
      </c>
      <c r="B10">
        <v>411</v>
      </c>
      <c r="C10">
        <v>18.871184947574399</v>
      </c>
      <c r="D10">
        <v>2</v>
      </c>
    </row>
    <row r="11" spans="1:4" x14ac:dyDescent="0.25">
      <c r="A11" t="s">
        <v>70</v>
      </c>
      <c r="B11">
        <v>389</v>
      </c>
      <c r="C11">
        <v>5.0540604189325702</v>
      </c>
      <c r="D11">
        <v>3</v>
      </c>
    </row>
    <row r="12" spans="1:4" x14ac:dyDescent="0.25">
      <c r="A12" t="s">
        <v>69</v>
      </c>
      <c r="B12">
        <v>500</v>
      </c>
      <c r="C12">
        <v>7.4524040195618797</v>
      </c>
      <c r="D12">
        <v>3</v>
      </c>
    </row>
    <row r="13" spans="1:4" x14ac:dyDescent="0.25">
      <c r="A13" t="s">
        <v>71</v>
      </c>
      <c r="B13">
        <v>284</v>
      </c>
      <c r="C13">
        <v>40.320304492500597</v>
      </c>
      <c r="D13">
        <v>3</v>
      </c>
    </row>
    <row r="14" spans="1:4" x14ac:dyDescent="0.25">
      <c r="A14" t="s">
        <v>70</v>
      </c>
      <c r="B14">
        <v>429</v>
      </c>
      <c r="C14">
        <v>19.553798801459099</v>
      </c>
      <c r="D14">
        <v>4</v>
      </c>
    </row>
    <row r="15" spans="1:4" x14ac:dyDescent="0.25">
      <c r="A15" t="s">
        <v>69</v>
      </c>
      <c r="B15">
        <v>412</v>
      </c>
      <c r="C15">
        <v>4.1997042719441904</v>
      </c>
      <c r="D15">
        <v>4</v>
      </c>
    </row>
    <row r="16" spans="1:4" x14ac:dyDescent="0.25">
      <c r="A16" t="s">
        <v>71</v>
      </c>
      <c r="B16">
        <v>391</v>
      </c>
      <c r="C16">
        <v>10.720170142452099</v>
      </c>
      <c r="D16">
        <v>4</v>
      </c>
    </row>
    <row r="17" spans="1:4" x14ac:dyDescent="0.25">
      <c r="A17" t="s">
        <v>70</v>
      </c>
      <c r="B17">
        <v>459</v>
      </c>
      <c r="C17">
        <v>17.118849430807298</v>
      </c>
      <c r="D17">
        <v>5</v>
      </c>
    </row>
    <row r="18" spans="1:4" x14ac:dyDescent="0.25">
      <c r="A18" t="s">
        <v>69</v>
      </c>
      <c r="B18">
        <v>341</v>
      </c>
      <c r="C18">
        <v>14.2421083358663</v>
      </c>
      <c r="D18">
        <v>5</v>
      </c>
    </row>
    <row r="19" spans="1:4" x14ac:dyDescent="0.25">
      <c r="A19" t="s">
        <v>71</v>
      </c>
      <c r="B19">
        <v>279</v>
      </c>
      <c r="C19">
        <v>23.998770793856401</v>
      </c>
      <c r="D19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workbookViewId="0">
      <selection activeCell="K289" sqref="K289:L361"/>
    </sheetView>
  </sheetViews>
  <sheetFormatPr defaultRowHeight="15" x14ac:dyDescent="0.25"/>
  <cols>
    <col min="10" max="10" width="11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</row>
    <row r="2" spans="1:12" x14ac:dyDescent="0.25">
      <c r="A2">
        <v>0</v>
      </c>
      <c r="B2">
        <v>0</v>
      </c>
      <c r="C2">
        <v>0.116666667</v>
      </c>
      <c r="D2">
        <v>70</v>
      </c>
      <c r="E2">
        <v>51.948787340000003</v>
      </c>
      <c r="F2">
        <v>0</v>
      </c>
      <c r="G2">
        <v>29</v>
      </c>
      <c r="H2">
        <v>0</v>
      </c>
      <c r="I2">
        <v>36.883639010000003</v>
      </c>
      <c r="J2" t="s">
        <v>74</v>
      </c>
      <c r="K2" t="s">
        <v>21</v>
      </c>
      <c r="L2" t="s">
        <v>23</v>
      </c>
    </row>
    <row r="3" spans="1:12" x14ac:dyDescent="0.25">
      <c r="A3">
        <v>0</v>
      </c>
      <c r="B3">
        <v>1</v>
      </c>
      <c r="C3">
        <v>0.108333333</v>
      </c>
      <c r="D3">
        <v>65</v>
      </c>
      <c r="E3">
        <v>62.712252429999999</v>
      </c>
      <c r="F3">
        <v>0</v>
      </c>
      <c r="G3">
        <v>27</v>
      </c>
      <c r="H3">
        <v>0</v>
      </c>
      <c r="I3">
        <v>45.779944270000001</v>
      </c>
      <c r="J3" t="s">
        <v>73</v>
      </c>
      <c r="K3" t="s">
        <v>21</v>
      </c>
      <c r="L3" t="s">
        <v>23</v>
      </c>
    </row>
    <row r="4" spans="1:12" x14ac:dyDescent="0.25">
      <c r="A4">
        <v>0</v>
      </c>
      <c r="B4">
        <v>2</v>
      </c>
      <c r="C4">
        <v>8.3333332999999996E-2</v>
      </c>
      <c r="D4">
        <v>50</v>
      </c>
      <c r="E4">
        <v>52.256035830000002</v>
      </c>
      <c r="F4">
        <v>0</v>
      </c>
      <c r="G4">
        <v>14</v>
      </c>
      <c r="H4">
        <v>0</v>
      </c>
      <c r="I4">
        <v>44.940190819999998</v>
      </c>
      <c r="J4" t="s">
        <v>74</v>
      </c>
      <c r="K4" t="s">
        <v>21</v>
      </c>
      <c r="L4" t="s">
        <v>23</v>
      </c>
    </row>
    <row r="5" spans="1:12" x14ac:dyDescent="0.25">
      <c r="A5">
        <v>0</v>
      </c>
      <c r="B5">
        <v>3</v>
      </c>
      <c r="C5">
        <v>0.11333333299999999</v>
      </c>
      <c r="D5">
        <v>68</v>
      </c>
      <c r="E5">
        <v>38.657843589999999</v>
      </c>
      <c r="F5">
        <v>0</v>
      </c>
      <c r="G5">
        <v>20</v>
      </c>
      <c r="H5">
        <v>0</v>
      </c>
      <c r="I5">
        <v>30.92627487</v>
      </c>
      <c r="J5" t="s">
        <v>73</v>
      </c>
      <c r="K5" t="s">
        <v>21</v>
      </c>
      <c r="L5" t="s">
        <v>23</v>
      </c>
    </row>
    <row r="6" spans="1:12" x14ac:dyDescent="0.25">
      <c r="A6">
        <v>0</v>
      </c>
      <c r="B6">
        <v>4</v>
      </c>
      <c r="C6">
        <v>0.163333333</v>
      </c>
      <c r="D6">
        <v>98</v>
      </c>
      <c r="E6">
        <v>102.9885969</v>
      </c>
      <c r="F6">
        <v>0</v>
      </c>
      <c r="G6">
        <v>27</v>
      </c>
      <c r="H6">
        <v>0</v>
      </c>
      <c r="I6">
        <v>75.181675740000003</v>
      </c>
      <c r="J6" t="s">
        <v>73</v>
      </c>
      <c r="K6" t="s">
        <v>21</v>
      </c>
      <c r="L6" t="s">
        <v>23</v>
      </c>
    </row>
    <row r="7" spans="1:12" x14ac:dyDescent="0.25">
      <c r="A7">
        <v>0</v>
      </c>
      <c r="B7">
        <v>5</v>
      </c>
      <c r="C7">
        <v>0.21</v>
      </c>
      <c r="D7">
        <v>126</v>
      </c>
      <c r="E7">
        <v>180.6300306</v>
      </c>
      <c r="F7">
        <v>0</v>
      </c>
      <c r="G7">
        <v>13</v>
      </c>
      <c r="H7">
        <v>0</v>
      </c>
      <c r="I7">
        <v>157.14812660000001</v>
      </c>
      <c r="J7" t="s">
        <v>72</v>
      </c>
      <c r="K7" t="s">
        <v>21</v>
      </c>
      <c r="L7" t="s">
        <v>23</v>
      </c>
    </row>
    <row r="8" spans="1:12" x14ac:dyDescent="0.25">
      <c r="A8">
        <v>0</v>
      </c>
      <c r="B8">
        <v>6</v>
      </c>
      <c r="C8">
        <v>0.20833333300000001</v>
      </c>
      <c r="D8">
        <v>125</v>
      </c>
      <c r="E8">
        <v>153.12189050000001</v>
      </c>
      <c r="F8">
        <v>0</v>
      </c>
      <c r="G8">
        <v>18</v>
      </c>
      <c r="H8">
        <v>0</v>
      </c>
      <c r="I8">
        <v>125.5599502</v>
      </c>
      <c r="J8" t="s">
        <v>74</v>
      </c>
      <c r="K8" t="s">
        <v>21</v>
      </c>
      <c r="L8" t="s">
        <v>23</v>
      </c>
    </row>
    <row r="9" spans="1:12" x14ac:dyDescent="0.25">
      <c r="A9">
        <v>0</v>
      </c>
      <c r="B9">
        <v>7</v>
      </c>
      <c r="C9">
        <v>0.12666666700000001</v>
      </c>
      <c r="D9">
        <v>76</v>
      </c>
      <c r="E9">
        <v>73.988538489999996</v>
      </c>
      <c r="F9">
        <v>0</v>
      </c>
      <c r="G9">
        <v>11</v>
      </c>
      <c r="H9">
        <v>0</v>
      </c>
      <c r="I9">
        <v>65.849799250000004</v>
      </c>
      <c r="J9" t="s">
        <v>73</v>
      </c>
      <c r="K9" t="s">
        <v>21</v>
      </c>
      <c r="L9" t="s">
        <v>23</v>
      </c>
    </row>
    <row r="10" spans="1:12" x14ac:dyDescent="0.25">
      <c r="A10">
        <v>0</v>
      </c>
      <c r="B10">
        <v>8</v>
      </c>
      <c r="C10">
        <v>9.8333332999999995E-2</v>
      </c>
      <c r="D10">
        <v>59</v>
      </c>
      <c r="E10">
        <v>37.962070140000002</v>
      </c>
      <c r="F10">
        <v>0</v>
      </c>
      <c r="G10">
        <v>6</v>
      </c>
      <c r="H10">
        <v>0</v>
      </c>
      <c r="I10">
        <v>35.304725230000003</v>
      </c>
      <c r="J10" t="s">
        <v>74</v>
      </c>
      <c r="K10" t="s">
        <v>21</v>
      </c>
      <c r="L10" t="s">
        <v>23</v>
      </c>
    </row>
    <row r="11" spans="1:12" x14ac:dyDescent="0.25">
      <c r="A11">
        <v>0</v>
      </c>
      <c r="B11">
        <v>9</v>
      </c>
      <c r="C11">
        <v>0.2</v>
      </c>
      <c r="D11">
        <v>120</v>
      </c>
      <c r="E11">
        <v>179.14298819999999</v>
      </c>
      <c r="F11">
        <v>0</v>
      </c>
      <c r="G11">
        <v>88</v>
      </c>
      <c r="H11">
        <v>0</v>
      </c>
      <c r="I11">
        <v>21.497158590000002</v>
      </c>
      <c r="J11" t="s">
        <v>72</v>
      </c>
      <c r="K11" t="s">
        <v>21</v>
      </c>
      <c r="L11" t="s">
        <v>23</v>
      </c>
    </row>
    <row r="12" spans="1:12" x14ac:dyDescent="0.25">
      <c r="A12">
        <v>0</v>
      </c>
      <c r="B12">
        <v>10</v>
      </c>
      <c r="C12">
        <v>0.105</v>
      </c>
      <c r="D12">
        <v>63</v>
      </c>
      <c r="E12">
        <v>88.215747230000005</v>
      </c>
      <c r="F12">
        <v>0</v>
      </c>
      <c r="G12">
        <v>93</v>
      </c>
      <c r="H12">
        <v>0</v>
      </c>
      <c r="I12">
        <v>6.1751023060000003</v>
      </c>
      <c r="J12" t="s">
        <v>72</v>
      </c>
      <c r="K12" t="s">
        <v>21</v>
      </c>
      <c r="L12" t="s">
        <v>23</v>
      </c>
    </row>
    <row r="13" spans="1:12" x14ac:dyDescent="0.25">
      <c r="A13">
        <v>0</v>
      </c>
      <c r="B13">
        <v>11</v>
      </c>
      <c r="C13">
        <v>0.14499999999999999</v>
      </c>
      <c r="D13">
        <v>87</v>
      </c>
      <c r="E13">
        <v>82.441646930000005</v>
      </c>
      <c r="F13">
        <v>0</v>
      </c>
      <c r="G13">
        <v>92</v>
      </c>
      <c r="H13">
        <v>0</v>
      </c>
      <c r="I13">
        <v>6.595331754</v>
      </c>
      <c r="J13" t="s">
        <v>73</v>
      </c>
      <c r="K13" t="s">
        <v>21</v>
      </c>
      <c r="L13" t="s">
        <v>23</v>
      </c>
    </row>
    <row r="14" spans="1:12" x14ac:dyDescent="0.25">
      <c r="A14">
        <v>1</v>
      </c>
      <c r="B14">
        <v>0</v>
      </c>
      <c r="C14">
        <v>0.09</v>
      </c>
      <c r="D14">
        <v>54</v>
      </c>
      <c r="E14">
        <v>68.676094300000003</v>
      </c>
      <c r="F14">
        <v>0</v>
      </c>
      <c r="G14">
        <v>24</v>
      </c>
      <c r="H14">
        <v>0</v>
      </c>
      <c r="I14">
        <v>52.193831670000002</v>
      </c>
      <c r="J14" t="s">
        <v>74</v>
      </c>
      <c r="K14" t="s">
        <v>21</v>
      </c>
      <c r="L14" t="s">
        <v>23</v>
      </c>
    </row>
    <row r="15" spans="1:12" x14ac:dyDescent="0.25">
      <c r="A15">
        <v>1</v>
      </c>
      <c r="B15">
        <v>1</v>
      </c>
      <c r="C15">
        <v>0.125</v>
      </c>
      <c r="D15">
        <v>75</v>
      </c>
      <c r="E15">
        <v>80.419764330000007</v>
      </c>
      <c r="F15">
        <v>0</v>
      </c>
      <c r="G15">
        <v>25</v>
      </c>
      <c r="H15">
        <v>0</v>
      </c>
      <c r="I15">
        <v>60.314823250000003</v>
      </c>
      <c r="J15" t="s">
        <v>74</v>
      </c>
      <c r="K15" t="s">
        <v>21</v>
      </c>
      <c r="L15" t="s">
        <v>23</v>
      </c>
    </row>
    <row r="16" spans="1:12" x14ac:dyDescent="0.25">
      <c r="A16">
        <v>1</v>
      </c>
      <c r="B16">
        <v>2</v>
      </c>
      <c r="C16">
        <v>8.3333332999999996E-2</v>
      </c>
      <c r="D16">
        <v>50</v>
      </c>
      <c r="E16">
        <v>26.513090219999999</v>
      </c>
      <c r="F16">
        <v>0</v>
      </c>
      <c r="G16">
        <v>20</v>
      </c>
      <c r="H16">
        <v>0</v>
      </c>
      <c r="I16">
        <v>21.210472169999999</v>
      </c>
      <c r="J16" t="s">
        <v>74</v>
      </c>
      <c r="K16" t="s">
        <v>21</v>
      </c>
      <c r="L16" t="s">
        <v>23</v>
      </c>
    </row>
    <row r="17" spans="1:12" x14ac:dyDescent="0.25">
      <c r="A17">
        <v>1</v>
      </c>
      <c r="B17">
        <v>3</v>
      </c>
      <c r="C17">
        <v>0.203333333</v>
      </c>
      <c r="D17">
        <v>122</v>
      </c>
      <c r="E17">
        <v>68.00344192</v>
      </c>
      <c r="F17">
        <v>0</v>
      </c>
      <c r="G17">
        <v>5</v>
      </c>
      <c r="H17">
        <v>0</v>
      </c>
      <c r="I17">
        <v>63.923235409999997</v>
      </c>
      <c r="J17" t="s">
        <v>73</v>
      </c>
      <c r="K17" t="s">
        <v>21</v>
      </c>
      <c r="L17" t="s">
        <v>23</v>
      </c>
    </row>
    <row r="18" spans="1:12" x14ac:dyDescent="0.25">
      <c r="A18">
        <v>1</v>
      </c>
      <c r="B18">
        <v>4</v>
      </c>
      <c r="C18">
        <v>0.228333333</v>
      </c>
      <c r="D18">
        <v>137</v>
      </c>
      <c r="E18">
        <v>82.461044329999993</v>
      </c>
      <c r="F18">
        <v>0</v>
      </c>
      <c r="G18">
        <v>5</v>
      </c>
      <c r="H18">
        <v>0</v>
      </c>
      <c r="I18">
        <v>78.337992110000002</v>
      </c>
      <c r="J18" t="s">
        <v>73</v>
      </c>
      <c r="K18" t="s">
        <v>21</v>
      </c>
      <c r="L18" t="s">
        <v>23</v>
      </c>
    </row>
    <row r="19" spans="1:12" x14ac:dyDescent="0.25">
      <c r="A19">
        <v>1</v>
      </c>
      <c r="B19">
        <v>5</v>
      </c>
      <c r="C19">
        <v>0.22500000000000001</v>
      </c>
      <c r="D19">
        <v>135</v>
      </c>
      <c r="E19">
        <v>91.780030370000006</v>
      </c>
      <c r="F19">
        <v>0</v>
      </c>
      <c r="G19">
        <v>10</v>
      </c>
      <c r="H19">
        <v>0</v>
      </c>
      <c r="I19">
        <v>81.684227030000002</v>
      </c>
      <c r="J19" t="s">
        <v>74</v>
      </c>
      <c r="K19" t="s">
        <v>21</v>
      </c>
      <c r="L19" t="s">
        <v>23</v>
      </c>
    </row>
    <row r="20" spans="1:12" x14ac:dyDescent="0.25">
      <c r="A20">
        <v>1</v>
      </c>
      <c r="B20">
        <v>6</v>
      </c>
      <c r="C20">
        <v>0.1</v>
      </c>
      <c r="D20">
        <v>60</v>
      </c>
      <c r="E20">
        <v>78.784481869999993</v>
      </c>
      <c r="F20">
        <v>0</v>
      </c>
      <c r="G20">
        <v>64</v>
      </c>
      <c r="H20">
        <v>0</v>
      </c>
      <c r="I20">
        <v>28.36241347</v>
      </c>
      <c r="J20" t="s">
        <v>74</v>
      </c>
      <c r="K20" t="s">
        <v>21</v>
      </c>
      <c r="L20" t="s">
        <v>23</v>
      </c>
    </row>
    <row r="21" spans="1:12" x14ac:dyDescent="0.25">
      <c r="A21">
        <v>1</v>
      </c>
      <c r="B21">
        <v>7</v>
      </c>
      <c r="C21">
        <v>0.103333333</v>
      </c>
      <c r="D21">
        <v>62</v>
      </c>
      <c r="E21">
        <v>41.995077109999997</v>
      </c>
      <c r="F21">
        <v>0</v>
      </c>
      <c r="G21">
        <v>89</v>
      </c>
      <c r="H21">
        <v>0</v>
      </c>
      <c r="I21">
        <v>4.6194584819999998</v>
      </c>
      <c r="J21" t="s">
        <v>72</v>
      </c>
      <c r="K21" t="s">
        <v>21</v>
      </c>
      <c r="L21" t="s">
        <v>23</v>
      </c>
    </row>
    <row r="22" spans="1:12" x14ac:dyDescent="0.25">
      <c r="A22">
        <v>1</v>
      </c>
      <c r="B22">
        <v>8</v>
      </c>
      <c r="C22">
        <v>0.118333333</v>
      </c>
      <c r="D22">
        <v>71</v>
      </c>
      <c r="E22">
        <v>89.739682020000004</v>
      </c>
      <c r="F22">
        <v>0</v>
      </c>
      <c r="G22">
        <v>87</v>
      </c>
      <c r="H22">
        <v>0</v>
      </c>
      <c r="I22">
        <v>11.666158660000001</v>
      </c>
      <c r="J22" t="s">
        <v>72</v>
      </c>
      <c r="K22" t="s">
        <v>21</v>
      </c>
      <c r="L22" t="s">
        <v>23</v>
      </c>
    </row>
    <row r="23" spans="1:12" x14ac:dyDescent="0.25">
      <c r="A23">
        <v>1</v>
      </c>
      <c r="B23">
        <v>9</v>
      </c>
      <c r="C23">
        <v>0.16666666699999999</v>
      </c>
      <c r="D23">
        <v>100</v>
      </c>
      <c r="E23">
        <v>59.182258339999997</v>
      </c>
      <c r="F23">
        <v>0</v>
      </c>
      <c r="G23">
        <v>28</v>
      </c>
      <c r="H23">
        <v>0</v>
      </c>
      <c r="I23">
        <v>42.019403420000003</v>
      </c>
      <c r="J23" t="s">
        <v>73</v>
      </c>
      <c r="K23" t="s">
        <v>21</v>
      </c>
      <c r="L23" t="s">
        <v>23</v>
      </c>
    </row>
    <row r="24" spans="1:12" x14ac:dyDescent="0.25">
      <c r="A24">
        <v>1</v>
      </c>
      <c r="B24">
        <v>10</v>
      </c>
      <c r="C24">
        <v>8.6666667000000003E-2</v>
      </c>
      <c r="D24">
        <v>52</v>
      </c>
      <c r="E24">
        <v>76.882637619999997</v>
      </c>
      <c r="F24">
        <v>0</v>
      </c>
      <c r="G24">
        <v>78</v>
      </c>
      <c r="H24">
        <v>0</v>
      </c>
      <c r="I24">
        <v>16.91418028</v>
      </c>
      <c r="J24" t="s">
        <v>72</v>
      </c>
      <c r="K24" t="s">
        <v>21</v>
      </c>
      <c r="L24" t="s">
        <v>23</v>
      </c>
    </row>
    <row r="25" spans="1:12" x14ac:dyDescent="0.25">
      <c r="A25">
        <v>1</v>
      </c>
      <c r="B25">
        <v>11</v>
      </c>
      <c r="C25">
        <v>0.15666666700000001</v>
      </c>
      <c r="D25">
        <v>94</v>
      </c>
      <c r="E25">
        <v>64.61322586</v>
      </c>
      <c r="F25">
        <v>0</v>
      </c>
      <c r="G25">
        <v>25</v>
      </c>
      <c r="H25">
        <v>0</v>
      </c>
      <c r="I25">
        <v>48.459919399999997</v>
      </c>
      <c r="J25" t="s">
        <v>72</v>
      </c>
      <c r="K25" t="s">
        <v>21</v>
      </c>
      <c r="L25" t="s">
        <v>23</v>
      </c>
    </row>
    <row r="26" spans="1:12" x14ac:dyDescent="0.25">
      <c r="A26">
        <v>2</v>
      </c>
      <c r="B26">
        <v>0</v>
      </c>
      <c r="C26">
        <v>0.198333333</v>
      </c>
      <c r="D26">
        <v>119</v>
      </c>
      <c r="E26">
        <v>102.0657387</v>
      </c>
      <c r="F26">
        <v>0</v>
      </c>
      <c r="G26">
        <v>17</v>
      </c>
      <c r="H26">
        <v>0</v>
      </c>
      <c r="I26">
        <v>84.714563119999994</v>
      </c>
      <c r="J26" t="s">
        <v>72</v>
      </c>
      <c r="K26" t="s">
        <v>21</v>
      </c>
      <c r="L26" t="s">
        <v>23</v>
      </c>
    </row>
    <row r="27" spans="1:12" x14ac:dyDescent="0.25">
      <c r="A27">
        <v>2</v>
      </c>
      <c r="B27">
        <v>1</v>
      </c>
      <c r="C27">
        <v>0.155</v>
      </c>
      <c r="D27">
        <v>93</v>
      </c>
      <c r="E27">
        <v>79.667471210000002</v>
      </c>
      <c r="F27">
        <v>0</v>
      </c>
      <c r="G27">
        <v>11</v>
      </c>
      <c r="H27">
        <v>0</v>
      </c>
      <c r="I27">
        <v>70.904049380000004</v>
      </c>
      <c r="J27" t="s">
        <v>74</v>
      </c>
      <c r="K27" t="s">
        <v>21</v>
      </c>
      <c r="L27" t="s">
        <v>23</v>
      </c>
    </row>
    <row r="28" spans="1:12" x14ac:dyDescent="0.25">
      <c r="A28">
        <v>2</v>
      </c>
      <c r="B28">
        <v>2</v>
      </c>
      <c r="C28">
        <v>0.19</v>
      </c>
      <c r="D28">
        <v>114</v>
      </c>
      <c r="E28">
        <v>133.20913479999999</v>
      </c>
      <c r="F28">
        <v>0</v>
      </c>
      <c r="G28">
        <v>43</v>
      </c>
      <c r="H28">
        <v>0</v>
      </c>
      <c r="I28">
        <v>75.929206859999994</v>
      </c>
      <c r="J28" t="s">
        <v>72</v>
      </c>
      <c r="K28" t="s">
        <v>21</v>
      </c>
      <c r="L28" t="s">
        <v>23</v>
      </c>
    </row>
    <row r="29" spans="1:12" x14ac:dyDescent="0.25">
      <c r="A29">
        <v>2</v>
      </c>
      <c r="B29">
        <v>3</v>
      </c>
      <c r="C29">
        <v>0.23499999999999999</v>
      </c>
      <c r="D29">
        <v>141</v>
      </c>
      <c r="E29">
        <v>178.2823592</v>
      </c>
      <c r="F29">
        <v>0</v>
      </c>
      <c r="G29">
        <v>45</v>
      </c>
      <c r="H29">
        <v>0</v>
      </c>
      <c r="I29">
        <v>98.055297550000006</v>
      </c>
      <c r="J29" t="s">
        <v>73</v>
      </c>
      <c r="K29" t="s">
        <v>21</v>
      </c>
      <c r="L29" t="s">
        <v>23</v>
      </c>
    </row>
    <row r="30" spans="1:12" x14ac:dyDescent="0.25">
      <c r="A30">
        <v>2</v>
      </c>
      <c r="B30">
        <v>4</v>
      </c>
      <c r="C30">
        <v>0.12166666700000001</v>
      </c>
      <c r="D30">
        <v>73</v>
      </c>
      <c r="E30">
        <v>43.764199609999999</v>
      </c>
      <c r="F30">
        <v>0</v>
      </c>
      <c r="G30">
        <v>6</v>
      </c>
      <c r="H30">
        <v>0</v>
      </c>
      <c r="I30">
        <v>40.700705640000002</v>
      </c>
      <c r="J30" t="s">
        <v>74</v>
      </c>
      <c r="K30" t="s">
        <v>21</v>
      </c>
      <c r="L30" t="s">
        <v>23</v>
      </c>
    </row>
    <row r="31" spans="1:12" x14ac:dyDescent="0.25">
      <c r="A31">
        <v>2</v>
      </c>
      <c r="B31">
        <v>5</v>
      </c>
      <c r="C31">
        <v>9.1666666999999993E-2</v>
      </c>
      <c r="D31">
        <v>55</v>
      </c>
      <c r="E31">
        <v>35.189946089999999</v>
      </c>
      <c r="F31">
        <v>0</v>
      </c>
      <c r="G31">
        <v>6</v>
      </c>
      <c r="H31">
        <v>0</v>
      </c>
      <c r="I31">
        <v>33.078549330000001</v>
      </c>
      <c r="J31" t="s">
        <v>74</v>
      </c>
      <c r="K31" t="s">
        <v>21</v>
      </c>
      <c r="L31" t="s">
        <v>23</v>
      </c>
    </row>
    <row r="32" spans="1:12" x14ac:dyDescent="0.25">
      <c r="A32">
        <v>2</v>
      </c>
      <c r="B32">
        <v>6</v>
      </c>
      <c r="C32">
        <v>0.19166666700000001</v>
      </c>
      <c r="D32">
        <v>115</v>
      </c>
      <c r="E32">
        <v>131.72754309999999</v>
      </c>
      <c r="F32">
        <v>0</v>
      </c>
      <c r="G32">
        <v>47</v>
      </c>
      <c r="H32">
        <v>0</v>
      </c>
      <c r="I32">
        <v>69.815597830000002</v>
      </c>
      <c r="J32" t="s">
        <v>73</v>
      </c>
      <c r="K32" t="s">
        <v>21</v>
      </c>
      <c r="L32" t="s">
        <v>23</v>
      </c>
    </row>
    <row r="33" spans="1:12" x14ac:dyDescent="0.25">
      <c r="A33">
        <v>2</v>
      </c>
      <c r="B33">
        <v>7</v>
      </c>
      <c r="C33">
        <v>0.23833333300000001</v>
      </c>
      <c r="D33">
        <v>143</v>
      </c>
      <c r="E33">
        <v>213.2714048</v>
      </c>
      <c r="F33">
        <v>0</v>
      </c>
      <c r="G33">
        <v>63</v>
      </c>
      <c r="H33">
        <v>0</v>
      </c>
      <c r="I33">
        <v>76.77770572</v>
      </c>
      <c r="J33" t="s">
        <v>74</v>
      </c>
      <c r="K33" t="s">
        <v>21</v>
      </c>
      <c r="L33" t="s">
        <v>23</v>
      </c>
    </row>
    <row r="34" spans="1:12" x14ac:dyDescent="0.25">
      <c r="A34">
        <v>2</v>
      </c>
      <c r="B34">
        <v>8</v>
      </c>
      <c r="C34">
        <v>0.18666666700000001</v>
      </c>
      <c r="D34">
        <v>112</v>
      </c>
      <c r="E34">
        <v>143.94772839999999</v>
      </c>
      <c r="F34">
        <v>0</v>
      </c>
      <c r="G34">
        <v>72</v>
      </c>
      <c r="H34">
        <v>0</v>
      </c>
      <c r="I34">
        <v>40.305363970000002</v>
      </c>
      <c r="J34" t="s">
        <v>73</v>
      </c>
      <c r="K34" t="s">
        <v>21</v>
      </c>
      <c r="L34" t="s">
        <v>23</v>
      </c>
    </row>
    <row r="35" spans="1:12" x14ac:dyDescent="0.25">
      <c r="A35">
        <v>2</v>
      </c>
      <c r="B35">
        <v>9</v>
      </c>
      <c r="C35">
        <v>0.111666667</v>
      </c>
      <c r="D35">
        <v>67</v>
      </c>
      <c r="E35">
        <v>43.736473330000003</v>
      </c>
      <c r="F35">
        <v>0</v>
      </c>
      <c r="G35">
        <v>35</v>
      </c>
      <c r="H35">
        <v>0</v>
      </c>
      <c r="I35">
        <v>28.428707670000001</v>
      </c>
      <c r="J35" t="s">
        <v>73</v>
      </c>
      <c r="K35" t="s">
        <v>21</v>
      </c>
      <c r="L35" t="s">
        <v>23</v>
      </c>
    </row>
    <row r="36" spans="1:12" x14ac:dyDescent="0.25">
      <c r="A36">
        <v>2</v>
      </c>
      <c r="B36">
        <v>10</v>
      </c>
      <c r="C36">
        <v>0.118333333</v>
      </c>
      <c r="D36">
        <v>71</v>
      </c>
      <c r="E36">
        <v>47.863387070000002</v>
      </c>
      <c r="F36">
        <v>0</v>
      </c>
      <c r="G36">
        <v>33</v>
      </c>
      <c r="H36">
        <v>0</v>
      </c>
      <c r="I36">
        <v>32.06846934</v>
      </c>
      <c r="J36" t="s">
        <v>72</v>
      </c>
      <c r="K36" t="s">
        <v>21</v>
      </c>
      <c r="L36" t="s">
        <v>23</v>
      </c>
    </row>
    <row r="37" spans="1:12" x14ac:dyDescent="0.25">
      <c r="A37">
        <v>2</v>
      </c>
      <c r="B37">
        <v>11</v>
      </c>
      <c r="C37">
        <v>0.105</v>
      </c>
      <c r="D37">
        <v>63</v>
      </c>
      <c r="E37">
        <v>34.849405009999998</v>
      </c>
      <c r="F37">
        <v>0</v>
      </c>
      <c r="G37">
        <v>1</v>
      </c>
      <c r="H37">
        <v>0</v>
      </c>
      <c r="I37">
        <v>34.152416909999999</v>
      </c>
      <c r="J37" t="s">
        <v>72</v>
      </c>
      <c r="K37" t="s">
        <v>21</v>
      </c>
      <c r="L37" t="s">
        <v>23</v>
      </c>
    </row>
    <row r="38" spans="1:12" x14ac:dyDescent="0.25">
      <c r="A38">
        <v>3</v>
      </c>
      <c r="B38">
        <v>0</v>
      </c>
      <c r="C38">
        <v>0.215</v>
      </c>
      <c r="D38">
        <v>129</v>
      </c>
      <c r="E38">
        <v>136.1788449</v>
      </c>
      <c r="F38">
        <v>0</v>
      </c>
      <c r="G38">
        <v>56</v>
      </c>
      <c r="H38">
        <v>0</v>
      </c>
      <c r="I38">
        <v>59.91869174</v>
      </c>
      <c r="J38" t="s">
        <v>73</v>
      </c>
      <c r="K38" t="s">
        <v>21</v>
      </c>
      <c r="L38" t="s">
        <v>23</v>
      </c>
    </row>
    <row r="39" spans="1:12" x14ac:dyDescent="0.25">
      <c r="A39">
        <v>3</v>
      </c>
      <c r="B39">
        <v>1</v>
      </c>
      <c r="C39">
        <v>0.19</v>
      </c>
      <c r="D39">
        <v>114</v>
      </c>
      <c r="E39">
        <v>136.37674369999999</v>
      </c>
      <c r="F39">
        <v>0</v>
      </c>
      <c r="G39">
        <v>37</v>
      </c>
      <c r="H39">
        <v>0</v>
      </c>
      <c r="I39">
        <v>85.917348500000003</v>
      </c>
      <c r="J39" t="s">
        <v>74</v>
      </c>
      <c r="K39" t="s">
        <v>21</v>
      </c>
      <c r="L39" t="s">
        <v>23</v>
      </c>
    </row>
    <row r="40" spans="1:12" x14ac:dyDescent="0.25">
      <c r="A40">
        <v>3</v>
      </c>
      <c r="B40">
        <v>2</v>
      </c>
      <c r="C40">
        <v>0.21666666700000001</v>
      </c>
      <c r="D40">
        <v>130</v>
      </c>
      <c r="E40">
        <v>137.92359339999999</v>
      </c>
      <c r="F40">
        <v>0</v>
      </c>
      <c r="G40">
        <v>46</v>
      </c>
      <c r="H40">
        <v>0</v>
      </c>
      <c r="I40">
        <v>73.099504499999995</v>
      </c>
      <c r="J40" t="s">
        <v>73</v>
      </c>
      <c r="K40" t="s">
        <v>21</v>
      </c>
      <c r="L40" t="s">
        <v>23</v>
      </c>
    </row>
    <row r="41" spans="1:12" x14ac:dyDescent="0.25">
      <c r="A41">
        <v>3</v>
      </c>
      <c r="B41">
        <v>3</v>
      </c>
      <c r="C41">
        <v>0.20499999999999999</v>
      </c>
      <c r="D41">
        <v>123</v>
      </c>
      <c r="E41">
        <v>160.73187949999999</v>
      </c>
      <c r="F41">
        <v>0</v>
      </c>
      <c r="G41">
        <v>48</v>
      </c>
      <c r="H41">
        <v>0</v>
      </c>
      <c r="I41">
        <v>83.580577320000003</v>
      </c>
      <c r="J41" t="s">
        <v>73</v>
      </c>
      <c r="K41" t="s">
        <v>21</v>
      </c>
      <c r="L41" t="s">
        <v>23</v>
      </c>
    </row>
    <row r="42" spans="1:12" x14ac:dyDescent="0.25">
      <c r="A42">
        <v>3</v>
      </c>
      <c r="B42">
        <v>4</v>
      </c>
      <c r="C42">
        <v>0.22</v>
      </c>
      <c r="D42">
        <v>132</v>
      </c>
      <c r="E42">
        <v>144.0717654</v>
      </c>
      <c r="F42">
        <v>0</v>
      </c>
      <c r="G42">
        <v>51</v>
      </c>
      <c r="H42">
        <v>0</v>
      </c>
      <c r="I42">
        <v>70.595165050000006</v>
      </c>
      <c r="J42" t="s">
        <v>72</v>
      </c>
      <c r="K42" t="s">
        <v>21</v>
      </c>
      <c r="L42" t="s">
        <v>23</v>
      </c>
    </row>
    <row r="43" spans="1:12" x14ac:dyDescent="0.25">
      <c r="A43">
        <v>3</v>
      </c>
      <c r="B43">
        <v>5</v>
      </c>
      <c r="C43">
        <v>0.22333333299999999</v>
      </c>
      <c r="D43">
        <v>134</v>
      </c>
      <c r="E43">
        <v>141.75935089999999</v>
      </c>
      <c r="F43">
        <v>0</v>
      </c>
      <c r="G43">
        <v>54</v>
      </c>
      <c r="H43">
        <v>0</v>
      </c>
      <c r="I43">
        <v>65.209301409999995</v>
      </c>
      <c r="J43" t="s">
        <v>74</v>
      </c>
      <c r="K43" t="s">
        <v>21</v>
      </c>
      <c r="L43" t="s">
        <v>23</v>
      </c>
    </row>
    <row r="44" spans="1:12" x14ac:dyDescent="0.25">
      <c r="A44">
        <v>3</v>
      </c>
      <c r="B44">
        <v>6</v>
      </c>
      <c r="C44">
        <v>0.22666666699999999</v>
      </c>
      <c r="D44">
        <v>136</v>
      </c>
      <c r="E44">
        <v>81.086035019999997</v>
      </c>
      <c r="F44">
        <v>0</v>
      </c>
      <c r="G44">
        <v>36</v>
      </c>
      <c r="H44">
        <v>0</v>
      </c>
      <c r="I44">
        <v>51.895062410000001</v>
      </c>
      <c r="J44" t="s">
        <v>72</v>
      </c>
      <c r="K44" t="s">
        <v>21</v>
      </c>
      <c r="L44" t="s">
        <v>23</v>
      </c>
    </row>
    <row r="45" spans="1:12" x14ac:dyDescent="0.25">
      <c r="A45">
        <v>3</v>
      </c>
      <c r="B45">
        <v>7</v>
      </c>
      <c r="C45">
        <v>0.236666667</v>
      </c>
      <c r="D45">
        <v>142</v>
      </c>
      <c r="E45">
        <v>188.86037859999999</v>
      </c>
      <c r="F45">
        <v>0</v>
      </c>
      <c r="G45">
        <v>55</v>
      </c>
      <c r="H45">
        <v>0</v>
      </c>
      <c r="I45">
        <v>84.987170359999993</v>
      </c>
      <c r="J45" t="s">
        <v>74</v>
      </c>
      <c r="K45" t="s">
        <v>21</v>
      </c>
      <c r="L45" t="s">
        <v>23</v>
      </c>
    </row>
    <row r="46" spans="1:12" x14ac:dyDescent="0.25">
      <c r="A46">
        <v>3</v>
      </c>
      <c r="B46">
        <v>8</v>
      </c>
      <c r="C46">
        <v>0.14333333300000001</v>
      </c>
      <c r="D46">
        <v>86</v>
      </c>
      <c r="E46">
        <v>53.735063940000003</v>
      </c>
      <c r="F46">
        <v>0</v>
      </c>
      <c r="G46">
        <v>47</v>
      </c>
      <c r="H46">
        <v>0</v>
      </c>
      <c r="I46">
        <v>28.479583890000001</v>
      </c>
      <c r="J46" t="s">
        <v>72</v>
      </c>
      <c r="K46" t="s">
        <v>21</v>
      </c>
      <c r="L46" t="s">
        <v>23</v>
      </c>
    </row>
    <row r="47" spans="1:12" x14ac:dyDescent="0.25">
      <c r="A47">
        <v>3</v>
      </c>
      <c r="B47">
        <v>9</v>
      </c>
      <c r="C47">
        <v>0.13166666699999999</v>
      </c>
      <c r="D47">
        <v>79</v>
      </c>
      <c r="E47">
        <v>88.782212970000003</v>
      </c>
      <c r="F47">
        <v>0</v>
      </c>
      <c r="G47">
        <v>52</v>
      </c>
      <c r="H47">
        <v>0</v>
      </c>
      <c r="I47">
        <v>41.727640100000002</v>
      </c>
      <c r="J47" t="s">
        <v>72</v>
      </c>
      <c r="K47" t="s">
        <v>21</v>
      </c>
      <c r="L47" t="s">
        <v>23</v>
      </c>
    </row>
    <row r="48" spans="1:12" x14ac:dyDescent="0.25">
      <c r="A48">
        <v>3</v>
      </c>
      <c r="B48">
        <v>10</v>
      </c>
      <c r="C48">
        <v>0.21</v>
      </c>
      <c r="D48">
        <v>126</v>
      </c>
      <c r="E48">
        <v>127.302463</v>
      </c>
      <c r="F48">
        <v>0</v>
      </c>
      <c r="G48">
        <v>59</v>
      </c>
      <c r="H48">
        <v>0</v>
      </c>
      <c r="I48">
        <v>52.19400984</v>
      </c>
      <c r="J48" t="s">
        <v>72</v>
      </c>
      <c r="K48" t="s">
        <v>21</v>
      </c>
      <c r="L48" t="s">
        <v>23</v>
      </c>
    </row>
    <row r="49" spans="1:12" x14ac:dyDescent="0.25">
      <c r="A49">
        <v>3</v>
      </c>
      <c r="B49">
        <v>11</v>
      </c>
      <c r="C49">
        <v>0.22666666699999999</v>
      </c>
      <c r="D49">
        <v>136</v>
      </c>
      <c r="E49">
        <v>131.22531459999999</v>
      </c>
      <c r="F49">
        <v>0</v>
      </c>
      <c r="G49">
        <v>79</v>
      </c>
      <c r="H49">
        <v>0</v>
      </c>
      <c r="I49">
        <v>27.557316069999999</v>
      </c>
      <c r="J49" t="s">
        <v>73</v>
      </c>
      <c r="K49" t="s">
        <v>21</v>
      </c>
      <c r="L49" t="s">
        <v>23</v>
      </c>
    </row>
    <row r="50" spans="1:12" x14ac:dyDescent="0.25">
      <c r="A50">
        <v>4</v>
      </c>
      <c r="B50">
        <v>0</v>
      </c>
      <c r="C50">
        <v>0.24833333299999999</v>
      </c>
      <c r="D50">
        <v>149</v>
      </c>
      <c r="E50">
        <v>176.542857</v>
      </c>
      <c r="F50">
        <v>0</v>
      </c>
      <c r="G50">
        <v>62</v>
      </c>
      <c r="H50">
        <v>0</v>
      </c>
      <c r="I50">
        <v>67.086285669999995</v>
      </c>
      <c r="J50" t="s">
        <v>74</v>
      </c>
      <c r="K50" t="s">
        <v>21</v>
      </c>
      <c r="L50" t="s">
        <v>23</v>
      </c>
    </row>
    <row r="51" spans="1:12" x14ac:dyDescent="0.25">
      <c r="A51">
        <v>4</v>
      </c>
      <c r="B51">
        <v>1</v>
      </c>
      <c r="C51">
        <v>0.228333333</v>
      </c>
      <c r="D51">
        <v>137</v>
      </c>
      <c r="E51">
        <v>131.78777070000001</v>
      </c>
      <c r="F51">
        <v>0</v>
      </c>
      <c r="G51">
        <v>40</v>
      </c>
      <c r="H51">
        <v>0</v>
      </c>
      <c r="I51">
        <v>79.072662410000007</v>
      </c>
      <c r="J51" t="s">
        <v>74</v>
      </c>
      <c r="K51" t="s">
        <v>21</v>
      </c>
      <c r="L51" t="s">
        <v>23</v>
      </c>
    </row>
    <row r="52" spans="1:12" x14ac:dyDescent="0.25">
      <c r="A52">
        <v>4</v>
      </c>
      <c r="B52">
        <v>2</v>
      </c>
      <c r="C52">
        <v>0.233333333</v>
      </c>
      <c r="D52">
        <v>140</v>
      </c>
      <c r="E52">
        <v>140.80205570000001</v>
      </c>
      <c r="F52">
        <v>0</v>
      </c>
      <c r="G52">
        <v>52</v>
      </c>
      <c r="H52">
        <v>0</v>
      </c>
      <c r="I52">
        <v>67.584986749999999</v>
      </c>
      <c r="J52" t="s">
        <v>73</v>
      </c>
      <c r="K52" t="s">
        <v>21</v>
      </c>
      <c r="L52" t="s">
        <v>23</v>
      </c>
    </row>
    <row r="53" spans="1:12" x14ac:dyDescent="0.25">
      <c r="A53">
        <v>4</v>
      </c>
      <c r="B53">
        <v>3</v>
      </c>
      <c r="C53">
        <v>0.181666667</v>
      </c>
      <c r="D53">
        <v>109</v>
      </c>
      <c r="E53">
        <v>129.42514739999999</v>
      </c>
      <c r="F53">
        <v>0</v>
      </c>
      <c r="G53">
        <v>47</v>
      </c>
      <c r="H53">
        <v>0</v>
      </c>
      <c r="I53">
        <v>67.301076629999997</v>
      </c>
      <c r="J53" t="s">
        <v>74</v>
      </c>
      <c r="K53" t="s">
        <v>21</v>
      </c>
      <c r="L53" t="s">
        <v>23</v>
      </c>
    </row>
    <row r="54" spans="1:12" x14ac:dyDescent="0.25">
      <c r="A54">
        <v>4</v>
      </c>
      <c r="B54">
        <v>4</v>
      </c>
      <c r="C54">
        <v>0.19166666700000001</v>
      </c>
      <c r="D54">
        <v>115</v>
      </c>
      <c r="E54">
        <v>92.746204480000003</v>
      </c>
      <c r="F54">
        <v>0</v>
      </c>
      <c r="G54">
        <v>39</v>
      </c>
      <c r="H54">
        <v>0</v>
      </c>
      <c r="I54">
        <v>55.647722690000002</v>
      </c>
      <c r="J54" t="s">
        <v>72</v>
      </c>
      <c r="K54" t="s">
        <v>21</v>
      </c>
      <c r="L54" t="s">
        <v>23</v>
      </c>
    </row>
    <row r="55" spans="1:12" x14ac:dyDescent="0.25">
      <c r="A55">
        <v>4</v>
      </c>
      <c r="B55">
        <v>5</v>
      </c>
      <c r="C55">
        <v>0.21833333299999999</v>
      </c>
      <c r="D55">
        <v>131</v>
      </c>
      <c r="E55">
        <v>132.22993339999999</v>
      </c>
      <c r="F55">
        <v>0</v>
      </c>
      <c r="G55">
        <v>42</v>
      </c>
      <c r="H55">
        <v>0</v>
      </c>
      <c r="I55">
        <v>76.693361350000004</v>
      </c>
      <c r="J55" t="s">
        <v>72</v>
      </c>
      <c r="K55" t="s">
        <v>21</v>
      </c>
      <c r="L55" t="s">
        <v>23</v>
      </c>
    </row>
    <row r="56" spans="1:12" x14ac:dyDescent="0.25">
      <c r="A56">
        <v>4</v>
      </c>
      <c r="B56">
        <v>6</v>
      </c>
      <c r="C56">
        <v>9.8333332999999995E-2</v>
      </c>
      <c r="D56">
        <v>59</v>
      </c>
      <c r="E56">
        <v>44.793548909999998</v>
      </c>
      <c r="F56">
        <v>0</v>
      </c>
      <c r="G56">
        <v>22</v>
      </c>
      <c r="H56">
        <v>0</v>
      </c>
      <c r="I56">
        <v>34.938968150000001</v>
      </c>
      <c r="J56" t="s">
        <v>74</v>
      </c>
      <c r="K56" t="s">
        <v>21</v>
      </c>
      <c r="L56" t="s">
        <v>23</v>
      </c>
    </row>
    <row r="57" spans="1:12" x14ac:dyDescent="0.25">
      <c r="A57">
        <v>4</v>
      </c>
      <c r="B57">
        <v>7</v>
      </c>
      <c r="C57">
        <v>0.13</v>
      </c>
      <c r="D57">
        <v>78</v>
      </c>
      <c r="E57">
        <v>86.57069138</v>
      </c>
      <c r="F57">
        <v>0</v>
      </c>
      <c r="G57">
        <v>75</v>
      </c>
      <c r="H57">
        <v>0</v>
      </c>
      <c r="I57">
        <v>20.776965929999999</v>
      </c>
      <c r="J57" t="s">
        <v>72</v>
      </c>
      <c r="K57" t="s">
        <v>21</v>
      </c>
      <c r="L57" t="s">
        <v>23</v>
      </c>
    </row>
    <row r="58" spans="1:12" x14ac:dyDescent="0.25">
      <c r="A58">
        <v>4</v>
      </c>
      <c r="B58">
        <v>8</v>
      </c>
      <c r="C58">
        <v>0.241666667</v>
      </c>
      <c r="D58">
        <v>145</v>
      </c>
      <c r="E58">
        <v>179.99359240000001</v>
      </c>
      <c r="F58">
        <v>0</v>
      </c>
      <c r="G58">
        <v>61</v>
      </c>
      <c r="H58">
        <v>0</v>
      </c>
      <c r="I58">
        <v>68.397565119999996</v>
      </c>
      <c r="J58" t="s">
        <v>73</v>
      </c>
      <c r="K58" t="s">
        <v>21</v>
      </c>
      <c r="L58" t="s">
        <v>23</v>
      </c>
    </row>
    <row r="59" spans="1:12" x14ac:dyDescent="0.25">
      <c r="A59">
        <v>4</v>
      </c>
      <c r="B59">
        <v>9</v>
      </c>
      <c r="C59">
        <v>0.141666667</v>
      </c>
      <c r="D59">
        <v>85</v>
      </c>
      <c r="E59">
        <v>81.732989410000002</v>
      </c>
      <c r="F59">
        <v>0</v>
      </c>
      <c r="G59">
        <v>53</v>
      </c>
      <c r="H59">
        <v>0</v>
      </c>
      <c r="I59">
        <v>38.41450502</v>
      </c>
      <c r="J59" t="s">
        <v>73</v>
      </c>
      <c r="K59" t="s">
        <v>21</v>
      </c>
      <c r="L59" t="s">
        <v>23</v>
      </c>
    </row>
    <row r="60" spans="1:12" x14ac:dyDescent="0.25">
      <c r="A60">
        <v>4</v>
      </c>
      <c r="B60">
        <v>10</v>
      </c>
      <c r="C60">
        <v>8.6666667000000003E-2</v>
      </c>
      <c r="D60">
        <v>52</v>
      </c>
      <c r="E60">
        <v>55.456026020000003</v>
      </c>
      <c r="F60">
        <v>0</v>
      </c>
      <c r="G60">
        <v>42</v>
      </c>
      <c r="H60">
        <v>0</v>
      </c>
      <c r="I60">
        <v>31.60993483</v>
      </c>
      <c r="J60" t="s">
        <v>72</v>
      </c>
      <c r="K60" t="s">
        <v>21</v>
      </c>
      <c r="L60" t="s">
        <v>23</v>
      </c>
    </row>
    <row r="61" spans="1:12" x14ac:dyDescent="0.25">
      <c r="A61">
        <v>4</v>
      </c>
      <c r="B61">
        <v>11</v>
      </c>
      <c r="C61">
        <v>0.16</v>
      </c>
      <c r="D61">
        <v>96</v>
      </c>
      <c r="E61">
        <v>98.04015656</v>
      </c>
      <c r="F61">
        <v>0</v>
      </c>
      <c r="G61">
        <v>51</v>
      </c>
      <c r="H61">
        <v>0</v>
      </c>
      <c r="I61">
        <v>48.039676720000003</v>
      </c>
      <c r="J61" t="s">
        <v>72</v>
      </c>
      <c r="K61" t="s">
        <v>21</v>
      </c>
      <c r="L61" t="s">
        <v>23</v>
      </c>
    </row>
    <row r="62" spans="1:12" x14ac:dyDescent="0.25">
      <c r="A62">
        <v>5</v>
      </c>
      <c r="B62">
        <v>0</v>
      </c>
      <c r="C62">
        <v>0.14499999999999999</v>
      </c>
      <c r="D62">
        <v>87</v>
      </c>
      <c r="E62">
        <v>107.39689319999999</v>
      </c>
      <c r="F62">
        <v>0</v>
      </c>
      <c r="G62">
        <v>47</v>
      </c>
      <c r="H62">
        <v>0</v>
      </c>
      <c r="I62">
        <v>56.920353419999998</v>
      </c>
      <c r="J62" t="s">
        <v>73</v>
      </c>
      <c r="K62" t="s">
        <v>21</v>
      </c>
      <c r="L62" t="s">
        <v>23</v>
      </c>
    </row>
    <row r="63" spans="1:12" x14ac:dyDescent="0.25">
      <c r="A63">
        <v>5</v>
      </c>
      <c r="B63">
        <v>1</v>
      </c>
      <c r="C63">
        <v>0.11333333299999999</v>
      </c>
      <c r="D63">
        <v>68</v>
      </c>
      <c r="E63">
        <v>43.744127470000002</v>
      </c>
      <c r="F63">
        <v>0</v>
      </c>
      <c r="G63">
        <v>8</v>
      </c>
      <c r="H63">
        <v>0</v>
      </c>
      <c r="I63">
        <v>39.807155999999999</v>
      </c>
      <c r="J63" t="s">
        <v>74</v>
      </c>
      <c r="K63" t="s">
        <v>21</v>
      </c>
      <c r="L63" t="s">
        <v>23</v>
      </c>
    </row>
    <row r="64" spans="1:12" x14ac:dyDescent="0.25">
      <c r="A64">
        <v>5</v>
      </c>
      <c r="B64">
        <v>2</v>
      </c>
      <c r="C64">
        <v>0.20499999999999999</v>
      </c>
      <c r="D64">
        <v>123</v>
      </c>
      <c r="E64">
        <v>79.622703849999994</v>
      </c>
      <c r="F64">
        <v>0</v>
      </c>
      <c r="G64">
        <v>29</v>
      </c>
      <c r="H64">
        <v>0</v>
      </c>
      <c r="I64">
        <v>56.532119729999998</v>
      </c>
      <c r="J64" t="s">
        <v>73</v>
      </c>
      <c r="K64" t="s">
        <v>21</v>
      </c>
      <c r="L64" t="s">
        <v>23</v>
      </c>
    </row>
    <row r="65" spans="1:12" x14ac:dyDescent="0.25">
      <c r="A65">
        <v>5</v>
      </c>
      <c r="B65">
        <v>3</v>
      </c>
      <c r="C65">
        <v>0.21666666700000001</v>
      </c>
      <c r="D65">
        <v>130</v>
      </c>
      <c r="E65">
        <v>111.0280985</v>
      </c>
      <c r="F65">
        <v>0</v>
      </c>
      <c r="G65">
        <v>32</v>
      </c>
      <c r="H65">
        <v>0</v>
      </c>
      <c r="I65">
        <v>74.388826010000002</v>
      </c>
      <c r="J65" t="s">
        <v>73</v>
      </c>
      <c r="K65" t="s">
        <v>21</v>
      </c>
      <c r="L65" t="s">
        <v>23</v>
      </c>
    </row>
    <row r="66" spans="1:12" x14ac:dyDescent="0.25">
      <c r="A66">
        <v>5</v>
      </c>
      <c r="B66">
        <v>4</v>
      </c>
      <c r="C66">
        <v>0.09</v>
      </c>
      <c r="D66">
        <v>54</v>
      </c>
      <c r="E66">
        <v>51.956815110000001</v>
      </c>
      <c r="F66">
        <v>0</v>
      </c>
      <c r="G66">
        <v>11</v>
      </c>
      <c r="H66">
        <v>0</v>
      </c>
      <c r="I66">
        <v>45.721997299999998</v>
      </c>
      <c r="J66" t="s">
        <v>74</v>
      </c>
      <c r="K66" t="s">
        <v>21</v>
      </c>
      <c r="L66" t="s">
        <v>23</v>
      </c>
    </row>
    <row r="67" spans="1:12" x14ac:dyDescent="0.25">
      <c r="A67">
        <v>5</v>
      </c>
      <c r="B67">
        <v>5</v>
      </c>
      <c r="C67">
        <v>0.21333333300000001</v>
      </c>
      <c r="D67">
        <v>128</v>
      </c>
      <c r="E67">
        <v>145.56271079999999</v>
      </c>
      <c r="F67">
        <v>0</v>
      </c>
      <c r="G67">
        <v>43</v>
      </c>
      <c r="H67">
        <v>0</v>
      </c>
      <c r="I67">
        <v>82.970745179999994</v>
      </c>
      <c r="J67" t="s">
        <v>74</v>
      </c>
      <c r="K67" t="s">
        <v>21</v>
      </c>
      <c r="L67" t="s">
        <v>23</v>
      </c>
    </row>
    <row r="68" spans="1:12" x14ac:dyDescent="0.25">
      <c r="A68">
        <v>5</v>
      </c>
      <c r="B68">
        <v>6</v>
      </c>
      <c r="C68">
        <v>0.211666667</v>
      </c>
      <c r="D68">
        <v>127</v>
      </c>
      <c r="E68">
        <v>188.55352189999999</v>
      </c>
      <c r="F68">
        <v>0</v>
      </c>
      <c r="G68">
        <v>61</v>
      </c>
      <c r="H68">
        <v>0</v>
      </c>
      <c r="I68">
        <v>71.650338320000003</v>
      </c>
      <c r="J68" t="s">
        <v>72</v>
      </c>
      <c r="K68" t="s">
        <v>21</v>
      </c>
      <c r="L68" t="s">
        <v>23</v>
      </c>
    </row>
    <row r="69" spans="1:12" x14ac:dyDescent="0.25">
      <c r="A69">
        <v>5</v>
      </c>
      <c r="B69">
        <v>7</v>
      </c>
      <c r="C69">
        <v>0.10666666700000001</v>
      </c>
      <c r="D69">
        <v>64</v>
      </c>
      <c r="E69">
        <v>74.585346439999995</v>
      </c>
      <c r="F69">
        <v>0</v>
      </c>
      <c r="G69">
        <v>41</v>
      </c>
      <c r="H69">
        <v>0</v>
      </c>
      <c r="I69">
        <v>44.005354400000002</v>
      </c>
      <c r="J69" t="s">
        <v>72</v>
      </c>
      <c r="K69" t="s">
        <v>21</v>
      </c>
      <c r="L69" t="s">
        <v>23</v>
      </c>
    </row>
    <row r="70" spans="1:12" x14ac:dyDescent="0.25">
      <c r="A70">
        <v>5</v>
      </c>
      <c r="B70">
        <v>8</v>
      </c>
      <c r="C70">
        <v>0.12</v>
      </c>
      <c r="D70">
        <v>72</v>
      </c>
      <c r="E70">
        <v>50.74129765</v>
      </c>
      <c r="F70">
        <v>0</v>
      </c>
      <c r="G70">
        <v>21</v>
      </c>
      <c r="H70">
        <v>0</v>
      </c>
      <c r="I70">
        <v>40.085625139999998</v>
      </c>
      <c r="J70" t="s">
        <v>74</v>
      </c>
      <c r="K70" t="s">
        <v>21</v>
      </c>
      <c r="L70" t="s">
        <v>23</v>
      </c>
    </row>
    <row r="71" spans="1:12" x14ac:dyDescent="0.25">
      <c r="A71">
        <v>5</v>
      </c>
      <c r="B71">
        <v>9</v>
      </c>
      <c r="C71">
        <v>0.19</v>
      </c>
      <c r="D71">
        <v>114</v>
      </c>
      <c r="E71">
        <v>143.05667209999999</v>
      </c>
      <c r="F71">
        <v>0</v>
      </c>
      <c r="G71">
        <v>42</v>
      </c>
      <c r="H71">
        <v>0</v>
      </c>
      <c r="I71">
        <v>82.972869790000004</v>
      </c>
      <c r="J71" t="s">
        <v>72</v>
      </c>
      <c r="K71" t="s">
        <v>21</v>
      </c>
      <c r="L71" t="s">
        <v>23</v>
      </c>
    </row>
    <row r="72" spans="1:12" x14ac:dyDescent="0.25">
      <c r="A72">
        <v>5</v>
      </c>
      <c r="B72">
        <v>10</v>
      </c>
      <c r="C72">
        <v>0.19666666699999999</v>
      </c>
      <c r="D72">
        <v>118</v>
      </c>
      <c r="E72">
        <v>173.76276179999999</v>
      </c>
      <c r="F72">
        <v>0</v>
      </c>
      <c r="G72">
        <v>69</v>
      </c>
      <c r="H72">
        <v>0</v>
      </c>
      <c r="I72">
        <v>53.866456149999998</v>
      </c>
      <c r="J72" t="s">
        <v>73</v>
      </c>
      <c r="K72" t="s">
        <v>21</v>
      </c>
      <c r="L72" t="s">
        <v>23</v>
      </c>
    </row>
    <row r="73" spans="1:12" x14ac:dyDescent="0.25">
      <c r="A73">
        <v>5</v>
      </c>
      <c r="B73">
        <v>11</v>
      </c>
      <c r="C73">
        <v>0.14499999999999999</v>
      </c>
      <c r="D73">
        <v>87</v>
      </c>
      <c r="E73">
        <v>94.945393620000004</v>
      </c>
      <c r="F73">
        <v>0</v>
      </c>
      <c r="G73">
        <v>54</v>
      </c>
      <c r="H73">
        <v>0</v>
      </c>
      <c r="I73">
        <v>43.674881069999998</v>
      </c>
      <c r="J73" t="s">
        <v>72</v>
      </c>
      <c r="K73" t="s">
        <v>21</v>
      </c>
      <c r="L73" t="s">
        <v>23</v>
      </c>
    </row>
    <row r="74" spans="1:12" x14ac:dyDescent="0.25">
      <c r="A74">
        <v>0</v>
      </c>
      <c r="B74">
        <v>0</v>
      </c>
      <c r="C74">
        <v>0.17333333300000001</v>
      </c>
      <c r="D74">
        <v>104</v>
      </c>
      <c r="E74">
        <v>74.987831830000005</v>
      </c>
      <c r="F74">
        <v>0</v>
      </c>
      <c r="G74">
        <v>33</v>
      </c>
      <c r="H74">
        <v>0</v>
      </c>
      <c r="I74">
        <v>50.241847329999999</v>
      </c>
      <c r="J74" t="s">
        <v>75</v>
      </c>
      <c r="K74" t="s">
        <v>21</v>
      </c>
      <c r="L74" t="s">
        <v>23</v>
      </c>
    </row>
    <row r="75" spans="1:12" x14ac:dyDescent="0.25">
      <c r="A75">
        <v>0</v>
      </c>
      <c r="B75">
        <v>1</v>
      </c>
      <c r="C75">
        <v>0.13500000000000001</v>
      </c>
      <c r="D75">
        <v>81</v>
      </c>
      <c r="E75">
        <v>85.159991320000003</v>
      </c>
      <c r="F75">
        <v>0</v>
      </c>
      <c r="G75">
        <v>50</v>
      </c>
      <c r="H75">
        <v>0</v>
      </c>
      <c r="I75">
        <v>41.728395749999997</v>
      </c>
      <c r="J75" t="s">
        <v>76</v>
      </c>
      <c r="K75" t="s">
        <v>21</v>
      </c>
      <c r="L75" t="s">
        <v>23</v>
      </c>
    </row>
    <row r="76" spans="1:12" x14ac:dyDescent="0.25">
      <c r="A76">
        <v>0</v>
      </c>
      <c r="B76">
        <v>2</v>
      </c>
      <c r="C76">
        <v>0.181666667</v>
      </c>
      <c r="D76">
        <v>109</v>
      </c>
      <c r="E76">
        <v>127.361097</v>
      </c>
      <c r="F76">
        <v>0</v>
      </c>
      <c r="G76">
        <v>61</v>
      </c>
      <c r="H76">
        <v>0</v>
      </c>
      <c r="I76">
        <v>49.670827850000002</v>
      </c>
      <c r="J76" t="s">
        <v>75</v>
      </c>
      <c r="K76" t="s">
        <v>21</v>
      </c>
      <c r="L76" t="s">
        <v>23</v>
      </c>
    </row>
    <row r="77" spans="1:12" x14ac:dyDescent="0.25">
      <c r="A77">
        <v>0</v>
      </c>
      <c r="B77">
        <v>3</v>
      </c>
      <c r="C77">
        <v>0.1</v>
      </c>
      <c r="D77">
        <v>60</v>
      </c>
      <c r="E77">
        <v>49.49420465</v>
      </c>
      <c r="F77">
        <v>0</v>
      </c>
      <c r="G77">
        <v>60</v>
      </c>
      <c r="H77">
        <v>0</v>
      </c>
      <c r="I77">
        <v>19.302739809999998</v>
      </c>
      <c r="J77" t="s">
        <v>77</v>
      </c>
      <c r="K77" t="s">
        <v>21</v>
      </c>
      <c r="L77" t="s">
        <v>23</v>
      </c>
    </row>
    <row r="78" spans="1:12" x14ac:dyDescent="0.25">
      <c r="A78">
        <v>0</v>
      </c>
      <c r="B78">
        <v>4</v>
      </c>
      <c r="C78">
        <v>8.8333333E-2</v>
      </c>
      <c r="D78">
        <v>53</v>
      </c>
      <c r="E78">
        <v>46.500074230000003</v>
      </c>
      <c r="F78">
        <v>0</v>
      </c>
      <c r="G78">
        <v>49</v>
      </c>
      <c r="H78">
        <v>0</v>
      </c>
      <c r="I78">
        <v>23.715037859999999</v>
      </c>
      <c r="J78" t="s">
        <v>77</v>
      </c>
      <c r="K78" t="s">
        <v>21</v>
      </c>
      <c r="L78" t="s">
        <v>23</v>
      </c>
    </row>
    <row r="79" spans="1:12" x14ac:dyDescent="0.25">
      <c r="A79">
        <v>0</v>
      </c>
      <c r="B79">
        <v>5</v>
      </c>
      <c r="C79">
        <v>0.245</v>
      </c>
      <c r="D79">
        <v>147</v>
      </c>
      <c r="E79">
        <v>102.852769</v>
      </c>
      <c r="F79">
        <v>0</v>
      </c>
      <c r="G79">
        <v>32</v>
      </c>
      <c r="H79">
        <v>0</v>
      </c>
      <c r="I79">
        <v>69.939882890000007</v>
      </c>
      <c r="J79" t="s">
        <v>77</v>
      </c>
      <c r="K79" t="s">
        <v>21</v>
      </c>
      <c r="L79" t="s">
        <v>23</v>
      </c>
    </row>
    <row r="80" spans="1:12" x14ac:dyDescent="0.25">
      <c r="A80">
        <v>0</v>
      </c>
      <c r="B80">
        <v>6</v>
      </c>
      <c r="C80">
        <v>0.193333333</v>
      </c>
      <c r="D80">
        <v>116</v>
      </c>
      <c r="E80">
        <v>101.19049080000001</v>
      </c>
      <c r="F80">
        <v>0</v>
      </c>
      <c r="G80">
        <v>39</v>
      </c>
      <c r="H80">
        <v>0</v>
      </c>
      <c r="I80">
        <v>60.714294459999998</v>
      </c>
      <c r="J80" t="s">
        <v>76</v>
      </c>
      <c r="K80" t="s">
        <v>21</v>
      </c>
      <c r="L80" t="s">
        <v>23</v>
      </c>
    </row>
    <row r="81" spans="1:12" x14ac:dyDescent="0.25">
      <c r="A81">
        <v>0</v>
      </c>
      <c r="B81">
        <v>7</v>
      </c>
      <c r="C81">
        <v>0.233333333</v>
      </c>
      <c r="D81">
        <v>140</v>
      </c>
      <c r="E81">
        <v>205.94592789999999</v>
      </c>
      <c r="F81">
        <v>0</v>
      </c>
      <c r="G81">
        <v>68</v>
      </c>
      <c r="H81">
        <v>0</v>
      </c>
      <c r="I81">
        <v>63.84323766</v>
      </c>
      <c r="J81" t="s">
        <v>77</v>
      </c>
      <c r="K81" t="s">
        <v>21</v>
      </c>
      <c r="L81" t="s">
        <v>23</v>
      </c>
    </row>
    <row r="82" spans="1:12" x14ac:dyDescent="0.25">
      <c r="A82">
        <v>0</v>
      </c>
      <c r="B82">
        <v>8</v>
      </c>
      <c r="C82">
        <v>0.20499999999999999</v>
      </c>
      <c r="D82">
        <v>123</v>
      </c>
      <c r="E82">
        <v>69.147356990000006</v>
      </c>
      <c r="F82">
        <v>0</v>
      </c>
      <c r="G82">
        <v>4</v>
      </c>
      <c r="H82">
        <v>0</v>
      </c>
      <c r="I82">
        <v>66.381462709999994</v>
      </c>
      <c r="J82" t="s">
        <v>77</v>
      </c>
      <c r="K82" t="s">
        <v>21</v>
      </c>
      <c r="L82" t="s">
        <v>23</v>
      </c>
    </row>
    <row r="83" spans="1:12" x14ac:dyDescent="0.25">
      <c r="A83">
        <v>0</v>
      </c>
      <c r="B83">
        <v>9</v>
      </c>
      <c r="C83">
        <v>0.13166666699999999</v>
      </c>
      <c r="D83">
        <v>79</v>
      </c>
      <c r="E83">
        <v>105.31944900000001</v>
      </c>
      <c r="F83">
        <v>0</v>
      </c>
      <c r="G83">
        <v>59</v>
      </c>
      <c r="H83">
        <v>0</v>
      </c>
      <c r="I83">
        <v>42.127779590000003</v>
      </c>
      <c r="J83" t="s">
        <v>75</v>
      </c>
      <c r="K83" t="s">
        <v>21</v>
      </c>
      <c r="L83" t="s">
        <v>23</v>
      </c>
    </row>
    <row r="84" spans="1:12" x14ac:dyDescent="0.25">
      <c r="A84">
        <v>0</v>
      </c>
      <c r="B84">
        <v>10</v>
      </c>
      <c r="C84">
        <v>0.13666666699999999</v>
      </c>
      <c r="D84">
        <v>82</v>
      </c>
      <c r="E84">
        <v>99.472731789999997</v>
      </c>
      <c r="F84">
        <v>0</v>
      </c>
      <c r="G84">
        <v>57</v>
      </c>
      <c r="H84">
        <v>0</v>
      </c>
      <c r="I84">
        <v>42.773274669999999</v>
      </c>
      <c r="J84" t="s">
        <v>75</v>
      </c>
      <c r="K84" t="s">
        <v>21</v>
      </c>
      <c r="L84" t="s">
        <v>23</v>
      </c>
    </row>
    <row r="85" spans="1:12" x14ac:dyDescent="0.25">
      <c r="A85">
        <v>0</v>
      </c>
      <c r="B85">
        <v>11</v>
      </c>
      <c r="C85">
        <v>0.16</v>
      </c>
      <c r="D85">
        <v>96</v>
      </c>
      <c r="E85">
        <v>119.70248789999999</v>
      </c>
      <c r="F85">
        <v>0</v>
      </c>
      <c r="G85">
        <v>51</v>
      </c>
      <c r="H85">
        <v>0</v>
      </c>
      <c r="I85">
        <v>58.654219070000003</v>
      </c>
      <c r="J85" t="s">
        <v>76</v>
      </c>
      <c r="K85" t="s">
        <v>21</v>
      </c>
      <c r="L85" t="s">
        <v>23</v>
      </c>
    </row>
    <row r="86" spans="1:12" x14ac:dyDescent="0.25">
      <c r="A86">
        <v>1</v>
      </c>
      <c r="B86">
        <v>0</v>
      </c>
      <c r="C86">
        <v>8.8333333E-2</v>
      </c>
      <c r="D86">
        <v>53</v>
      </c>
      <c r="E86">
        <v>47.492220840000002</v>
      </c>
      <c r="F86">
        <v>0</v>
      </c>
      <c r="G86">
        <v>56</v>
      </c>
      <c r="H86">
        <v>0</v>
      </c>
      <c r="I86">
        <v>20.89657717</v>
      </c>
      <c r="J86" t="s">
        <v>75</v>
      </c>
      <c r="K86" t="s">
        <v>21</v>
      </c>
      <c r="L86" t="s">
        <v>23</v>
      </c>
    </row>
    <row r="87" spans="1:12" x14ac:dyDescent="0.25">
      <c r="A87">
        <v>1</v>
      </c>
      <c r="B87">
        <v>1</v>
      </c>
      <c r="C87">
        <v>0.171666667</v>
      </c>
      <c r="D87">
        <v>103</v>
      </c>
      <c r="E87">
        <v>122.6538123</v>
      </c>
      <c r="F87">
        <v>0</v>
      </c>
      <c r="G87">
        <v>55</v>
      </c>
      <c r="H87">
        <v>0</v>
      </c>
      <c r="I87">
        <v>55.194215550000003</v>
      </c>
      <c r="J87" t="s">
        <v>77</v>
      </c>
      <c r="K87" t="s">
        <v>21</v>
      </c>
      <c r="L87" t="s">
        <v>23</v>
      </c>
    </row>
    <row r="88" spans="1:12" x14ac:dyDescent="0.25">
      <c r="A88">
        <v>1</v>
      </c>
      <c r="B88">
        <v>2</v>
      </c>
      <c r="C88">
        <v>0.11333333299999999</v>
      </c>
      <c r="D88">
        <v>68</v>
      </c>
      <c r="E88">
        <v>84.651758349999994</v>
      </c>
      <c r="F88">
        <v>0</v>
      </c>
      <c r="G88">
        <v>59</v>
      </c>
      <c r="H88">
        <v>0</v>
      </c>
      <c r="I88">
        <v>33.860703340000001</v>
      </c>
      <c r="J88" t="s">
        <v>76</v>
      </c>
      <c r="K88" t="s">
        <v>21</v>
      </c>
      <c r="L88" t="s">
        <v>23</v>
      </c>
    </row>
    <row r="89" spans="1:12" x14ac:dyDescent="0.25">
      <c r="A89">
        <v>1</v>
      </c>
      <c r="B89">
        <v>3</v>
      </c>
      <c r="C89">
        <v>0.11333333299999999</v>
      </c>
      <c r="D89">
        <v>68</v>
      </c>
      <c r="E89">
        <v>92.875396260000002</v>
      </c>
      <c r="F89">
        <v>0</v>
      </c>
      <c r="G89">
        <v>64</v>
      </c>
      <c r="H89">
        <v>0</v>
      </c>
      <c r="I89">
        <v>33.435142650000003</v>
      </c>
      <c r="J89" t="s">
        <v>77</v>
      </c>
      <c r="K89" t="s">
        <v>21</v>
      </c>
      <c r="L89" t="s">
        <v>23</v>
      </c>
    </row>
    <row r="90" spans="1:12" x14ac:dyDescent="0.25">
      <c r="A90">
        <v>1</v>
      </c>
      <c r="B90">
        <v>4</v>
      </c>
      <c r="C90">
        <v>0.14833333300000001</v>
      </c>
      <c r="D90">
        <v>89</v>
      </c>
      <c r="E90">
        <v>76.625640439999998</v>
      </c>
      <c r="F90">
        <v>0</v>
      </c>
      <c r="G90">
        <v>47</v>
      </c>
      <c r="H90">
        <v>0</v>
      </c>
      <c r="I90">
        <v>40.611589430000002</v>
      </c>
      <c r="J90" t="s">
        <v>75</v>
      </c>
      <c r="K90" t="s">
        <v>21</v>
      </c>
      <c r="L90" t="s">
        <v>23</v>
      </c>
    </row>
    <row r="91" spans="1:12" x14ac:dyDescent="0.25">
      <c r="A91">
        <v>1</v>
      </c>
      <c r="B91">
        <v>5</v>
      </c>
      <c r="C91">
        <v>8.5000000000000006E-2</v>
      </c>
      <c r="D91">
        <v>51</v>
      </c>
      <c r="E91">
        <v>41.23157089</v>
      </c>
      <c r="F91">
        <v>0</v>
      </c>
      <c r="G91">
        <v>53</v>
      </c>
      <c r="H91">
        <v>0</v>
      </c>
      <c r="I91">
        <v>18.966522609999998</v>
      </c>
      <c r="J91" t="s">
        <v>75</v>
      </c>
      <c r="K91" t="s">
        <v>21</v>
      </c>
      <c r="L91" t="s">
        <v>23</v>
      </c>
    </row>
    <row r="92" spans="1:12" x14ac:dyDescent="0.25">
      <c r="A92">
        <v>1</v>
      </c>
      <c r="B92">
        <v>6</v>
      </c>
      <c r="C92">
        <v>8.3333332999999996E-2</v>
      </c>
      <c r="D92">
        <v>50</v>
      </c>
      <c r="E92">
        <v>72.828726419999995</v>
      </c>
      <c r="F92">
        <v>0</v>
      </c>
      <c r="G92">
        <v>58</v>
      </c>
      <c r="H92">
        <v>0</v>
      </c>
      <c r="I92">
        <v>29.859777829999999</v>
      </c>
      <c r="J92" t="s">
        <v>77</v>
      </c>
      <c r="K92" t="s">
        <v>21</v>
      </c>
      <c r="L92" t="s">
        <v>23</v>
      </c>
    </row>
    <row r="93" spans="1:12" x14ac:dyDescent="0.25">
      <c r="A93">
        <v>1</v>
      </c>
      <c r="B93">
        <v>7</v>
      </c>
      <c r="C93">
        <v>0.2</v>
      </c>
      <c r="D93">
        <v>120</v>
      </c>
      <c r="E93">
        <v>141.44435329999999</v>
      </c>
      <c r="F93">
        <v>0</v>
      </c>
      <c r="G93">
        <v>57</v>
      </c>
      <c r="H93">
        <v>0</v>
      </c>
      <c r="I93">
        <v>59.406628410000003</v>
      </c>
      <c r="J93" t="s">
        <v>76</v>
      </c>
      <c r="K93" t="s">
        <v>21</v>
      </c>
      <c r="L93" t="s">
        <v>23</v>
      </c>
    </row>
    <row r="94" spans="1:12" x14ac:dyDescent="0.25">
      <c r="A94">
        <v>1</v>
      </c>
      <c r="B94">
        <v>8</v>
      </c>
      <c r="C94">
        <v>0.20166666699999999</v>
      </c>
      <c r="D94">
        <v>121</v>
      </c>
      <c r="E94">
        <v>73.426919530000006</v>
      </c>
      <c r="F94">
        <v>0</v>
      </c>
      <c r="G94">
        <v>20</v>
      </c>
      <c r="H94">
        <v>0</v>
      </c>
      <c r="I94">
        <v>58.741535620000001</v>
      </c>
      <c r="J94" t="s">
        <v>75</v>
      </c>
      <c r="K94" t="s">
        <v>21</v>
      </c>
      <c r="L94" t="s">
        <v>23</v>
      </c>
    </row>
    <row r="95" spans="1:12" x14ac:dyDescent="0.25">
      <c r="A95">
        <v>1</v>
      </c>
      <c r="B95">
        <v>9</v>
      </c>
      <c r="C95">
        <v>0.09</v>
      </c>
      <c r="D95">
        <v>54</v>
      </c>
      <c r="E95">
        <v>69.714813719999995</v>
      </c>
      <c r="F95">
        <v>0</v>
      </c>
      <c r="G95">
        <v>44</v>
      </c>
      <c r="H95">
        <v>0</v>
      </c>
      <c r="I95">
        <v>39.04029568</v>
      </c>
      <c r="J95" t="s">
        <v>77</v>
      </c>
      <c r="K95" t="s">
        <v>21</v>
      </c>
      <c r="L95" t="s">
        <v>23</v>
      </c>
    </row>
    <row r="96" spans="1:12" x14ac:dyDescent="0.25">
      <c r="A96">
        <v>1</v>
      </c>
      <c r="B96">
        <v>10</v>
      </c>
      <c r="C96">
        <v>0.17</v>
      </c>
      <c r="D96">
        <v>102</v>
      </c>
      <c r="E96">
        <v>104.6712295</v>
      </c>
      <c r="F96">
        <v>0</v>
      </c>
      <c r="G96">
        <v>38</v>
      </c>
      <c r="H96">
        <v>0</v>
      </c>
      <c r="I96">
        <v>64.8961623</v>
      </c>
      <c r="J96" t="s">
        <v>75</v>
      </c>
      <c r="K96" t="s">
        <v>21</v>
      </c>
      <c r="L96" t="s">
        <v>23</v>
      </c>
    </row>
    <row r="97" spans="1:12" x14ac:dyDescent="0.25">
      <c r="A97">
        <v>1</v>
      </c>
      <c r="B97">
        <v>11</v>
      </c>
      <c r="C97">
        <v>0.236666667</v>
      </c>
      <c r="D97">
        <v>142</v>
      </c>
      <c r="E97">
        <v>185.5735482</v>
      </c>
      <c r="F97">
        <v>0</v>
      </c>
      <c r="G97">
        <v>40</v>
      </c>
      <c r="H97">
        <v>0</v>
      </c>
      <c r="I97">
        <v>109.48839340000001</v>
      </c>
      <c r="J97" t="s">
        <v>76</v>
      </c>
      <c r="K97" t="s">
        <v>21</v>
      </c>
      <c r="L97" t="s">
        <v>23</v>
      </c>
    </row>
    <row r="98" spans="1:12" x14ac:dyDescent="0.25">
      <c r="A98">
        <v>2</v>
      </c>
      <c r="B98">
        <v>0</v>
      </c>
      <c r="C98">
        <v>0.17499999999999999</v>
      </c>
      <c r="D98">
        <v>105</v>
      </c>
      <c r="E98">
        <v>101.0451953</v>
      </c>
      <c r="F98">
        <v>0</v>
      </c>
      <c r="G98">
        <v>38</v>
      </c>
      <c r="H98">
        <v>0</v>
      </c>
      <c r="I98">
        <v>62.648021110000002</v>
      </c>
      <c r="J98" t="s">
        <v>75</v>
      </c>
      <c r="K98" t="s">
        <v>21</v>
      </c>
      <c r="L98" t="s">
        <v>23</v>
      </c>
    </row>
    <row r="99" spans="1:12" x14ac:dyDescent="0.25">
      <c r="A99">
        <v>2</v>
      </c>
      <c r="B99">
        <v>1</v>
      </c>
      <c r="C99">
        <v>0.19</v>
      </c>
      <c r="D99">
        <v>114</v>
      </c>
      <c r="E99">
        <v>159.40464739999999</v>
      </c>
      <c r="F99">
        <v>0</v>
      </c>
      <c r="G99">
        <v>56</v>
      </c>
      <c r="H99">
        <v>0</v>
      </c>
      <c r="I99">
        <v>68.543998360000003</v>
      </c>
      <c r="J99" t="s">
        <v>77</v>
      </c>
      <c r="K99" t="s">
        <v>21</v>
      </c>
      <c r="L99" t="s">
        <v>23</v>
      </c>
    </row>
    <row r="100" spans="1:12" x14ac:dyDescent="0.25">
      <c r="A100">
        <v>2</v>
      </c>
      <c r="B100">
        <v>2</v>
      </c>
      <c r="C100">
        <v>0.13166666699999999</v>
      </c>
      <c r="D100">
        <v>79</v>
      </c>
      <c r="E100">
        <v>98.736967269999994</v>
      </c>
      <c r="F100">
        <v>0</v>
      </c>
      <c r="G100">
        <v>53</v>
      </c>
      <c r="H100">
        <v>0</v>
      </c>
      <c r="I100">
        <v>46.406374620000001</v>
      </c>
      <c r="J100" t="s">
        <v>76</v>
      </c>
      <c r="K100" t="s">
        <v>21</v>
      </c>
      <c r="L100" t="s">
        <v>23</v>
      </c>
    </row>
    <row r="101" spans="1:12" x14ac:dyDescent="0.25">
      <c r="A101">
        <v>2</v>
      </c>
      <c r="B101">
        <v>3</v>
      </c>
      <c r="C101">
        <v>9.1666666999999993E-2</v>
      </c>
      <c r="D101">
        <v>55</v>
      </c>
      <c r="E101">
        <v>52.919498230000002</v>
      </c>
      <c r="F101">
        <v>0</v>
      </c>
      <c r="G101">
        <v>45</v>
      </c>
      <c r="H101">
        <v>0</v>
      </c>
      <c r="I101">
        <v>28.57652904</v>
      </c>
      <c r="J101" t="s">
        <v>77</v>
      </c>
      <c r="K101" t="s">
        <v>21</v>
      </c>
      <c r="L101" t="s">
        <v>23</v>
      </c>
    </row>
    <row r="102" spans="1:12" x14ac:dyDescent="0.25">
      <c r="A102">
        <v>2</v>
      </c>
      <c r="B102">
        <v>4</v>
      </c>
      <c r="C102">
        <v>9.3333333000000004E-2</v>
      </c>
      <c r="D102">
        <v>56</v>
      </c>
      <c r="E102">
        <v>31.989953849999999</v>
      </c>
      <c r="F102">
        <v>0</v>
      </c>
      <c r="G102">
        <v>8</v>
      </c>
      <c r="H102">
        <v>0</v>
      </c>
      <c r="I102">
        <v>29.430757549999999</v>
      </c>
      <c r="J102" t="s">
        <v>76</v>
      </c>
      <c r="K102" t="s">
        <v>21</v>
      </c>
      <c r="L102" t="s">
        <v>23</v>
      </c>
    </row>
    <row r="103" spans="1:12" x14ac:dyDescent="0.25">
      <c r="A103">
        <v>2</v>
      </c>
      <c r="B103">
        <v>5</v>
      </c>
      <c r="C103">
        <v>0.155</v>
      </c>
      <c r="D103">
        <v>93</v>
      </c>
      <c r="E103">
        <v>137.50430779999999</v>
      </c>
      <c r="F103">
        <v>0</v>
      </c>
      <c r="G103">
        <v>57</v>
      </c>
      <c r="H103">
        <v>0</v>
      </c>
      <c r="I103">
        <v>57.751809289999997</v>
      </c>
      <c r="J103" t="s">
        <v>76</v>
      </c>
      <c r="K103" t="s">
        <v>21</v>
      </c>
      <c r="L103" t="s">
        <v>23</v>
      </c>
    </row>
    <row r="104" spans="1:12" x14ac:dyDescent="0.25">
      <c r="A104">
        <v>2</v>
      </c>
      <c r="B104">
        <v>6</v>
      </c>
      <c r="C104">
        <v>0.181666667</v>
      </c>
      <c r="D104">
        <v>109</v>
      </c>
      <c r="E104">
        <v>147.75979269999999</v>
      </c>
      <c r="F104">
        <v>0</v>
      </c>
      <c r="G104">
        <v>50</v>
      </c>
      <c r="H104">
        <v>0</v>
      </c>
      <c r="I104">
        <v>72.402298430000002</v>
      </c>
      <c r="J104" t="s">
        <v>77</v>
      </c>
      <c r="K104" t="s">
        <v>21</v>
      </c>
      <c r="L104" t="s">
        <v>23</v>
      </c>
    </row>
    <row r="105" spans="1:12" x14ac:dyDescent="0.25">
      <c r="A105">
        <v>2</v>
      </c>
      <c r="B105">
        <v>7</v>
      </c>
      <c r="C105">
        <v>0.17</v>
      </c>
      <c r="D105">
        <v>102</v>
      </c>
      <c r="E105">
        <v>146.63056800000001</v>
      </c>
      <c r="F105">
        <v>0</v>
      </c>
      <c r="G105">
        <v>64</v>
      </c>
      <c r="H105">
        <v>0</v>
      </c>
      <c r="I105">
        <v>52.787004490000001</v>
      </c>
      <c r="J105" t="s">
        <v>75</v>
      </c>
      <c r="K105" t="s">
        <v>21</v>
      </c>
      <c r="L105" t="s">
        <v>23</v>
      </c>
    </row>
    <row r="106" spans="1:12" x14ac:dyDescent="0.25">
      <c r="A106">
        <v>2</v>
      </c>
      <c r="B106">
        <v>8</v>
      </c>
      <c r="C106">
        <v>9.5000000000000001E-2</v>
      </c>
      <c r="D106">
        <v>57</v>
      </c>
      <c r="E106">
        <v>71.310042569999993</v>
      </c>
      <c r="F106">
        <v>0</v>
      </c>
      <c r="G106">
        <v>55</v>
      </c>
      <c r="H106">
        <v>0</v>
      </c>
      <c r="I106">
        <v>32.089519150000001</v>
      </c>
      <c r="J106" t="s">
        <v>75</v>
      </c>
      <c r="K106" t="s">
        <v>21</v>
      </c>
      <c r="L106" t="s">
        <v>23</v>
      </c>
    </row>
    <row r="107" spans="1:12" x14ac:dyDescent="0.25">
      <c r="A107">
        <v>2</v>
      </c>
      <c r="B107">
        <v>9</v>
      </c>
      <c r="C107">
        <v>0.13</v>
      </c>
      <c r="D107">
        <v>78</v>
      </c>
      <c r="E107">
        <v>60.776390489999997</v>
      </c>
      <c r="F107">
        <v>0</v>
      </c>
      <c r="G107">
        <v>39</v>
      </c>
      <c r="H107">
        <v>0</v>
      </c>
      <c r="I107">
        <v>36.465834289999997</v>
      </c>
      <c r="J107" t="s">
        <v>75</v>
      </c>
      <c r="K107" t="s">
        <v>21</v>
      </c>
      <c r="L107" t="s">
        <v>23</v>
      </c>
    </row>
    <row r="108" spans="1:12" x14ac:dyDescent="0.25">
      <c r="A108">
        <v>2</v>
      </c>
      <c r="B108">
        <v>10</v>
      </c>
      <c r="C108">
        <v>0.22666666699999999</v>
      </c>
      <c r="D108">
        <v>136</v>
      </c>
      <c r="E108">
        <v>198.2837509</v>
      </c>
      <c r="F108">
        <v>0</v>
      </c>
      <c r="G108">
        <v>69</v>
      </c>
      <c r="H108">
        <v>0</v>
      </c>
      <c r="I108">
        <v>61.46796277</v>
      </c>
      <c r="J108" t="s">
        <v>76</v>
      </c>
      <c r="K108" t="s">
        <v>21</v>
      </c>
      <c r="L108" t="s">
        <v>23</v>
      </c>
    </row>
    <row r="109" spans="1:12" x14ac:dyDescent="0.25">
      <c r="A109">
        <v>2</v>
      </c>
      <c r="B109">
        <v>11</v>
      </c>
      <c r="C109">
        <v>0.22666666699999999</v>
      </c>
      <c r="D109">
        <v>136</v>
      </c>
      <c r="E109">
        <v>165.48345399999999</v>
      </c>
      <c r="F109">
        <v>0</v>
      </c>
      <c r="G109">
        <v>52</v>
      </c>
      <c r="H109">
        <v>0</v>
      </c>
      <c r="I109">
        <v>79.432057920000005</v>
      </c>
      <c r="J109" t="s">
        <v>77</v>
      </c>
      <c r="K109" t="s">
        <v>21</v>
      </c>
      <c r="L109" t="s">
        <v>23</v>
      </c>
    </row>
    <row r="110" spans="1:12" x14ac:dyDescent="0.25">
      <c r="A110">
        <v>3</v>
      </c>
      <c r="B110">
        <v>0</v>
      </c>
      <c r="C110">
        <v>0.24333333300000001</v>
      </c>
      <c r="D110">
        <v>146</v>
      </c>
      <c r="E110">
        <v>147.19603660000001</v>
      </c>
      <c r="F110">
        <v>0</v>
      </c>
      <c r="G110">
        <v>47</v>
      </c>
      <c r="H110">
        <v>0</v>
      </c>
      <c r="I110">
        <v>76.541939060000004</v>
      </c>
      <c r="J110" t="s">
        <v>76</v>
      </c>
      <c r="K110" t="s">
        <v>21</v>
      </c>
      <c r="L110" t="s">
        <v>23</v>
      </c>
    </row>
    <row r="111" spans="1:12" x14ac:dyDescent="0.25">
      <c r="A111">
        <v>3</v>
      </c>
      <c r="B111">
        <v>1</v>
      </c>
      <c r="C111">
        <v>0.108333333</v>
      </c>
      <c r="D111">
        <v>65</v>
      </c>
      <c r="E111">
        <v>55.94539408</v>
      </c>
      <c r="F111">
        <v>0</v>
      </c>
      <c r="G111">
        <v>41</v>
      </c>
      <c r="H111">
        <v>0</v>
      </c>
      <c r="I111">
        <v>32.448328570000001</v>
      </c>
      <c r="J111" t="s">
        <v>75</v>
      </c>
      <c r="K111" t="s">
        <v>21</v>
      </c>
      <c r="L111" t="s">
        <v>23</v>
      </c>
    </row>
    <row r="112" spans="1:12" x14ac:dyDescent="0.25">
      <c r="A112">
        <v>3</v>
      </c>
      <c r="B112">
        <v>2</v>
      </c>
      <c r="C112">
        <v>0.23833333300000001</v>
      </c>
      <c r="D112">
        <v>143</v>
      </c>
      <c r="E112">
        <v>188.73062279999999</v>
      </c>
      <c r="F112">
        <v>0</v>
      </c>
      <c r="G112">
        <v>59</v>
      </c>
      <c r="H112">
        <v>0</v>
      </c>
      <c r="I112">
        <v>75.492249139999998</v>
      </c>
      <c r="J112" t="s">
        <v>77</v>
      </c>
      <c r="K112" t="s">
        <v>21</v>
      </c>
      <c r="L112" t="s">
        <v>23</v>
      </c>
    </row>
    <row r="113" spans="1:12" x14ac:dyDescent="0.25">
      <c r="A113">
        <v>3</v>
      </c>
      <c r="B113">
        <v>3</v>
      </c>
      <c r="C113">
        <v>0.15</v>
      </c>
      <c r="D113">
        <v>90</v>
      </c>
      <c r="E113">
        <v>130.0225054</v>
      </c>
      <c r="F113">
        <v>0</v>
      </c>
      <c r="G113">
        <v>59</v>
      </c>
      <c r="H113">
        <v>0</v>
      </c>
      <c r="I113">
        <v>53.309227219999997</v>
      </c>
      <c r="J113" t="s">
        <v>76</v>
      </c>
      <c r="K113" t="s">
        <v>21</v>
      </c>
      <c r="L113" t="s">
        <v>23</v>
      </c>
    </row>
    <row r="114" spans="1:12" x14ac:dyDescent="0.25">
      <c r="A114">
        <v>3</v>
      </c>
      <c r="B114">
        <v>4</v>
      </c>
      <c r="C114">
        <v>0.228333333</v>
      </c>
      <c r="D114">
        <v>137</v>
      </c>
      <c r="E114">
        <v>114.3549051</v>
      </c>
      <c r="F114">
        <v>0</v>
      </c>
      <c r="G114">
        <v>46</v>
      </c>
      <c r="H114">
        <v>0</v>
      </c>
      <c r="I114">
        <v>61.751648750000001</v>
      </c>
      <c r="J114" t="s">
        <v>77</v>
      </c>
      <c r="K114" t="s">
        <v>21</v>
      </c>
      <c r="L114" t="s">
        <v>23</v>
      </c>
    </row>
    <row r="115" spans="1:12" x14ac:dyDescent="0.25">
      <c r="A115">
        <v>3</v>
      </c>
      <c r="B115">
        <v>5</v>
      </c>
      <c r="C115">
        <v>8.8333333E-2</v>
      </c>
      <c r="D115">
        <v>53</v>
      </c>
      <c r="E115">
        <v>33.565796980000002</v>
      </c>
      <c r="F115">
        <v>0</v>
      </c>
      <c r="G115">
        <v>47</v>
      </c>
      <c r="H115">
        <v>0</v>
      </c>
      <c r="I115">
        <v>17.7898724</v>
      </c>
      <c r="J115" t="s">
        <v>75</v>
      </c>
      <c r="K115" t="s">
        <v>21</v>
      </c>
      <c r="L115" t="s">
        <v>23</v>
      </c>
    </row>
    <row r="116" spans="1:12" x14ac:dyDescent="0.25">
      <c r="A116">
        <v>3</v>
      </c>
      <c r="B116">
        <v>6</v>
      </c>
      <c r="C116">
        <v>0.211666667</v>
      </c>
      <c r="D116">
        <v>127</v>
      </c>
      <c r="E116">
        <v>87.850082560000004</v>
      </c>
      <c r="F116">
        <v>0</v>
      </c>
      <c r="G116">
        <v>28</v>
      </c>
      <c r="H116">
        <v>0</v>
      </c>
      <c r="I116">
        <v>63.252059439999996</v>
      </c>
      <c r="J116" t="s">
        <v>76</v>
      </c>
      <c r="K116" t="s">
        <v>21</v>
      </c>
      <c r="L116" t="s">
        <v>23</v>
      </c>
    </row>
    <row r="117" spans="1:12" x14ac:dyDescent="0.25">
      <c r="A117">
        <v>3</v>
      </c>
      <c r="B117">
        <v>7</v>
      </c>
      <c r="C117">
        <v>0.206666667</v>
      </c>
      <c r="D117">
        <v>124</v>
      </c>
      <c r="E117">
        <v>115.5112294</v>
      </c>
      <c r="F117">
        <v>0</v>
      </c>
      <c r="G117">
        <v>39</v>
      </c>
      <c r="H117">
        <v>0</v>
      </c>
      <c r="I117">
        <v>70.461849939999993</v>
      </c>
      <c r="J117" t="s">
        <v>77</v>
      </c>
      <c r="K117" t="s">
        <v>21</v>
      </c>
      <c r="L117" t="s">
        <v>23</v>
      </c>
    </row>
    <row r="118" spans="1:12" x14ac:dyDescent="0.25">
      <c r="A118">
        <v>3</v>
      </c>
      <c r="B118">
        <v>8</v>
      </c>
      <c r="C118">
        <v>0.236666667</v>
      </c>
      <c r="D118">
        <v>142</v>
      </c>
      <c r="E118">
        <v>164.77774769999999</v>
      </c>
      <c r="F118">
        <v>0</v>
      </c>
      <c r="G118">
        <v>58</v>
      </c>
      <c r="H118">
        <v>0</v>
      </c>
      <c r="I118">
        <v>69.206654029999996</v>
      </c>
      <c r="J118" t="s">
        <v>75</v>
      </c>
      <c r="K118" t="s">
        <v>21</v>
      </c>
      <c r="L118" t="s">
        <v>23</v>
      </c>
    </row>
    <row r="119" spans="1:12" x14ac:dyDescent="0.25">
      <c r="A119">
        <v>3</v>
      </c>
      <c r="B119">
        <v>9</v>
      </c>
      <c r="C119">
        <v>0.103333333</v>
      </c>
      <c r="D119">
        <v>62</v>
      </c>
      <c r="E119">
        <v>37.912675069999999</v>
      </c>
      <c r="F119">
        <v>0</v>
      </c>
      <c r="G119">
        <v>34</v>
      </c>
      <c r="H119">
        <v>0</v>
      </c>
      <c r="I119">
        <v>25.02236555</v>
      </c>
      <c r="J119" t="s">
        <v>75</v>
      </c>
      <c r="K119" t="s">
        <v>21</v>
      </c>
      <c r="L119" t="s">
        <v>23</v>
      </c>
    </row>
    <row r="120" spans="1:12" x14ac:dyDescent="0.25">
      <c r="A120">
        <v>3</v>
      </c>
      <c r="B120">
        <v>10</v>
      </c>
      <c r="C120">
        <v>0.15166666700000001</v>
      </c>
      <c r="D120">
        <v>91</v>
      </c>
      <c r="E120">
        <v>109.41921739999999</v>
      </c>
      <c r="F120">
        <v>0</v>
      </c>
      <c r="G120">
        <v>54</v>
      </c>
      <c r="H120">
        <v>0</v>
      </c>
      <c r="I120">
        <v>50.332839980000003</v>
      </c>
      <c r="J120" t="s">
        <v>75</v>
      </c>
      <c r="K120" t="s">
        <v>21</v>
      </c>
      <c r="L120" t="s">
        <v>23</v>
      </c>
    </row>
    <row r="121" spans="1:12" x14ac:dyDescent="0.25">
      <c r="A121">
        <v>3</v>
      </c>
      <c r="B121">
        <v>11</v>
      </c>
      <c r="C121">
        <v>0.233333333</v>
      </c>
      <c r="D121">
        <v>140</v>
      </c>
      <c r="E121">
        <v>203.68582409999999</v>
      </c>
      <c r="F121">
        <v>0</v>
      </c>
      <c r="G121">
        <v>73</v>
      </c>
      <c r="H121">
        <v>0</v>
      </c>
      <c r="I121">
        <v>54.995172510000003</v>
      </c>
      <c r="J121" t="s">
        <v>75</v>
      </c>
      <c r="K121" t="s">
        <v>21</v>
      </c>
      <c r="L121" t="s">
        <v>23</v>
      </c>
    </row>
    <row r="122" spans="1:12" x14ac:dyDescent="0.25">
      <c r="A122">
        <v>4</v>
      </c>
      <c r="B122">
        <v>0</v>
      </c>
      <c r="C122">
        <v>0.17</v>
      </c>
      <c r="D122">
        <v>102</v>
      </c>
      <c r="E122">
        <v>101.98061989999999</v>
      </c>
      <c r="F122">
        <v>0</v>
      </c>
      <c r="G122">
        <v>53</v>
      </c>
      <c r="H122">
        <v>0</v>
      </c>
      <c r="I122">
        <v>46.911085180000001</v>
      </c>
      <c r="J122" t="s">
        <v>75</v>
      </c>
      <c r="K122" t="s">
        <v>21</v>
      </c>
      <c r="L122" t="s">
        <v>23</v>
      </c>
    </row>
    <row r="123" spans="1:12" x14ac:dyDescent="0.25">
      <c r="A123">
        <v>4</v>
      </c>
      <c r="B123">
        <v>1</v>
      </c>
      <c r="C123">
        <v>0.133333333</v>
      </c>
      <c r="D123">
        <v>80</v>
      </c>
      <c r="E123">
        <v>60.125574649999997</v>
      </c>
      <c r="F123">
        <v>0</v>
      </c>
      <c r="G123">
        <v>47</v>
      </c>
      <c r="H123">
        <v>0</v>
      </c>
      <c r="I123">
        <v>31.265298820000002</v>
      </c>
      <c r="J123" t="s">
        <v>75</v>
      </c>
      <c r="K123" t="s">
        <v>21</v>
      </c>
      <c r="L123" t="s">
        <v>23</v>
      </c>
    </row>
    <row r="124" spans="1:12" x14ac:dyDescent="0.25">
      <c r="A124">
        <v>4</v>
      </c>
      <c r="B124">
        <v>2</v>
      </c>
      <c r="C124">
        <v>0.22500000000000001</v>
      </c>
      <c r="D124">
        <v>135</v>
      </c>
      <c r="E124">
        <v>114.445652</v>
      </c>
      <c r="F124">
        <v>0</v>
      </c>
      <c r="G124">
        <v>44</v>
      </c>
      <c r="H124">
        <v>0</v>
      </c>
      <c r="I124">
        <v>64.089565120000003</v>
      </c>
      <c r="J124" t="s">
        <v>75</v>
      </c>
      <c r="K124" t="s">
        <v>21</v>
      </c>
      <c r="L124" t="s">
        <v>23</v>
      </c>
    </row>
    <row r="125" spans="1:12" x14ac:dyDescent="0.25">
      <c r="A125">
        <v>4</v>
      </c>
      <c r="B125">
        <v>3</v>
      </c>
      <c r="C125">
        <v>0.21333333300000001</v>
      </c>
      <c r="D125">
        <v>128</v>
      </c>
      <c r="E125">
        <v>172.79041219999999</v>
      </c>
      <c r="F125">
        <v>0</v>
      </c>
      <c r="G125">
        <v>55</v>
      </c>
      <c r="H125">
        <v>0</v>
      </c>
      <c r="I125">
        <v>77.755685510000006</v>
      </c>
      <c r="J125" t="s">
        <v>77</v>
      </c>
      <c r="K125" t="s">
        <v>21</v>
      </c>
      <c r="L125" t="s">
        <v>23</v>
      </c>
    </row>
    <row r="126" spans="1:12" x14ac:dyDescent="0.25">
      <c r="A126">
        <v>4</v>
      </c>
      <c r="B126">
        <v>4</v>
      </c>
      <c r="C126">
        <v>0.20499999999999999</v>
      </c>
      <c r="D126">
        <v>123</v>
      </c>
      <c r="E126">
        <v>92.469393589999996</v>
      </c>
      <c r="F126">
        <v>0</v>
      </c>
      <c r="G126">
        <v>39</v>
      </c>
      <c r="H126">
        <v>0</v>
      </c>
      <c r="I126">
        <v>56.406330089999997</v>
      </c>
      <c r="J126" t="s">
        <v>76</v>
      </c>
      <c r="K126" t="s">
        <v>21</v>
      </c>
      <c r="L126" t="s">
        <v>23</v>
      </c>
    </row>
    <row r="127" spans="1:12" x14ac:dyDescent="0.25">
      <c r="A127">
        <v>4</v>
      </c>
      <c r="B127">
        <v>5</v>
      </c>
      <c r="C127">
        <v>0.11</v>
      </c>
      <c r="D127">
        <v>66</v>
      </c>
      <c r="E127">
        <v>46.17768478</v>
      </c>
      <c r="F127">
        <v>0</v>
      </c>
      <c r="G127">
        <v>42</v>
      </c>
      <c r="H127">
        <v>0</v>
      </c>
      <c r="I127">
        <v>26.783057169999999</v>
      </c>
      <c r="J127" t="s">
        <v>77</v>
      </c>
      <c r="K127" t="s">
        <v>21</v>
      </c>
      <c r="L127" t="s">
        <v>23</v>
      </c>
    </row>
    <row r="128" spans="1:12" x14ac:dyDescent="0.25">
      <c r="A128">
        <v>4</v>
      </c>
      <c r="B128">
        <v>6</v>
      </c>
      <c r="C128">
        <v>0.1</v>
      </c>
      <c r="D128">
        <v>60</v>
      </c>
      <c r="E128">
        <v>57.205827810000002</v>
      </c>
      <c r="F128">
        <v>0</v>
      </c>
      <c r="G128">
        <v>50</v>
      </c>
      <c r="H128">
        <v>0</v>
      </c>
      <c r="I128">
        <v>28.030855630000001</v>
      </c>
      <c r="J128" t="s">
        <v>77</v>
      </c>
      <c r="K128" t="s">
        <v>21</v>
      </c>
      <c r="L128" t="s">
        <v>23</v>
      </c>
    </row>
    <row r="129" spans="1:12" x14ac:dyDescent="0.25">
      <c r="A129">
        <v>4</v>
      </c>
      <c r="B129">
        <v>7</v>
      </c>
      <c r="C129">
        <v>0.123333333</v>
      </c>
      <c r="D129">
        <v>74</v>
      </c>
      <c r="E129">
        <v>47.046564119999999</v>
      </c>
      <c r="F129">
        <v>0</v>
      </c>
      <c r="G129">
        <v>37</v>
      </c>
      <c r="H129">
        <v>0</v>
      </c>
      <c r="I129">
        <v>29.6393354</v>
      </c>
      <c r="J129" t="s">
        <v>75</v>
      </c>
      <c r="K129" t="s">
        <v>21</v>
      </c>
      <c r="L129" t="s">
        <v>23</v>
      </c>
    </row>
    <row r="130" spans="1:12" x14ac:dyDescent="0.25">
      <c r="A130">
        <v>4</v>
      </c>
      <c r="B130">
        <v>8</v>
      </c>
      <c r="C130">
        <v>0.15166666700000001</v>
      </c>
      <c r="D130">
        <v>91</v>
      </c>
      <c r="E130">
        <v>78.658998850000003</v>
      </c>
      <c r="F130">
        <v>0</v>
      </c>
      <c r="G130">
        <v>41</v>
      </c>
      <c r="H130">
        <v>0</v>
      </c>
      <c r="I130">
        <v>46.408809320000003</v>
      </c>
      <c r="J130" t="s">
        <v>77</v>
      </c>
      <c r="K130" t="s">
        <v>21</v>
      </c>
      <c r="L130" t="s">
        <v>23</v>
      </c>
    </row>
    <row r="131" spans="1:12" x14ac:dyDescent="0.25">
      <c r="A131">
        <v>4</v>
      </c>
      <c r="B131">
        <v>9</v>
      </c>
      <c r="C131">
        <v>0.12</v>
      </c>
      <c r="D131">
        <v>72</v>
      </c>
      <c r="E131">
        <v>56.101689559999997</v>
      </c>
      <c r="F131">
        <v>0</v>
      </c>
      <c r="G131">
        <v>44</v>
      </c>
      <c r="H131">
        <v>0</v>
      </c>
      <c r="I131">
        <v>31.416946159999998</v>
      </c>
      <c r="J131" t="s">
        <v>76</v>
      </c>
      <c r="K131" t="s">
        <v>21</v>
      </c>
      <c r="L131" t="s">
        <v>23</v>
      </c>
    </row>
    <row r="132" spans="1:12" x14ac:dyDescent="0.25">
      <c r="A132">
        <v>4</v>
      </c>
      <c r="B132">
        <v>10</v>
      </c>
      <c r="C132">
        <v>0.24666666700000001</v>
      </c>
      <c r="D132">
        <v>148</v>
      </c>
      <c r="E132">
        <v>74.956298649999994</v>
      </c>
      <c r="F132">
        <v>0</v>
      </c>
      <c r="G132">
        <v>0</v>
      </c>
      <c r="H132">
        <v>0</v>
      </c>
      <c r="I132">
        <v>74.956298649999994</v>
      </c>
      <c r="J132" t="s">
        <v>75</v>
      </c>
      <c r="K132" t="s">
        <v>21</v>
      </c>
      <c r="L132" t="s">
        <v>23</v>
      </c>
    </row>
    <row r="133" spans="1:12" x14ac:dyDescent="0.25">
      <c r="A133">
        <v>4</v>
      </c>
      <c r="B133">
        <v>11</v>
      </c>
      <c r="C133">
        <v>0.13166666699999999</v>
      </c>
      <c r="D133">
        <v>79</v>
      </c>
      <c r="E133">
        <v>104.0690374</v>
      </c>
      <c r="F133">
        <v>0</v>
      </c>
      <c r="G133">
        <v>39</v>
      </c>
      <c r="H133">
        <v>0</v>
      </c>
      <c r="I133">
        <v>62.441422430000003</v>
      </c>
      <c r="J133" t="s">
        <v>77</v>
      </c>
      <c r="K133" t="s">
        <v>21</v>
      </c>
      <c r="L133" t="s">
        <v>23</v>
      </c>
    </row>
    <row r="134" spans="1:12" x14ac:dyDescent="0.25">
      <c r="A134">
        <v>5</v>
      </c>
      <c r="B134">
        <v>0</v>
      </c>
      <c r="C134">
        <v>0.22333333299999999</v>
      </c>
      <c r="D134">
        <v>134</v>
      </c>
      <c r="E134">
        <v>189.21647300000001</v>
      </c>
      <c r="F134">
        <v>0</v>
      </c>
      <c r="G134">
        <v>63</v>
      </c>
      <c r="H134">
        <v>0</v>
      </c>
      <c r="I134">
        <v>70.010095030000002</v>
      </c>
      <c r="J134" t="s">
        <v>77</v>
      </c>
      <c r="K134" t="s">
        <v>21</v>
      </c>
      <c r="L134" t="s">
        <v>23</v>
      </c>
    </row>
    <row r="135" spans="1:12" x14ac:dyDescent="0.25">
      <c r="A135">
        <v>5</v>
      </c>
      <c r="B135">
        <v>1</v>
      </c>
      <c r="C135">
        <v>0.101666667</v>
      </c>
      <c r="D135">
        <v>61</v>
      </c>
      <c r="E135">
        <v>84.911099980000003</v>
      </c>
      <c r="F135">
        <v>0</v>
      </c>
      <c r="G135">
        <v>66</v>
      </c>
      <c r="H135">
        <v>0</v>
      </c>
      <c r="I135">
        <v>28.869773989999999</v>
      </c>
      <c r="J135" t="s">
        <v>77</v>
      </c>
      <c r="K135" t="s">
        <v>21</v>
      </c>
      <c r="L135" t="s">
        <v>23</v>
      </c>
    </row>
    <row r="136" spans="1:12" x14ac:dyDescent="0.25">
      <c r="A136">
        <v>5</v>
      </c>
      <c r="B136">
        <v>2</v>
      </c>
      <c r="C136">
        <v>0.146666667</v>
      </c>
      <c r="D136">
        <v>88</v>
      </c>
      <c r="E136">
        <v>52.33871637</v>
      </c>
      <c r="F136">
        <v>0</v>
      </c>
      <c r="G136">
        <v>24</v>
      </c>
      <c r="H136">
        <v>0</v>
      </c>
      <c r="I136">
        <v>39.777424439999997</v>
      </c>
      <c r="J136" t="s">
        <v>75</v>
      </c>
      <c r="K136" t="s">
        <v>21</v>
      </c>
      <c r="L136" t="s">
        <v>23</v>
      </c>
    </row>
    <row r="137" spans="1:12" x14ac:dyDescent="0.25">
      <c r="A137">
        <v>5</v>
      </c>
      <c r="B137">
        <v>3</v>
      </c>
      <c r="C137">
        <v>0.18833333299999999</v>
      </c>
      <c r="D137">
        <v>113</v>
      </c>
      <c r="E137">
        <v>129.9368652</v>
      </c>
      <c r="F137">
        <v>0</v>
      </c>
      <c r="G137">
        <v>54</v>
      </c>
      <c r="H137">
        <v>0</v>
      </c>
      <c r="I137">
        <v>59.770957989999999</v>
      </c>
      <c r="J137" t="s">
        <v>75</v>
      </c>
      <c r="K137" t="s">
        <v>21</v>
      </c>
      <c r="L137" t="s">
        <v>23</v>
      </c>
    </row>
    <row r="138" spans="1:12" x14ac:dyDescent="0.25">
      <c r="A138">
        <v>5</v>
      </c>
      <c r="B138">
        <v>4</v>
      </c>
      <c r="C138">
        <v>0.22500000000000001</v>
      </c>
      <c r="D138">
        <v>135</v>
      </c>
      <c r="E138">
        <v>105.2492732</v>
      </c>
      <c r="F138">
        <v>0</v>
      </c>
      <c r="G138">
        <v>41</v>
      </c>
      <c r="H138">
        <v>0</v>
      </c>
      <c r="I138">
        <v>62.09707118</v>
      </c>
      <c r="J138" t="s">
        <v>76</v>
      </c>
      <c r="K138" t="s">
        <v>21</v>
      </c>
      <c r="L138" t="s">
        <v>23</v>
      </c>
    </row>
    <row r="139" spans="1:12" x14ac:dyDescent="0.25">
      <c r="A139">
        <v>5</v>
      </c>
      <c r="B139">
        <v>5</v>
      </c>
      <c r="C139">
        <v>0.12</v>
      </c>
      <c r="D139">
        <v>72</v>
      </c>
      <c r="E139">
        <v>49.148147880000003</v>
      </c>
      <c r="F139">
        <v>0</v>
      </c>
      <c r="G139">
        <v>20</v>
      </c>
      <c r="H139">
        <v>0</v>
      </c>
      <c r="I139">
        <v>39.318518300000001</v>
      </c>
      <c r="J139" t="s">
        <v>76</v>
      </c>
      <c r="K139" t="s">
        <v>21</v>
      </c>
      <c r="L139" t="s">
        <v>23</v>
      </c>
    </row>
    <row r="140" spans="1:12" x14ac:dyDescent="0.25">
      <c r="A140">
        <v>5</v>
      </c>
      <c r="B140">
        <v>6</v>
      </c>
      <c r="C140">
        <v>0.16500000000000001</v>
      </c>
      <c r="D140">
        <v>99</v>
      </c>
      <c r="E140">
        <v>56.526416529999999</v>
      </c>
      <c r="F140">
        <v>0</v>
      </c>
      <c r="G140">
        <v>14</v>
      </c>
      <c r="H140">
        <v>0</v>
      </c>
      <c r="I140">
        <v>48.612718219999998</v>
      </c>
      <c r="J140" t="s">
        <v>76</v>
      </c>
      <c r="K140" t="s">
        <v>21</v>
      </c>
      <c r="L140" t="s">
        <v>23</v>
      </c>
    </row>
    <row r="141" spans="1:12" x14ac:dyDescent="0.25">
      <c r="A141">
        <v>5</v>
      </c>
      <c r="B141">
        <v>7</v>
      </c>
      <c r="C141">
        <v>0.12</v>
      </c>
      <c r="D141">
        <v>72</v>
      </c>
      <c r="E141">
        <v>51.998091850000002</v>
      </c>
      <c r="F141">
        <v>0</v>
      </c>
      <c r="G141">
        <v>22</v>
      </c>
      <c r="H141">
        <v>0</v>
      </c>
      <c r="I141">
        <v>40.038530729999998</v>
      </c>
      <c r="J141" t="s">
        <v>75</v>
      </c>
      <c r="K141" t="s">
        <v>21</v>
      </c>
      <c r="L141" t="s">
        <v>23</v>
      </c>
    </row>
    <row r="142" spans="1:12" x14ac:dyDescent="0.25">
      <c r="A142">
        <v>5</v>
      </c>
      <c r="B142">
        <v>8</v>
      </c>
      <c r="C142">
        <v>0.13500000000000001</v>
      </c>
      <c r="D142">
        <v>81</v>
      </c>
      <c r="E142">
        <v>97.474663120000002</v>
      </c>
      <c r="F142">
        <v>0</v>
      </c>
      <c r="G142">
        <v>45</v>
      </c>
      <c r="H142">
        <v>0</v>
      </c>
      <c r="I142">
        <v>52.636318090000003</v>
      </c>
      <c r="J142" t="s">
        <v>77</v>
      </c>
      <c r="K142" t="s">
        <v>21</v>
      </c>
      <c r="L142" t="s">
        <v>23</v>
      </c>
    </row>
    <row r="143" spans="1:12" x14ac:dyDescent="0.25">
      <c r="A143">
        <v>5</v>
      </c>
      <c r="B143">
        <v>9</v>
      </c>
      <c r="C143">
        <v>0.22166666700000001</v>
      </c>
      <c r="D143">
        <v>133</v>
      </c>
      <c r="E143">
        <v>172.72143990000001</v>
      </c>
      <c r="F143">
        <v>0</v>
      </c>
      <c r="G143">
        <v>65</v>
      </c>
      <c r="H143">
        <v>0</v>
      </c>
      <c r="I143">
        <v>60.452503950000001</v>
      </c>
      <c r="J143" t="s">
        <v>76</v>
      </c>
      <c r="K143" t="s">
        <v>21</v>
      </c>
      <c r="L143" t="s">
        <v>23</v>
      </c>
    </row>
    <row r="144" spans="1:12" x14ac:dyDescent="0.25">
      <c r="A144">
        <v>5</v>
      </c>
      <c r="B144">
        <v>10</v>
      </c>
      <c r="C144">
        <v>0.215</v>
      </c>
      <c r="D144">
        <v>129</v>
      </c>
      <c r="E144">
        <v>174.51884190000001</v>
      </c>
      <c r="F144">
        <v>0</v>
      </c>
      <c r="G144">
        <v>47</v>
      </c>
      <c r="H144">
        <v>0</v>
      </c>
      <c r="I144">
        <v>92.494986209999993</v>
      </c>
      <c r="J144" t="s">
        <v>77</v>
      </c>
      <c r="K144" t="s">
        <v>21</v>
      </c>
      <c r="L144" t="s">
        <v>23</v>
      </c>
    </row>
    <row r="145" spans="1:12" x14ac:dyDescent="0.25">
      <c r="A145">
        <v>5</v>
      </c>
      <c r="B145">
        <v>11</v>
      </c>
      <c r="C145">
        <v>0.18333333299999999</v>
      </c>
      <c r="D145">
        <v>110</v>
      </c>
      <c r="E145">
        <v>133.43201260000001</v>
      </c>
      <c r="F145">
        <v>0</v>
      </c>
      <c r="G145">
        <v>20</v>
      </c>
      <c r="H145">
        <v>0</v>
      </c>
      <c r="I145">
        <v>105.4112899</v>
      </c>
      <c r="J145" t="s">
        <v>75</v>
      </c>
      <c r="K145" t="s">
        <v>21</v>
      </c>
      <c r="L145" t="s">
        <v>23</v>
      </c>
    </row>
    <row r="146" spans="1:12" x14ac:dyDescent="0.25">
      <c r="A146">
        <v>0</v>
      </c>
      <c r="B146">
        <v>0</v>
      </c>
      <c r="C146">
        <v>0.17833333300000001</v>
      </c>
      <c r="D146">
        <v>107</v>
      </c>
      <c r="E146">
        <v>93.461963800000007</v>
      </c>
      <c r="F146">
        <v>0</v>
      </c>
      <c r="G146">
        <v>46</v>
      </c>
      <c r="H146">
        <v>0</v>
      </c>
      <c r="I146">
        <v>50.46946045</v>
      </c>
      <c r="J146" t="s">
        <v>78</v>
      </c>
      <c r="K146" s="5" t="s">
        <v>21</v>
      </c>
      <c r="L146" t="s">
        <v>23</v>
      </c>
    </row>
    <row r="147" spans="1:12" x14ac:dyDescent="0.25">
      <c r="A147">
        <v>0</v>
      </c>
      <c r="B147">
        <v>1</v>
      </c>
      <c r="C147">
        <v>0.19</v>
      </c>
      <c r="D147">
        <v>114</v>
      </c>
      <c r="E147">
        <v>123.4331856</v>
      </c>
      <c r="F147">
        <v>0</v>
      </c>
      <c r="G147">
        <v>39</v>
      </c>
      <c r="H147">
        <v>0</v>
      </c>
      <c r="I147">
        <v>75.294243210000005</v>
      </c>
      <c r="J147" t="s">
        <v>79</v>
      </c>
      <c r="K147" s="5" t="s">
        <v>21</v>
      </c>
      <c r="L147" t="s">
        <v>23</v>
      </c>
    </row>
    <row r="148" spans="1:12" x14ac:dyDescent="0.25">
      <c r="A148">
        <v>0</v>
      </c>
      <c r="B148">
        <v>2</v>
      </c>
      <c r="C148">
        <v>0.108333333</v>
      </c>
      <c r="D148">
        <v>65</v>
      </c>
      <c r="E148">
        <v>54.026305129999997</v>
      </c>
      <c r="F148">
        <v>0</v>
      </c>
      <c r="G148">
        <v>46</v>
      </c>
      <c r="H148">
        <v>0</v>
      </c>
      <c r="I148">
        <v>28.633941719999999</v>
      </c>
      <c r="J148" t="s">
        <v>80</v>
      </c>
      <c r="K148" s="5" t="s">
        <v>21</v>
      </c>
      <c r="L148" t="s">
        <v>23</v>
      </c>
    </row>
    <row r="149" spans="1:12" x14ac:dyDescent="0.25">
      <c r="A149">
        <v>0</v>
      </c>
      <c r="B149">
        <v>3</v>
      </c>
      <c r="C149">
        <v>0.22500000000000001</v>
      </c>
      <c r="D149">
        <v>135</v>
      </c>
      <c r="E149">
        <v>166.73419430000001</v>
      </c>
      <c r="F149">
        <v>0</v>
      </c>
      <c r="G149">
        <v>51</v>
      </c>
      <c r="H149">
        <v>0</v>
      </c>
      <c r="I149">
        <v>81.699755190000005</v>
      </c>
      <c r="J149" t="s">
        <v>78</v>
      </c>
      <c r="K149" s="5" t="s">
        <v>21</v>
      </c>
      <c r="L149" t="s">
        <v>23</v>
      </c>
    </row>
    <row r="150" spans="1:12" x14ac:dyDescent="0.25">
      <c r="A150">
        <v>0</v>
      </c>
      <c r="B150">
        <v>4</v>
      </c>
      <c r="C150">
        <v>0.24333333300000001</v>
      </c>
      <c r="D150">
        <v>146</v>
      </c>
      <c r="E150">
        <v>178.11009139999999</v>
      </c>
      <c r="F150">
        <v>0</v>
      </c>
      <c r="G150">
        <v>57</v>
      </c>
      <c r="H150">
        <v>0</v>
      </c>
      <c r="I150">
        <v>74.806238370000003</v>
      </c>
      <c r="J150" t="s">
        <v>79</v>
      </c>
      <c r="K150" s="5" t="s">
        <v>21</v>
      </c>
      <c r="L150" t="s">
        <v>23</v>
      </c>
    </row>
    <row r="151" spans="1:12" x14ac:dyDescent="0.25">
      <c r="A151">
        <v>0</v>
      </c>
      <c r="B151">
        <v>5</v>
      </c>
      <c r="C151">
        <v>0.14333333300000001</v>
      </c>
      <c r="D151">
        <v>86</v>
      </c>
      <c r="E151">
        <v>127.4462054</v>
      </c>
      <c r="F151">
        <v>0</v>
      </c>
      <c r="G151">
        <v>56</v>
      </c>
      <c r="H151">
        <v>0</v>
      </c>
      <c r="I151">
        <v>54.801868339999999</v>
      </c>
      <c r="J151" t="s">
        <v>80</v>
      </c>
      <c r="K151" s="5" t="s">
        <v>21</v>
      </c>
      <c r="L151" t="s">
        <v>23</v>
      </c>
    </row>
    <row r="152" spans="1:12" x14ac:dyDescent="0.25">
      <c r="A152">
        <v>0</v>
      </c>
      <c r="B152">
        <v>6</v>
      </c>
      <c r="C152">
        <v>0.18666666700000001</v>
      </c>
      <c r="D152">
        <v>112</v>
      </c>
      <c r="E152">
        <v>66.485935049999995</v>
      </c>
      <c r="F152">
        <v>0</v>
      </c>
      <c r="G152">
        <v>33</v>
      </c>
      <c r="H152">
        <v>0</v>
      </c>
      <c r="I152">
        <v>44.545576480000001</v>
      </c>
      <c r="J152" t="s">
        <v>78</v>
      </c>
      <c r="K152" s="5" t="s">
        <v>21</v>
      </c>
      <c r="L152" t="s">
        <v>23</v>
      </c>
    </row>
    <row r="153" spans="1:12" x14ac:dyDescent="0.25">
      <c r="A153">
        <v>0</v>
      </c>
      <c r="B153">
        <v>7</v>
      </c>
      <c r="C153">
        <v>8.3333332999999996E-2</v>
      </c>
      <c r="D153">
        <v>50</v>
      </c>
      <c r="E153">
        <v>53.67745962</v>
      </c>
      <c r="F153">
        <v>0</v>
      </c>
      <c r="G153">
        <v>49</v>
      </c>
      <c r="H153">
        <v>0</v>
      </c>
      <c r="I153">
        <v>27.375504410000001</v>
      </c>
      <c r="J153" t="s">
        <v>78</v>
      </c>
      <c r="K153" s="5" t="s">
        <v>21</v>
      </c>
      <c r="L153" t="s">
        <v>23</v>
      </c>
    </row>
    <row r="154" spans="1:12" x14ac:dyDescent="0.25">
      <c r="A154">
        <v>0</v>
      </c>
      <c r="B154">
        <v>8</v>
      </c>
      <c r="C154">
        <v>0.23166666699999999</v>
      </c>
      <c r="D154">
        <v>139</v>
      </c>
      <c r="E154">
        <v>87.437449639999997</v>
      </c>
      <c r="F154">
        <v>0</v>
      </c>
      <c r="G154">
        <v>30</v>
      </c>
      <c r="H154">
        <v>0</v>
      </c>
      <c r="I154">
        <v>61.206214750000001</v>
      </c>
      <c r="J154" t="s">
        <v>80</v>
      </c>
      <c r="K154" s="5" t="s">
        <v>21</v>
      </c>
      <c r="L154" t="s">
        <v>23</v>
      </c>
    </row>
    <row r="155" spans="1:12" x14ac:dyDescent="0.25">
      <c r="A155">
        <v>0</v>
      </c>
      <c r="B155">
        <v>9</v>
      </c>
      <c r="C155">
        <v>0.146666667</v>
      </c>
      <c r="D155">
        <v>88</v>
      </c>
      <c r="E155">
        <v>90.561217330000005</v>
      </c>
      <c r="F155">
        <v>0</v>
      </c>
      <c r="G155">
        <v>54</v>
      </c>
      <c r="H155">
        <v>0</v>
      </c>
      <c r="I155">
        <v>41.65815997</v>
      </c>
      <c r="J155" t="s">
        <v>80</v>
      </c>
      <c r="K155" s="5" t="s">
        <v>21</v>
      </c>
      <c r="L155" t="s">
        <v>23</v>
      </c>
    </row>
    <row r="156" spans="1:12" x14ac:dyDescent="0.25">
      <c r="A156">
        <v>0</v>
      </c>
      <c r="B156">
        <v>10</v>
      </c>
      <c r="C156">
        <v>9.3333333000000004E-2</v>
      </c>
      <c r="D156">
        <v>56</v>
      </c>
      <c r="E156">
        <v>70.627876529999995</v>
      </c>
      <c r="F156">
        <v>0</v>
      </c>
      <c r="G156">
        <v>40</v>
      </c>
      <c r="H156">
        <v>0</v>
      </c>
      <c r="I156">
        <v>42.376725919999998</v>
      </c>
      <c r="J156" t="s">
        <v>78</v>
      </c>
      <c r="K156" s="5" t="s">
        <v>21</v>
      </c>
      <c r="L156" t="s">
        <v>23</v>
      </c>
    </row>
    <row r="157" spans="1:12" x14ac:dyDescent="0.25">
      <c r="A157">
        <v>0</v>
      </c>
      <c r="B157">
        <v>11</v>
      </c>
      <c r="C157">
        <v>0.14000000000000001</v>
      </c>
      <c r="D157">
        <v>84</v>
      </c>
      <c r="E157">
        <v>43.680087999999998</v>
      </c>
      <c r="F157">
        <v>0</v>
      </c>
      <c r="G157">
        <v>7</v>
      </c>
      <c r="H157">
        <v>0</v>
      </c>
      <c r="I157">
        <v>40.185680959999999</v>
      </c>
      <c r="J157" t="s">
        <v>80</v>
      </c>
      <c r="K157" s="5" t="s">
        <v>21</v>
      </c>
      <c r="L157" t="s">
        <v>23</v>
      </c>
    </row>
    <row r="158" spans="1:12" x14ac:dyDescent="0.25">
      <c r="A158">
        <v>1</v>
      </c>
      <c r="B158">
        <v>0</v>
      </c>
      <c r="C158">
        <v>0.141666667</v>
      </c>
      <c r="D158">
        <v>85</v>
      </c>
      <c r="E158">
        <v>90.116190939999996</v>
      </c>
      <c r="F158">
        <v>0</v>
      </c>
      <c r="G158">
        <v>14</v>
      </c>
      <c r="H158">
        <v>0</v>
      </c>
      <c r="I158">
        <v>77.499924210000003</v>
      </c>
      <c r="J158" t="s">
        <v>79</v>
      </c>
      <c r="K158" s="5" t="s">
        <v>21</v>
      </c>
      <c r="L158" t="s">
        <v>23</v>
      </c>
    </row>
    <row r="159" spans="1:12" x14ac:dyDescent="0.25">
      <c r="A159">
        <v>1</v>
      </c>
      <c r="B159">
        <v>1</v>
      </c>
      <c r="C159">
        <v>0.22666666699999999</v>
      </c>
      <c r="D159">
        <v>136</v>
      </c>
      <c r="E159">
        <v>132.63713490000001</v>
      </c>
      <c r="F159">
        <v>0</v>
      </c>
      <c r="G159">
        <v>36</v>
      </c>
      <c r="H159">
        <v>0</v>
      </c>
      <c r="I159">
        <v>84.887766310000004</v>
      </c>
      <c r="J159" t="s">
        <v>78</v>
      </c>
      <c r="K159" s="5" t="s">
        <v>21</v>
      </c>
      <c r="L159" t="s">
        <v>23</v>
      </c>
    </row>
    <row r="160" spans="1:12" x14ac:dyDescent="0.25">
      <c r="A160">
        <v>1</v>
      </c>
      <c r="B160">
        <v>2</v>
      </c>
      <c r="C160">
        <v>0.12166666700000001</v>
      </c>
      <c r="D160">
        <v>73</v>
      </c>
      <c r="E160">
        <v>84.781235730000006</v>
      </c>
      <c r="F160">
        <v>0</v>
      </c>
      <c r="G160">
        <v>49</v>
      </c>
      <c r="H160">
        <v>0</v>
      </c>
      <c r="I160">
        <v>43.238430219999998</v>
      </c>
      <c r="J160" t="s">
        <v>78</v>
      </c>
      <c r="K160" s="5" t="s">
        <v>21</v>
      </c>
      <c r="L160" t="s">
        <v>23</v>
      </c>
    </row>
    <row r="161" spans="1:12" x14ac:dyDescent="0.25">
      <c r="A161">
        <v>1</v>
      </c>
      <c r="B161">
        <v>3</v>
      </c>
      <c r="C161">
        <v>0.21333333300000001</v>
      </c>
      <c r="D161">
        <v>128</v>
      </c>
      <c r="E161">
        <v>182.37841460000001</v>
      </c>
      <c r="F161">
        <v>0</v>
      </c>
      <c r="G161">
        <v>49</v>
      </c>
      <c r="H161">
        <v>0</v>
      </c>
      <c r="I161">
        <v>91.189207300000007</v>
      </c>
      <c r="J161" t="s">
        <v>78</v>
      </c>
      <c r="K161" s="5" t="s">
        <v>21</v>
      </c>
      <c r="L161" t="s">
        <v>23</v>
      </c>
    </row>
    <row r="162" spans="1:12" x14ac:dyDescent="0.25">
      <c r="A162">
        <v>1</v>
      </c>
      <c r="B162">
        <v>4</v>
      </c>
      <c r="C162">
        <v>0.13666666699999999</v>
      </c>
      <c r="D162">
        <v>82</v>
      </c>
      <c r="E162">
        <v>119.35406589999999</v>
      </c>
      <c r="F162">
        <v>0</v>
      </c>
      <c r="G162">
        <v>39</v>
      </c>
      <c r="H162">
        <v>0</v>
      </c>
      <c r="I162">
        <v>72.805980199999993</v>
      </c>
      <c r="J162" t="s">
        <v>79</v>
      </c>
      <c r="K162" s="5" t="s">
        <v>21</v>
      </c>
      <c r="L162" t="s">
        <v>23</v>
      </c>
    </row>
    <row r="163" spans="1:12" x14ac:dyDescent="0.25">
      <c r="A163">
        <v>1</v>
      </c>
      <c r="B163">
        <v>5</v>
      </c>
      <c r="C163">
        <v>0.09</v>
      </c>
      <c r="D163">
        <v>54</v>
      </c>
      <c r="E163">
        <v>79.724552520000003</v>
      </c>
      <c r="F163">
        <v>0</v>
      </c>
      <c r="G163">
        <v>50</v>
      </c>
      <c r="H163">
        <v>0</v>
      </c>
      <c r="I163">
        <v>39.862276260000002</v>
      </c>
      <c r="J163" t="s">
        <v>80</v>
      </c>
      <c r="K163" s="5" t="s">
        <v>21</v>
      </c>
      <c r="L163" t="s">
        <v>23</v>
      </c>
    </row>
    <row r="164" spans="1:12" x14ac:dyDescent="0.25">
      <c r="A164">
        <v>1</v>
      </c>
      <c r="B164">
        <v>6</v>
      </c>
      <c r="C164">
        <v>0.146666667</v>
      </c>
      <c r="D164">
        <v>88</v>
      </c>
      <c r="E164">
        <v>94.001558410000001</v>
      </c>
      <c r="F164">
        <v>0</v>
      </c>
      <c r="G164">
        <v>45</v>
      </c>
      <c r="H164">
        <v>0</v>
      </c>
      <c r="I164">
        <v>51.700857120000002</v>
      </c>
      <c r="J164" t="s">
        <v>80</v>
      </c>
      <c r="K164" s="5" t="s">
        <v>21</v>
      </c>
      <c r="L164" t="s">
        <v>23</v>
      </c>
    </row>
    <row r="165" spans="1:12" x14ac:dyDescent="0.25">
      <c r="A165">
        <v>1</v>
      </c>
      <c r="B165">
        <v>7</v>
      </c>
      <c r="C165">
        <v>0.12666666700000001</v>
      </c>
      <c r="D165">
        <v>76</v>
      </c>
      <c r="E165">
        <v>38.53062233</v>
      </c>
      <c r="F165">
        <v>0</v>
      </c>
      <c r="G165">
        <v>32</v>
      </c>
      <c r="H165">
        <v>0</v>
      </c>
      <c r="I165">
        <v>26.20082318</v>
      </c>
      <c r="J165" t="s">
        <v>80</v>
      </c>
      <c r="K165" s="5" t="s">
        <v>21</v>
      </c>
      <c r="L165" t="s">
        <v>23</v>
      </c>
    </row>
    <row r="166" spans="1:12" x14ac:dyDescent="0.25">
      <c r="A166">
        <v>1</v>
      </c>
      <c r="B166">
        <v>8</v>
      </c>
      <c r="C166">
        <v>0.123333333</v>
      </c>
      <c r="D166">
        <v>74</v>
      </c>
      <c r="E166">
        <v>41.032202130000002</v>
      </c>
      <c r="F166">
        <v>0</v>
      </c>
      <c r="G166">
        <v>7</v>
      </c>
      <c r="H166">
        <v>0</v>
      </c>
      <c r="I166">
        <v>37.749625960000003</v>
      </c>
      <c r="J166" t="s">
        <v>79</v>
      </c>
      <c r="K166" s="5" t="s">
        <v>21</v>
      </c>
      <c r="L166" t="s">
        <v>23</v>
      </c>
    </row>
    <row r="167" spans="1:12" x14ac:dyDescent="0.25">
      <c r="A167">
        <v>1</v>
      </c>
      <c r="B167">
        <v>9</v>
      </c>
      <c r="C167">
        <v>0.22166666700000001</v>
      </c>
      <c r="D167">
        <v>133</v>
      </c>
      <c r="E167">
        <v>67.859969750000005</v>
      </c>
      <c r="F167">
        <v>0</v>
      </c>
      <c r="G167">
        <v>30</v>
      </c>
      <c r="H167">
        <v>0</v>
      </c>
      <c r="I167">
        <v>46.823379119999998</v>
      </c>
      <c r="J167" t="s">
        <v>79</v>
      </c>
      <c r="K167" s="5" t="s">
        <v>21</v>
      </c>
      <c r="L167" t="s">
        <v>23</v>
      </c>
    </row>
    <row r="168" spans="1:12" x14ac:dyDescent="0.25">
      <c r="A168">
        <v>1</v>
      </c>
      <c r="B168">
        <v>10</v>
      </c>
      <c r="C168">
        <v>0.17333333300000001</v>
      </c>
      <c r="D168">
        <v>104</v>
      </c>
      <c r="E168">
        <v>137.19031559999999</v>
      </c>
      <c r="F168">
        <v>0</v>
      </c>
      <c r="G168">
        <v>55</v>
      </c>
      <c r="H168">
        <v>0</v>
      </c>
      <c r="I168">
        <v>61.735642030000001</v>
      </c>
      <c r="J168" t="s">
        <v>80</v>
      </c>
      <c r="K168" s="5" t="s">
        <v>21</v>
      </c>
      <c r="L168" t="s">
        <v>23</v>
      </c>
    </row>
    <row r="169" spans="1:12" x14ac:dyDescent="0.25">
      <c r="A169">
        <v>1</v>
      </c>
      <c r="B169">
        <v>11</v>
      </c>
      <c r="C169">
        <v>0.15333333299999999</v>
      </c>
      <c r="D169">
        <v>92</v>
      </c>
      <c r="E169">
        <v>106.20254060000001</v>
      </c>
      <c r="F169">
        <v>0</v>
      </c>
      <c r="G169">
        <v>36</v>
      </c>
      <c r="H169">
        <v>0</v>
      </c>
      <c r="I169">
        <v>66.907600590000001</v>
      </c>
      <c r="J169" t="s">
        <v>80</v>
      </c>
      <c r="K169" s="5" t="s">
        <v>21</v>
      </c>
      <c r="L169" t="s">
        <v>23</v>
      </c>
    </row>
    <row r="170" spans="1:12" x14ac:dyDescent="0.25">
      <c r="A170">
        <v>2</v>
      </c>
      <c r="B170">
        <v>0</v>
      </c>
      <c r="C170">
        <v>8.3333332999999996E-2</v>
      </c>
      <c r="D170">
        <v>50</v>
      </c>
      <c r="E170">
        <v>66.04066813</v>
      </c>
      <c r="F170">
        <v>0</v>
      </c>
      <c r="G170">
        <v>49</v>
      </c>
      <c r="H170">
        <v>0</v>
      </c>
      <c r="I170">
        <v>33.680740749999998</v>
      </c>
      <c r="J170" t="s">
        <v>79</v>
      </c>
      <c r="K170" s="5" t="s">
        <v>21</v>
      </c>
      <c r="L170" t="s">
        <v>23</v>
      </c>
    </row>
    <row r="171" spans="1:12" x14ac:dyDescent="0.25">
      <c r="A171">
        <v>2</v>
      </c>
      <c r="B171">
        <v>1</v>
      </c>
      <c r="C171">
        <v>0.09</v>
      </c>
      <c r="D171">
        <v>54</v>
      </c>
      <c r="E171">
        <v>65.632103650000005</v>
      </c>
      <c r="F171">
        <v>0</v>
      </c>
      <c r="G171">
        <v>42</v>
      </c>
      <c r="H171">
        <v>0</v>
      </c>
      <c r="I171">
        <v>38.066620120000003</v>
      </c>
      <c r="J171" t="s">
        <v>78</v>
      </c>
      <c r="K171" s="5" t="s">
        <v>21</v>
      </c>
      <c r="L171" t="s">
        <v>23</v>
      </c>
    </row>
    <row r="172" spans="1:12" x14ac:dyDescent="0.25">
      <c r="A172">
        <v>2</v>
      </c>
      <c r="B172">
        <v>2</v>
      </c>
      <c r="C172">
        <v>0.138333333</v>
      </c>
      <c r="D172">
        <v>83</v>
      </c>
      <c r="E172">
        <v>91.942591719999996</v>
      </c>
      <c r="F172">
        <v>0</v>
      </c>
      <c r="G172">
        <v>55</v>
      </c>
      <c r="H172">
        <v>0</v>
      </c>
      <c r="I172">
        <v>41.374166270000003</v>
      </c>
      <c r="J172" t="s">
        <v>79</v>
      </c>
      <c r="K172" s="5" t="s">
        <v>21</v>
      </c>
      <c r="L172" t="s">
        <v>23</v>
      </c>
    </row>
    <row r="173" spans="1:12" x14ac:dyDescent="0.25">
      <c r="A173">
        <v>2</v>
      </c>
      <c r="B173">
        <v>3</v>
      </c>
      <c r="C173">
        <v>0.236666667</v>
      </c>
      <c r="D173">
        <v>142</v>
      </c>
      <c r="E173">
        <v>109.0939182</v>
      </c>
      <c r="F173">
        <v>0</v>
      </c>
      <c r="G173">
        <v>39</v>
      </c>
      <c r="H173">
        <v>0</v>
      </c>
      <c r="I173">
        <v>66.547290099999998</v>
      </c>
      <c r="J173" t="s">
        <v>79</v>
      </c>
      <c r="K173" s="5" t="s">
        <v>21</v>
      </c>
      <c r="L173" t="s">
        <v>23</v>
      </c>
    </row>
    <row r="174" spans="1:12" x14ac:dyDescent="0.25">
      <c r="A174">
        <v>2</v>
      </c>
      <c r="B174">
        <v>4</v>
      </c>
      <c r="C174">
        <v>0.23499999999999999</v>
      </c>
      <c r="D174">
        <v>141</v>
      </c>
      <c r="E174">
        <v>205.114047</v>
      </c>
      <c r="F174">
        <v>0</v>
      </c>
      <c r="G174">
        <v>58</v>
      </c>
      <c r="H174">
        <v>0</v>
      </c>
      <c r="I174">
        <v>84.096759270000007</v>
      </c>
      <c r="J174" t="s">
        <v>80</v>
      </c>
      <c r="K174" s="5" t="s">
        <v>21</v>
      </c>
      <c r="L174" t="s">
        <v>23</v>
      </c>
    </row>
    <row r="175" spans="1:12" x14ac:dyDescent="0.25">
      <c r="A175">
        <v>2</v>
      </c>
      <c r="B175">
        <v>5</v>
      </c>
      <c r="C175">
        <v>0.22166666700000001</v>
      </c>
      <c r="D175">
        <v>133</v>
      </c>
      <c r="E175">
        <v>197.28252760000001</v>
      </c>
      <c r="F175">
        <v>0</v>
      </c>
      <c r="G175">
        <v>61</v>
      </c>
      <c r="H175">
        <v>0</v>
      </c>
      <c r="I175">
        <v>76.940185779999993</v>
      </c>
      <c r="J175" t="s">
        <v>78</v>
      </c>
      <c r="K175" s="5" t="s">
        <v>21</v>
      </c>
      <c r="L175" t="s">
        <v>23</v>
      </c>
    </row>
    <row r="176" spans="1:12" x14ac:dyDescent="0.25">
      <c r="A176">
        <v>2</v>
      </c>
      <c r="B176">
        <v>6</v>
      </c>
      <c r="C176">
        <v>0.21833333299999999</v>
      </c>
      <c r="D176">
        <v>131</v>
      </c>
      <c r="E176">
        <v>99.249850679999994</v>
      </c>
      <c r="F176">
        <v>0</v>
      </c>
      <c r="G176">
        <v>26</v>
      </c>
      <c r="H176">
        <v>0</v>
      </c>
      <c r="I176">
        <v>73.444889500000002</v>
      </c>
      <c r="J176" t="s">
        <v>79</v>
      </c>
      <c r="K176" s="5" t="s">
        <v>21</v>
      </c>
      <c r="L176" t="s">
        <v>23</v>
      </c>
    </row>
    <row r="177" spans="1:12" x14ac:dyDescent="0.25">
      <c r="A177">
        <v>2</v>
      </c>
      <c r="B177">
        <v>7</v>
      </c>
      <c r="C177">
        <v>0.14499999999999999</v>
      </c>
      <c r="D177">
        <v>87</v>
      </c>
      <c r="E177">
        <v>79.845951900000003</v>
      </c>
      <c r="F177">
        <v>0</v>
      </c>
      <c r="G177">
        <v>34</v>
      </c>
      <c r="H177">
        <v>0</v>
      </c>
      <c r="I177">
        <v>51.899868730000001</v>
      </c>
      <c r="J177" t="s">
        <v>78</v>
      </c>
      <c r="K177" s="5" t="s">
        <v>21</v>
      </c>
      <c r="L177" t="s">
        <v>23</v>
      </c>
    </row>
    <row r="178" spans="1:12" x14ac:dyDescent="0.25">
      <c r="A178">
        <v>2</v>
      </c>
      <c r="B178">
        <v>8</v>
      </c>
      <c r="C178">
        <v>0.185</v>
      </c>
      <c r="D178">
        <v>111</v>
      </c>
      <c r="E178">
        <v>78.232506290000003</v>
      </c>
      <c r="F178">
        <v>0</v>
      </c>
      <c r="G178">
        <v>49</v>
      </c>
      <c r="H178">
        <v>0</v>
      </c>
      <c r="I178">
        <v>39.898578209999997</v>
      </c>
      <c r="J178" t="s">
        <v>80</v>
      </c>
      <c r="K178" s="5" t="s">
        <v>21</v>
      </c>
      <c r="L178" t="s">
        <v>23</v>
      </c>
    </row>
    <row r="179" spans="1:12" x14ac:dyDescent="0.25">
      <c r="A179">
        <v>2</v>
      </c>
      <c r="B179">
        <v>9</v>
      </c>
      <c r="C179">
        <v>0.22666666699999999</v>
      </c>
      <c r="D179">
        <v>136</v>
      </c>
      <c r="E179">
        <v>112.922151</v>
      </c>
      <c r="F179">
        <v>0</v>
      </c>
      <c r="G179">
        <v>47</v>
      </c>
      <c r="H179">
        <v>0</v>
      </c>
      <c r="I179">
        <v>59.848740020000001</v>
      </c>
      <c r="J179" t="s">
        <v>80</v>
      </c>
      <c r="K179" s="5" t="s">
        <v>21</v>
      </c>
      <c r="L179" t="s">
        <v>23</v>
      </c>
    </row>
    <row r="180" spans="1:12" x14ac:dyDescent="0.25">
      <c r="A180">
        <v>2</v>
      </c>
      <c r="B180">
        <v>10</v>
      </c>
      <c r="C180">
        <v>0.206666667</v>
      </c>
      <c r="D180">
        <v>124</v>
      </c>
      <c r="E180">
        <v>98.084254130000005</v>
      </c>
      <c r="F180">
        <v>0</v>
      </c>
      <c r="G180">
        <v>36</v>
      </c>
      <c r="H180">
        <v>0</v>
      </c>
      <c r="I180">
        <v>62.773922640000002</v>
      </c>
      <c r="J180" t="s">
        <v>80</v>
      </c>
      <c r="K180" s="5" t="s">
        <v>21</v>
      </c>
      <c r="L180" t="s">
        <v>23</v>
      </c>
    </row>
    <row r="181" spans="1:12" x14ac:dyDescent="0.25">
      <c r="A181">
        <v>2</v>
      </c>
      <c r="B181">
        <v>11</v>
      </c>
      <c r="C181">
        <v>8.5000000000000006E-2</v>
      </c>
      <c r="D181">
        <v>51</v>
      </c>
      <c r="E181">
        <v>49.43661942</v>
      </c>
      <c r="F181">
        <v>0</v>
      </c>
      <c r="G181">
        <v>5</v>
      </c>
      <c r="H181">
        <v>0</v>
      </c>
      <c r="I181">
        <v>46.470422259999999</v>
      </c>
      <c r="J181" t="s">
        <v>78</v>
      </c>
      <c r="K181" s="5" t="s">
        <v>21</v>
      </c>
      <c r="L181" t="s">
        <v>23</v>
      </c>
    </row>
    <row r="182" spans="1:12" x14ac:dyDescent="0.25">
      <c r="A182">
        <v>3</v>
      </c>
      <c r="B182">
        <v>0</v>
      </c>
      <c r="C182">
        <v>0.105</v>
      </c>
      <c r="D182">
        <v>63</v>
      </c>
      <c r="E182">
        <v>32.83811781</v>
      </c>
      <c r="F182">
        <v>0</v>
      </c>
      <c r="G182">
        <v>12</v>
      </c>
      <c r="H182">
        <v>0</v>
      </c>
      <c r="I182">
        <v>28.56916249</v>
      </c>
      <c r="J182" t="s">
        <v>79</v>
      </c>
      <c r="K182" s="5" t="s">
        <v>21</v>
      </c>
      <c r="L182" t="s">
        <v>23</v>
      </c>
    </row>
    <row r="183" spans="1:12" x14ac:dyDescent="0.25">
      <c r="A183">
        <v>3</v>
      </c>
      <c r="B183">
        <v>1</v>
      </c>
      <c r="C183">
        <v>0.163333333</v>
      </c>
      <c r="D183">
        <v>98</v>
      </c>
      <c r="E183">
        <v>136.75171130000001</v>
      </c>
      <c r="F183">
        <v>0</v>
      </c>
      <c r="G183">
        <v>49</v>
      </c>
      <c r="H183">
        <v>0</v>
      </c>
      <c r="I183">
        <v>69.743372750000006</v>
      </c>
      <c r="J183" t="s">
        <v>78</v>
      </c>
      <c r="K183" s="5" t="s">
        <v>21</v>
      </c>
      <c r="L183" t="s">
        <v>23</v>
      </c>
    </row>
    <row r="184" spans="1:12" x14ac:dyDescent="0.25">
      <c r="A184">
        <v>3</v>
      </c>
      <c r="B184">
        <v>2</v>
      </c>
      <c r="C184">
        <v>0.11</v>
      </c>
      <c r="D184">
        <v>66</v>
      </c>
      <c r="E184">
        <v>79.409723170000007</v>
      </c>
      <c r="F184">
        <v>0</v>
      </c>
      <c r="G184">
        <v>45</v>
      </c>
      <c r="H184">
        <v>0</v>
      </c>
      <c r="I184">
        <v>43.675347739999999</v>
      </c>
      <c r="J184" t="s">
        <v>78</v>
      </c>
      <c r="K184" s="5" t="s">
        <v>21</v>
      </c>
      <c r="L184" t="s">
        <v>23</v>
      </c>
    </row>
    <row r="185" spans="1:12" x14ac:dyDescent="0.25">
      <c r="A185">
        <v>3</v>
      </c>
      <c r="B185">
        <v>3</v>
      </c>
      <c r="C185">
        <v>0.138333333</v>
      </c>
      <c r="D185">
        <v>83</v>
      </c>
      <c r="E185">
        <v>104.69328109999999</v>
      </c>
      <c r="F185">
        <v>0</v>
      </c>
      <c r="G185">
        <v>55</v>
      </c>
      <c r="H185">
        <v>0</v>
      </c>
      <c r="I185">
        <v>47.111976490000004</v>
      </c>
      <c r="J185" t="s">
        <v>78</v>
      </c>
      <c r="K185" s="5" t="s">
        <v>21</v>
      </c>
      <c r="L185" t="s">
        <v>23</v>
      </c>
    </row>
    <row r="186" spans="1:12" x14ac:dyDescent="0.25">
      <c r="A186">
        <v>3</v>
      </c>
      <c r="B186">
        <v>4</v>
      </c>
      <c r="C186">
        <v>0.13500000000000001</v>
      </c>
      <c r="D186">
        <v>81</v>
      </c>
      <c r="E186">
        <v>52.653781209999998</v>
      </c>
      <c r="F186">
        <v>0</v>
      </c>
      <c r="G186">
        <v>27</v>
      </c>
      <c r="H186">
        <v>0</v>
      </c>
      <c r="I186">
        <v>38.437260289999998</v>
      </c>
      <c r="J186" t="s">
        <v>79</v>
      </c>
      <c r="K186" s="5" t="s">
        <v>21</v>
      </c>
      <c r="L186" t="s">
        <v>23</v>
      </c>
    </row>
    <row r="187" spans="1:12" x14ac:dyDescent="0.25">
      <c r="A187">
        <v>3</v>
      </c>
      <c r="B187">
        <v>5</v>
      </c>
      <c r="C187">
        <v>0.20499999999999999</v>
      </c>
      <c r="D187">
        <v>123</v>
      </c>
      <c r="E187">
        <v>83.692351939999995</v>
      </c>
      <c r="F187">
        <v>0</v>
      </c>
      <c r="G187">
        <v>8</v>
      </c>
      <c r="H187">
        <v>0</v>
      </c>
      <c r="I187">
        <v>76.160040260000002</v>
      </c>
      <c r="J187" t="s">
        <v>79</v>
      </c>
      <c r="K187" s="5" t="s">
        <v>21</v>
      </c>
      <c r="L187" t="s">
        <v>23</v>
      </c>
    </row>
    <row r="188" spans="1:12" x14ac:dyDescent="0.25">
      <c r="A188">
        <v>3</v>
      </c>
      <c r="B188">
        <v>6</v>
      </c>
      <c r="C188">
        <v>0.14000000000000001</v>
      </c>
      <c r="D188">
        <v>84</v>
      </c>
      <c r="E188">
        <v>123.9149867</v>
      </c>
      <c r="F188">
        <v>0</v>
      </c>
      <c r="G188">
        <v>64</v>
      </c>
      <c r="H188">
        <v>0</v>
      </c>
      <c r="I188">
        <v>44.609395229999997</v>
      </c>
      <c r="J188" t="s">
        <v>79</v>
      </c>
      <c r="K188" s="5" t="s">
        <v>21</v>
      </c>
      <c r="L188" t="s">
        <v>23</v>
      </c>
    </row>
    <row r="189" spans="1:12" x14ac:dyDescent="0.25">
      <c r="A189">
        <v>3</v>
      </c>
      <c r="B189">
        <v>7</v>
      </c>
      <c r="C189">
        <v>0.16500000000000001</v>
      </c>
      <c r="D189">
        <v>99</v>
      </c>
      <c r="E189">
        <v>50.609615529999999</v>
      </c>
      <c r="F189">
        <v>0</v>
      </c>
      <c r="G189">
        <v>8</v>
      </c>
      <c r="H189">
        <v>0</v>
      </c>
      <c r="I189">
        <v>46.560846290000001</v>
      </c>
      <c r="J189" t="s">
        <v>79</v>
      </c>
      <c r="K189" s="5" t="s">
        <v>21</v>
      </c>
      <c r="L189" t="s">
        <v>23</v>
      </c>
    </row>
    <row r="190" spans="1:12" x14ac:dyDescent="0.25">
      <c r="A190">
        <v>3</v>
      </c>
      <c r="B190">
        <v>8</v>
      </c>
      <c r="C190">
        <v>0.20833333300000001</v>
      </c>
      <c r="D190">
        <v>125</v>
      </c>
      <c r="E190">
        <v>75.097175750000005</v>
      </c>
      <c r="F190">
        <v>0</v>
      </c>
      <c r="G190">
        <v>21</v>
      </c>
      <c r="H190">
        <v>0</v>
      </c>
      <c r="I190">
        <v>59.32676884</v>
      </c>
      <c r="J190" t="s">
        <v>78</v>
      </c>
      <c r="K190" s="5" t="s">
        <v>21</v>
      </c>
      <c r="L190" t="s">
        <v>23</v>
      </c>
    </row>
    <row r="191" spans="1:12" x14ac:dyDescent="0.25">
      <c r="A191">
        <v>3</v>
      </c>
      <c r="B191">
        <v>9</v>
      </c>
      <c r="C191">
        <v>0.20833333300000001</v>
      </c>
      <c r="D191">
        <v>125</v>
      </c>
      <c r="E191">
        <v>97.541002570000003</v>
      </c>
      <c r="F191">
        <v>0</v>
      </c>
      <c r="G191">
        <v>50</v>
      </c>
      <c r="H191">
        <v>0</v>
      </c>
      <c r="I191">
        <v>48.770501289999999</v>
      </c>
      <c r="J191" t="s">
        <v>80</v>
      </c>
      <c r="K191" s="5" t="s">
        <v>21</v>
      </c>
      <c r="L191" t="s">
        <v>23</v>
      </c>
    </row>
    <row r="192" spans="1:12" x14ac:dyDescent="0.25">
      <c r="A192">
        <v>3</v>
      </c>
      <c r="B192">
        <v>10</v>
      </c>
      <c r="C192">
        <v>0.21</v>
      </c>
      <c r="D192">
        <v>126</v>
      </c>
      <c r="E192">
        <v>164.5285069</v>
      </c>
      <c r="F192">
        <v>0</v>
      </c>
      <c r="G192">
        <v>62</v>
      </c>
      <c r="H192">
        <v>0</v>
      </c>
      <c r="I192">
        <v>62.520832630000001</v>
      </c>
      <c r="J192" t="s">
        <v>80</v>
      </c>
      <c r="K192" s="5" t="s">
        <v>21</v>
      </c>
      <c r="L192" t="s">
        <v>23</v>
      </c>
    </row>
    <row r="193" spans="1:12" x14ac:dyDescent="0.25">
      <c r="A193">
        <v>3</v>
      </c>
      <c r="B193">
        <v>11</v>
      </c>
      <c r="C193">
        <v>0.18</v>
      </c>
      <c r="D193">
        <v>108</v>
      </c>
      <c r="E193">
        <v>93.894745389999997</v>
      </c>
      <c r="F193">
        <v>0</v>
      </c>
      <c r="G193">
        <v>8</v>
      </c>
      <c r="H193">
        <v>0</v>
      </c>
      <c r="I193">
        <v>85.444218309999997</v>
      </c>
      <c r="J193" t="s">
        <v>80</v>
      </c>
      <c r="K193" s="5" t="s">
        <v>21</v>
      </c>
      <c r="L193" t="s">
        <v>23</v>
      </c>
    </row>
    <row r="194" spans="1:12" x14ac:dyDescent="0.25">
      <c r="A194">
        <v>4</v>
      </c>
      <c r="B194">
        <v>0</v>
      </c>
      <c r="C194">
        <v>0.101666667</v>
      </c>
      <c r="D194">
        <v>61</v>
      </c>
      <c r="E194">
        <v>68.096188889999993</v>
      </c>
      <c r="F194">
        <v>0</v>
      </c>
      <c r="G194">
        <v>34</v>
      </c>
      <c r="H194">
        <v>0</v>
      </c>
      <c r="I194">
        <v>44.262522779999998</v>
      </c>
      <c r="J194" t="s">
        <v>80</v>
      </c>
      <c r="K194" s="5" t="s">
        <v>21</v>
      </c>
      <c r="L194" t="s">
        <v>23</v>
      </c>
    </row>
    <row r="195" spans="1:12" x14ac:dyDescent="0.25">
      <c r="A195">
        <v>4</v>
      </c>
      <c r="B195">
        <v>1</v>
      </c>
      <c r="C195">
        <v>0.15666666700000001</v>
      </c>
      <c r="D195">
        <v>94</v>
      </c>
      <c r="E195">
        <v>57.434445699999998</v>
      </c>
      <c r="F195">
        <v>0</v>
      </c>
      <c r="G195">
        <v>17</v>
      </c>
      <c r="H195">
        <v>0</v>
      </c>
      <c r="I195">
        <v>47.09624548</v>
      </c>
      <c r="J195" t="s">
        <v>78</v>
      </c>
      <c r="K195" s="5" t="s">
        <v>21</v>
      </c>
      <c r="L195" t="s">
        <v>23</v>
      </c>
    </row>
    <row r="196" spans="1:12" x14ac:dyDescent="0.25">
      <c r="A196">
        <v>4</v>
      </c>
      <c r="B196">
        <v>2</v>
      </c>
      <c r="C196">
        <v>0.14333333300000001</v>
      </c>
      <c r="D196">
        <v>86</v>
      </c>
      <c r="E196">
        <v>88.054241520000005</v>
      </c>
      <c r="F196">
        <v>0</v>
      </c>
      <c r="G196">
        <v>47</v>
      </c>
      <c r="H196">
        <v>0</v>
      </c>
      <c r="I196">
        <v>46.668748010000002</v>
      </c>
      <c r="J196" t="s">
        <v>79</v>
      </c>
      <c r="K196" s="5" t="s">
        <v>21</v>
      </c>
      <c r="L196" t="s">
        <v>23</v>
      </c>
    </row>
    <row r="197" spans="1:12" x14ac:dyDescent="0.25">
      <c r="A197">
        <v>4</v>
      </c>
      <c r="B197">
        <v>3</v>
      </c>
      <c r="C197">
        <v>0.23166666699999999</v>
      </c>
      <c r="D197">
        <v>139</v>
      </c>
      <c r="E197">
        <v>183.628298</v>
      </c>
      <c r="F197">
        <v>0</v>
      </c>
      <c r="G197">
        <v>56</v>
      </c>
      <c r="H197">
        <v>0</v>
      </c>
      <c r="I197">
        <v>80.796451099999999</v>
      </c>
      <c r="J197" t="s">
        <v>79</v>
      </c>
      <c r="K197" s="5" t="s">
        <v>21</v>
      </c>
      <c r="L197" t="s">
        <v>23</v>
      </c>
    </row>
    <row r="198" spans="1:12" x14ac:dyDescent="0.25">
      <c r="A198">
        <v>4</v>
      </c>
      <c r="B198">
        <v>4</v>
      </c>
      <c r="C198">
        <v>0.20166666699999999</v>
      </c>
      <c r="D198">
        <v>121</v>
      </c>
      <c r="E198">
        <v>102.3193095</v>
      </c>
      <c r="F198">
        <v>0</v>
      </c>
      <c r="G198">
        <v>25</v>
      </c>
      <c r="H198">
        <v>0</v>
      </c>
      <c r="I198">
        <v>76.739482089999996</v>
      </c>
      <c r="J198" t="s">
        <v>80</v>
      </c>
      <c r="K198" s="5" t="s">
        <v>21</v>
      </c>
      <c r="L198" t="s">
        <v>23</v>
      </c>
    </row>
    <row r="199" spans="1:12" x14ac:dyDescent="0.25">
      <c r="A199">
        <v>4</v>
      </c>
      <c r="B199">
        <v>5</v>
      </c>
      <c r="C199">
        <v>0.241666667</v>
      </c>
      <c r="D199">
        <v>145</v>
      </c>
      <c r="E199">
        <v>92.022546199999994</v>
      </c>
      <c r="F199">
        <v>0</v>
      </c>
      <c r="G199">
        <v>17</v>
      </c>
      <c r="H199">
        <v>0</v>
      </c>
      <c r="I199">
        <v>75.458487880000007</v>
      </c>
      <c r="J199" t="s">
        <v>79</v>
      </c>
      <c r="K199" s="5" t="s">
        <v>21</v>
      </c>
      <c r="L199" t="s">
        <v>23</v>
      </c>
    </row>
    <row r="200" spans="1:12" x14ac:dyDescent="0.25">
      <c r="A200">
        <v>4</v>
      </c>
      <c r="B200">
        <v>6</v>
      </c>
      <c r="C200">
        <v>0.19166666700000001</v>
      </c>
      <c r="D200">
        <v>115</v>
      </c>
      <c r="E200">
        <v>110.12049450000001</v>
      </c>
      <c r="F200">
        <v>0</v>
      </c>
      <c r="G200">
        <v>25</v>
      </c>
      <c r="H200">
        <v>0</v>
      </c>
      <c r="I200">
        <v>82.590370870000001</v>
      </c>
      <c r="J200" t="s">
        <v>78</v>
      </c>
      <c r="K200" s="5" t="s">
        <v>21</v>
      </c>
      <c r="L200" t="s">
        <v>23</v>
      </c>
    </row>
    <row r="201" spans="1:12" x14ac:dyDescent="0.25">
      <c r="A201">
        <v>4</v>
      </c>
      <c r="B201">
        <v>7</v>
      </c>
      <c r="C201">
        <v>0.245</v>
      </c>
      <c r="D201">
        <v>147</v>
      </c>
      <c r="E201">
        <v>155.71537520000001</v>
      </c>
      <c r="F201">
        <v>0</v>
      </c>
      <c r="G201">
        <v>44</v>
      </c>
      <c r="H201">
        <v>0</v>
      </c>
      <c r="I201">
        <v>87.200610089999998</v>
      </c>
      <c r="J201" t="s">
        <v>78</v>
      </c>
      <c r="K201" s="5" t="s">
        <v>21</v>
      </c>
      <c r="L201" t="s">
        <v>23</v>
      </c>
    </row>
    <row r="202" spans="1:12" x14ac:dyDescent="0.25">
      <c r="A202">
        <v>4</v>
      </c>
      <c r="B202">
        <v>8</v>
      </c>
      <c r="C202">
        <v>0.22</v>
      </c>
      <c r="D202">
        <v>132</v>
      </c>
      <c r="E202">
        <v>89.725411780000002</v>
      </c>
      <c r="F202">
        <v>0</v>
      </c>
      <c r="G202">
        <v>30</v>
      </c>
      <c r="H202">
        <v>0</v>
      </c>
      <c r="I202">
        <v>62.807788240000001</v>
      </c>
      <c r="J202" t="s">
        <v>80</v>
      </c>
      <c r="K202" s="5" t="s">
        <v>21</v>
      </c>
      <c r="L202" t="s">
        <v>23</v>
      </c>
    </row>
    <row r="203" spans="1:12" x14ac:dyDescent="0.25">
      <c r="A203">
        <v>4</v>
      </c>
      <c r="B203">
        <v>9</v>
      </c>
      <c r="C203">
        <v>0.09</v>
      </c>
      <c r="D203">
        <v>54</v>
      </c>
      <c r="E203">
        <v>40.811613370000003</v>
      </c>
      <c r="F203">
        <v>0</v>
      </c>
      <c r="G203">
        <v>56</v>
      </c>
      <c r="H203">
        <v>0</v>
      </c>
      <c r="I203">
        <v>17.957109880000001</v>
      </c>
      <c r="J203" t="s">
        <v>78</v>
      </c>
      <c r="K203" s="5" t="s">
        <v>21</v>
      </c>
      <c r="L203" t="s">
        <v>23</v>
      </c>
    </row>
    <row r="204" spans="1:12" x14ac:dyDescent="0.25">
      <c r="A204">
        <v>4</v>
      </c>
      <c r="B204">
        <v>10</v>
      </c>
      <c r="C204">
        <v>0.171666667</v>
      </c>
      <c r="D204">
        <v>103</v>
      </c>
      <c r="E204">
        <v>128.33641539999999</v>
      </c>
      <c r="F204">
        <v>0</v>
      </c>
      <c r="G204">
        <v>57</v>
      </c>
      <c r="H204">
        <v>0</v>
      </c>
      <c r="I204">
        <v>55.184658599999999</v>
      </c>
      <c r="J204" t="s">
        <v>80</v>
      </c>
      <c r="K204" s="5" t="s">
        <v>21</v>
      </c>
      <c r="L204" t="s">
        <v>23</v>
      </c>
    </row>
    <row r="205" spans="1:12" x14ac:dyDescent="0.25">
      <c r="A205">
        <v>4</v>
      </c>
      <c r="B205">
        <v>11</v>
      </c>
      <c r="C205">
        <v>0.155</v>
      </c>
      <c r="D205">
        <v>93</v>
      </c>
      <c r="E205">
        <v>96.201696190000007</v>
      </c>
      <c r="F205">
        <v>0</v>
      </c>
      <c r="G205">
        <v>57</v>
      </c>
      <c r="H205">
        <v>0</v>
      </c>
      <c r="I205">
        <v>41.366729360000001</v>
      </c>
      <c r="J205" t="s">
        <v>79</v>
      </c>
      <c r="K205" s="5" t="s">
        <v>21</v>
      </c>
      <c r="L205" t="s">
        <v>23</v>
      </c>
    </row>
    <row r="206" spans="1:12" x14ac:dyDescent="0.25">
      <c r="A206">
        <v>5</v>
      </c>
      <c r="B206">
        <v>0</v>
      </c>
      <c r="C206">
        <v>9.1666666999999993E-2</v>
      </c>
      <c r="D206">
        <v>55</v>
      </c>
      <c r="E206">
        <v>47.625657420000003</v>
      </c>
      <c r="F206">
        <v>0</v>
      </c>
      <c r="G206">
        <v>31</v>
      </c>
      <c r="H206">
        <v>0</v>
      </c>
      <c r="I206">
        <v>32.86170362</v>
      </c>
      <c r="J206" t="s">
        <v>79</v>
      </c>
      <c r="K206" s="5" t="s">
        <v>21</v>
      </c>
      <c r="L206" t="s">
        <v>23</v>
      </c>
    </row>
    <row r="207" spans="1:12" x14ac:dyDescent="0.25">
      <c r="A207">
        <v>5</v>
      </c>
      <c r="B207">
        <v>1</v>
      </c>
      <c r="C207">
        <v>0.15833333299999999</v>
      </c>
      <c r="D207">
        <v>95</v>
      </c>
      <c r="E207">
        <v>91.55990113</v>
      </c>
      <c r="F207">
        <v>0</v>
      </c>
      <c r="G207">
        <v>34</v>
      </c>
      <c r="H207">
        <v>0</v>
      </c>
      <c r="I207">
        <v>60.429534750000002</v>
      </c>
      <c r="J207" t="s">
        <v>80</v>
      </c>
      <c r="K207" s="5" t="s">
        <v>21</v>
      </c>
      <c r="L207" t="s">
        <v>23</v>
      </c>
    </row>
    <row r="208" spans="1:12" x14ac:dyDescent="0.25">
      <c r="A208">
        <v>5</v>
      </c>
      <c r="B208">
        <v>2</v>
      </c>
      <c r="C208">
        <v>8.8333333E-2</v>
      </c>
      <c r="D208">
        <v>53</v>
      </c>
      <c r="E208">
        <v>67.911371869999996</v>
      </c>
      <c r="F208">
        <v>0</v>
      </c>
      <c r="G208">
        <v>54</v>
      </c>
      <c r="H208">
        <v>0</v>
      </c>
      <c r="I208">
        <v>31.239231060000002</v>
      </c>
      <c r="J208" t="s">
        <v>78</v>
      </c>
      <c r="K208" s="5" t="s">
        <v>21</v>
      </c>
      <c r="L208" t="s">
        <v>23</v>
      </c>
    </row>
    <row r="209" spans="1:12" x14ac:dyDescent="0.25">
      <c r="A209">
        <v>5</v>
      </c>
      <c r="B209">
        <v>3</v>
      </c>
      <c r="C209">
        <v>0.17333333300000001</v>
      </c>
      <c r="D209">
        <v>104</v>
      </c>
      <c r="E209">
        <v>56.728542449999999</v>
      </c>
      <c r="F209">
        <v>0</v>
      </c>
      <c r="G209">
        <v>8</v>
      </c>
      <c r="H209">
        <v>0</v>
      </c>
      <c r="I209">
        <v>51.622973629999997</v>
      </c>
      <c r="J209" t="s">
        <v>79</v>
      </c>
      <c r="K209" s="5" t="s">
        <v>21</v>
      </c>
      <c r="L209" t="s">
        <v>23</v>
      </c>
    </row>
    <row r="210" spans="1:12" x14ac:dyDescent="0.25">
      <c r="A210">
        <v>5</v>
      </c>
      <c r="B210">
        <v>4</v>
      </c>
      <c r="C210">
        <v>0.17</v>
      </c>
      <c r="D210">
        <v>102</v>
      </c>
      <c r="E210">
        <v>150.6151448</v>
      </c>
      <c r="F210">
        <v>0</v>
      </c>
      <c r="G210">
        <v>53</v>
      </c>
      <c r="H210">
        <v>0</v>
      </c>
      <c r="I210">
        <v>69.282966619999996</v>
      </c>
      <c r="J210" t="s">
        <v>78</v>
      </c>
      <c r="K210" s="5" t="s">
        <v>21</v>
      </c>
      <c r="L210" t="s">
        <v>23</v>
      </c>
    </row>
    <row r="211" spans="1:12" x14ac:dyDescent="0.25">
      <c r="A211">
        <v>5</v>
      </c>
      <c r="B211">
        <v>5</v>
      </c>
      <c r="C211">
        <v>9.5000000000000001E-2</v>
      </c>
      <c r="D211">
        <v>57</v>
      </c>
      <c r="E211">
        <v>70.247592639999993</v>
      </c>
      <c r="F211">
        <v>0</v>
      </c>
      <c r="G211">
        <v>56</v>
      </c>
      <c r="H211">
        <v>0</v>
      </c>
      <c r="I211">
        <v>30.90894076</v>
      </c>
      <c r="J211" t="s">
        <v>80</v>
      </c>
      <c r="K211" s="5" t="s">
        <v>21</v>
      </c>
      <c r="L211" t="s">
        <v>23</v>
      </c>
    </row>
    <row r="212" spans="1:12" x14ac:dyDescent="0.25">
      <c r="A212">
        <v>5</v>
      </c>
      <c r="B212">
        <v>6</v>
      </c>
      <c r="C212">
        <v>0.203333333</v>
      </c>
      <c r="D212">
        <v>122</v>
      </c>
      <c r="E212">
        <v>130.02525829999999</v>
      </c>
      <c r="F212">
        <v>0</v>
      </c>
      <c r="G212">
        <v>44</v>
      </c>
      <c r="H212">
        <v>0</v>
      </c>
      <c r="I212">
        <v>72.814144670000005</v>
      </c>
      <c r="J212" t="s">
        <v>79</v>
      </c>
      <c r="K212" s="5" t="s">
        <v>21</v>
      </c>
      <c r="L212" t="s">
        <v>23</v>
      </c>
    </row>
    <row r="213" spans="1:12" x14ac:dyDescent="0.25">
      <c r="A213">
        <v>5</v>
      </c>
      <c r="B213">
        <v>7</v>
      </c>
      <c r="C213">
        <v>0.16</v>
      </c>
      <c r="D213">
        <v>96</v>
      </c>
      <c r="E213">
        <v>86.127325089999999</v>
      </c>
      <c r="F213">
        <v>0</v>
      </c>
      <c r="G213">
        <v>36</v>
      </c>
      <c r="H213">
        <v>0</v>
      </c>
      <c r="I213">
        <v>55.121488059999997</v>
      </c>
      <c r="J213" t="s">
        <v>78</v>
      </c>
      <c r="K213" s="5" t="s">
        <v>21</v>
      </c>
      <c r="L213" t="s">
        <v>23</v>
      </c>
    </row>
    <row r="214" spans="1:12" x14ac:dyDescent="0.25">
      <c r="A214">
        <v>5</v>
      </c>
      <c r="B214">
        <v>8</v>
      </c>
      <c r="C214">
        <v>0.111666667</v>
      </c>
      <c r="D214">
        <v>67</v>
      </c>
      <c r="E214">
        <v>38.236946600000003</v>
      </c>
      <c r="F214">
        <v>0</v>
      </c>
      <c r="G214">
        <v>33</v>
      </c>
      <c r="H214">
        <v>0</v>
      </c>
      <c r="I214">
        <v>25.61875422</v>
      </c>
      <c r="J214" t="s">
        <v>80</v>
      </c>
      <c r="K214" s="5" t="s">
        <v>21</v>
      </c>
      <c r="L214" t="s">
        <v>23</v>
      </c>
    </row>
    <row r="215" spans="1:12" x14ac:dyDescent="0.25">
      <c r="A215">
        <v>5</v>
      </c>
      <c r="B215">
        <v>9</v>
      </c>
      <c r="C215">
        <v>0.14833333300000001</v>
      </c>
      <c r="D215">
        <v>89</v>
      </c>
      <c r="E215">
        <v>83.487965889999998</v>
      </c>
      <c r="F215">
        <v>0</v>
      </c>
      <c r="G215">
        <v>39</v>
      </c>
      <c r="H215">
        <v>0</v>
      </c>
      <c r="I215">
        <v>50.092779540000002</v>
      </c>
      <c r="J215" t="s">
        <v>78</v>
      </c>
      <c r="K215" s="5" t="s">
        <v>21</v>
      </c>
      <c r="L215" t="s">
        <v>23</v>
      </c>
    </row>
    <row r="216" spans="1:12" x14ac:dyDescent="0.25">
      <c r="A216">
        <v>5</v>
      </c>
      <c r="B216">
        <v>10</v>
      </c>
      <c r="C216">
        <v>0.171666667</v>
      </c>
      <c r="D216">
        <v>103</v>
      </c>
      <c r="E216">
        <v>71.952846859999994</v>
      </c>
      <c r="F216">
        <v>0</v>
      </c>
      <c r="G216">
        <v>23</v>
      </c>
      <c r="H216">
        <v>0</v>
      </c>
      <c r="I216">
        <v>55.403692079999999</v>
      </c>
      <c r="J216" t="s">
        <v>79</v>
      </c>
      <c r="K216" s="5" t="s">
        <v>21</v>
      </c>
      <c r="L216" t="s">
        <v>23</v>
      </c>
    </row>
    <row r="217" spans="1:12" x14ac:dyDescent="0.25">
      <c r="A217">
        <v>5</v>
      </c>
      <c r="B217">
        <v>11</v>
      </c>
      <c r="C217">
        <v>0.176666667</v>
      </c>
      <c r="D217">
        <v>106</v>
      </c>
      <c r="E217">
        <v>55.725643259999998</v>
      </c>
      <c r="F217">
        <v>0</v>
      </c>
      <c r="G217">
        <v>2</v>
      </c>
      <c r="H217">
        <v>0</v>
      </c>
      <c r="I217">
        <v>54.053873959999997</v>
      </c>
      <c r="J217" t="s">
        <v>80</v>
      </c>
      <c r="K217" s="5" t="s">
        <v>21</v>
      </c>
      <c r="L217" t="s">
        <v>23</v>
      </c>
    </row>
    <row r="218" spans="1:12" x14ac:dyDescent="0.25">
      <c r="A218">
        <v>0</v>
      </c>
      <c r="B218">
        <v>0</v>
      </c>
      <c r="C218">
        <v>0.105</v>
      </c>
      <c r="D218">
        <v>63</v>
      </c>
      <c r="E218">
        <v>54.522557130000003</v>
      </c>
      <c r="F218">
        <v>0</v>
      </c>
      <c r="G218">
        <v>50</v>
      </c>
      <c r="H218">
        <v>0</v>
      </c>
      <c r="I218">
        <v>27.261278560000001</v>
      </c>
      <c r="J218" t="s">
        <v>81</v>
      </c>
      <c r="K218" s="5" t="s">
        <v>21</v>
      </c>
      <c r="L218" t="s">
        <v>23</v>
      </c>
    </row>
    <row r="219" spans="1:12" x14ac:dyDescent="0.25">
      <c r="A219">
        <v>0</v>
      </c>
      <c r="B219">
        <v>1</v>
      </c>
      <c r="C219">
        <v>0.23833333300000001</v>
      </c>
      <c r="D219">
        <v>143</v>
      </c>
      <c r="E219">
        <v>72.576299689999999</v>
      </c>
      <c r="F219">
        <v>0</v>
      </c>
      <c r="G219">
        <v>7</v>
      </c>
      <c r="H219">
        <v>0</v>
      </c>
      <c r="I219">
        <v>66.770195720000004</v>
      </c>
      <c r="J219" t="s">
        <v>82</v>
      </c>
      <c r="K219" s="5" t="s">
        <v>21</v>
      </c>
      <c r="L219" t="s">
        <v>23</v>
      </c>
    </row>
    <row r="220" spans="1:12" x14ac:dyDescent="0.25">
      <c r="A220">
        <v>0</v>
      </c>
      <c r="B220">
        <v>2</v>
      </c>
      <c r="C220">
        <v>9.6666666999999998E-2</v>
      </c>
      <c r="D220">
        <v>58</v>
      </c>
      <c r="E220">
        <v>79.944618050000003</v>
      </c>
      <c r="F220">
        <v>0</v>
      </c>
      <c r="G220">
        <v>57</v>
      </c>
      <c r="H220">
        <v>0</v>
      </c>
      <c r="I220">
        <v>33.576739580000002</v>
      </c>
      <c r="J220" t="s">
        <v>82</v>
      </c>
      <c r="K220" s="5" t="s">
        <v>21</v>
      </c>
      <c r="L220" t="s">
        <v>23</v>
      </c>
    </row>
    <row r="221" spans="1:12" x14ac:dyDescent="0.25">
      <c r="A221">
        <v>0</v>
      </c>
      <c r="B221">
        <v>3</v>
      </c>
      <c r="C221">
        <v>0.16666666699999999</v>
      </c>
      <c r="D221">
        <v>100</v>
      </c>
      <c r="E221">
        <v>106.1534769</v>
      </c>
      <c r="F221">
        <v>0</v>
      </c>
      <c r="G221">
        <v>33</v>
      </c>
      <c r="H221">
        <v>0</v>
      </c>
      <c r="I221">
        <v>70.06129473</v>
      </c>
      <c r="J221" t="s">
        <v>82</v>
      </c>
      <c r="K221" s="5" t="s">
        <v>21</v>
      </c>
      <c r="L221" t="s">
        <v>23</v>
      </c>
    </row>
    <row r="222" spans="1:12" x14ac:dyDescent="0.25">
      <c r="A222">
        <v>0</v>
      </c>
      <c r="B222">
        <v>4</v>
      </c>
      <c r="C222">
        <v>0.15166666700000001</v>
      </c>
      <c r="D222">
        <v>91</v>
      </c>
      <c r="E222">
        <v>70.379367939999995</v>
      </c>
      <c r="F222">
        <v>0</v>
      </c>
      <c r="G222">
        <v>29</v>
      </c>
      <c r="H222">
        <v>0</v>
      </c>
      <c r="I222">
        <v>49.265557559999998</v>
      </c>
      <c r="J222" t="s">
        <v>83</v>
      </c>
      <c r="K222" s="5" t="s">
        <v>21</v>
      </c>
      <c r="L222" t="s">
        <v>23</v>
      </c>
    </row>
    <row r="223" spans="1:12" x14ac:dyDescent="0.25">
      <c r="A223">
        <v>0</v>
      </c>
      <c r="B223">
        <v>5</v>
      </c>
      <c r="C223">
        <v>0.1</v>
      </c>
      <c r="D223">
        <v>60</v>
      </c>
      <c r="E223">
        <v>73.625722179999997</v>
      </c>
      <c r="F223">
        <v>0</v>
      </c>
      <c r="G223">
        <v>65</v>
      </c>
      <c r="H223">
        <v>0</v>
      </c>
      <c r="I223">
        <v>25.769002759999999</v>
      </c>
      <c r="J223" t="s">
        <v>81</v>
      </c>
      <c r="K223" s="5" t="s">
        <v>21</v>
      </c>
      <c r="L223" t="s">
        <v>23</v>
      </c>
    </row>
    <row r="224" spans="1:12" x14ac:dyDescent="0.25">
      <c r="A224">
        <v>0</v>
      </c>
      <c r="B224">
        <v>6</v>
      </c>
      <c r="C224">
        <v>0.24</v>
      </c>
      <c r="D224">
        <v>144</v>
      </c>
      <c r="E224">
        <v>111.8991868</v>
      </c>
      <c r="F224">
        <v>0</v>
      </c>
      <c r="G224">
        <v>25</v>
      </c>
      <c r="H224">
        <v>0</v>
      </c>
      <c r="I224">
        <v>83.924390079999995</v>
      </c>
      <c r="J224" t="s">
        <v>81</v>
      </c>
      <c r="K224" s="5" t="s">
        <v>21</v>
      </c>
      <c r="L224" t="s">
        <v>23</v>
      </c>
    </row>
    <row r="225" spans="1:12" x14ac:dyDescent="0.25">
      <c r="A225">
        <v>0</v>
      </c>
      <c r="B225">
        <v>7</v>
      </c>
      <c r="C225">
        <v>0.18333333299999999</v>
      </c>
      <c r="D225">
        <v>110</v>
      </c>
      <c r="E225">
        <v>131.2141742</v>
      </c>
      <c r="F225">
        <v>0</v>
      </c>
      <c r="G225">
        <v>38</v>
      </c>
      <c r="H225">
        <v>0</v>
      </c>
      <c r="I225">
        <v>81.352787980000002</v>
      </c>
      <c r="J225" t="s">
        <v>83</v>
      </c>
      <c r="K225" s="5" t="s">
        <v>21</v>
      </c>
      <c r="L225" t="s">
        <v>23</v>
      </c>
    </row>
    <row r="226" spans="1:12" x14ac:dyDescent="0.25">
      <c r="A226">
        <v>0</v>
      </c>
      <c r="B226">
        <v>8</v>
      </c>
      <c r="C226">
        <v>8.3333332999999996E-2</v>
      </c>
      <c r="D226">
        <v>50</v>
      </c>
      <c r="E226">
        <v>25.443430589999998</v>
      </c>
      <c r="F226">
        <v>0</v>
      </c>
      <c r="G226">
        <v>9</v>
      </c>
      <c r="H226">
        <v>0</v>
      </c>
      <c r="I226">
        <v>22.899087529999999</v>
      </c>
      <c r="J226" t="s">
        <v>81</v>
      </c>
      <c r="K226" s="5" t="s">
        <v>21</v>
      </c>
      <c r="L226" t="s">
        <v>23</v>
      </c>
    </row>
    <row r="227" spans="1:12" x14ac:dyDescent="0.25">
      <c r="A227">
        <v>0</v>
      </c>
      <c r="B227">
        <v>9</v>
      </c>
      <c r="C227">
        <v>0.13</v>
      </c>
      <c r="D227">
        <v>78</v>
      </c>
      <c r="E227">
        <v>110.7548201</v>
      </c>
      <c r="F227">
        <v>0</v>
      </c>
      <c r="G227">
        <v>53</v>
      </c>
      <c r="H227">
        <v>0</v>
      </c>
      <c r="I227">
        <v>50.947217260000002</v>
      </c>
      <c r="J227" t="s">
        <v>83</v>
      </c>
      <c r="K227" s="5" t="s">
        <v>21</v>
      </c>
      <c r="L227" t="s">
        <v>23</v>
      </c>
    </row>
    <row r="228" spans="1:12" x14ac:dyDescent="0.25">
      <c r="A228">
        <v>0</v>
      </c>
      <c r="B228">
        <v>10</v>
      </c>
      <c r="C228">
        <v>0.17499999999999999</v>
      </c>
      <c r="D228">
        <v>105</v>
      </c>
      <c r="E228">
        <v>56.247827790000002</v>
      </c>
      <c r="F228">
        <v>0</v>
      </c>
      <c r="G228">
        <v>5</v>
      </c>
      <c r="H228">
        <v>0</v>
      </c>
      <c r="I228">
        <v>52.87295812</v>
      </c>
      <c r="J228" t="s">
        <v>82</v>
      </c>
      <c r="K228" s="5" t="s">
        <v>21</v>
      </c>
      <c r="L228" t="s">
        <v>23</v>
      </c>
    </row>
    <row r="229" spans="1:12" x14ac:dyDescent="0.25">
      <c r="A229">
        <v>0</v>
      </c>
      <c r="B229">
        <v>11</v>
      </c>
      <c r="C229">
        <v>8.6666667000000003E-2</v>
      </c>
      <c r="D229">
        <v>52</v>
      </c>
      <c r="E229">
        <v>59.331700380000001</v>
      </c>
      <c r="F229">
        <v>0</v>
      </c>
      <c r="G229">
        <v>8</v>
      </c>
      <c r="H229">
        <v>0</v>
      </c>
      <c r="I229">
        <v>54.585164349999999</v>
      </c>
      <c r="J229" t="s">
        <v>83</v>
      </c>
      <c r="K229" s="5" t="s">
        <v>21</v>
      </c>
      <c r="L229" t="s">
        <v>23</v>
      </c>
    </row>
    <row r="230" spans="1:12" x14ac:dyDescent="0.25">
      <c r="A230">
        <v>1</v>
      </c>
      <c r="B230">
        <v>0</v>
      </c>
      <c r="C230">
        <v>9.3333333000000004E-2</v>
      </c>
      <c r="D230">
        <v>56</v>
      </c>
      <c r="E230">
        <v>81.611818069999998</v>
      </c>
      <c r="F230">
        <v>0</v>
      </c>
      <c r="G230">
        <v>48</v>
      </c>
      <c r="H230">
        <v>0</v>
      </c>
      <c r="I230">
        <v>42.438145400000003</v>
      </c>
      <c r="J230" t="s">
        <v>81</v>
      </c>
      <c r="K230" s="5" t="s">
        <v>21</v>
      </c>
      <c r="L230" t="s">
        <v>23</v>
      </c>
    </row>
    <row r="231" spans="1:12" x14ac:dyDescent="0.25">
      <c r="A231">
        <v>1</v>
      </c>
      <c r="B231">
        <v>1</v>
      </c>
      <c r="C231">
        <v>0.19</v>
      </c>
      <c r="D231">
        <v>114</v>
      </c>
      <c r="E231">
        <v>101.17402939999999</v>
      </c>
      <c r="F231">
        <v>0</v>
      </c>
      <c r="G231">
        <v>26</v>
      </c>
      <c r="H231">
        <v>0</v>
      </c>
      <c r="I231">
        <v>74.868781769999998</v>
      </c>
      <c r="J231" t="s">
        <v>82</v>
      </c>
      <c r="K231" s="5" t="s">
        <v>21</v>
      </c>
      <c r="L231" t="s">
        <v>23</v>
      </c>
    </row>
    <row r="232" spans="1:12" x14ac:dyDescent="0.25">
      <c r="A232">
        <v>1</v>
      </c>
      <c r="B232">
        <v>2</v>
      </c>
      <c r="C232">
        <v>0.12666666700000001</v>
      </c>
      <c r="D232">
        <v>76</v>
      </c>
      <c r="E232">
        <v>55.403048130000002</v>
      </c>
      <c r="F232">
        <v>0</v>
      </c>
      <c r="G232">
        <v>25</v>
      </c>
      <c r="H232">
        <v>0</v>
      </c>
      <c r="I232">
        <v>40.998255610000001</v>
      </c>
      <c r="J232" t="s">
        <v>83</v>
      </c>
      <c r="K232" s="5" t="s">
        <v>21</v>
      </c>
      <c r="L232" t="s">
        <v>23</v>
      </c>
    </row>
    <row r="233" spans="1:12" x14ac:dyDescent="0.25">
      <c r="A233">
        <v>1</v>
      </c>
      <c r="B233">
        <v>3</v>
      </c>
      <c r="C233">
        <v>0.17499999999999999</v>
      </c>
      <c r="D233">
        <v>105</v>
      </c>
      <c r="E233">
        <v>77.365646100000006</v>
      </c>
      <c r="F233">
        <v>0</v>
      </c>
      <c r="G233">
        <v>5</v>
      </c>
      <c r="H233">
        <v>0</v>
      </c>
      <c r="I233">
        <v>72.723707329999996</v>
      </c>
      <c r="J233" t="s">
        <v>83</v>
      </c>
      <c r="K233" s="5" t="s">
        <v>21</v>
      </c>
      <c r="L233" t="s">
        <v>23</v>
      </c>
    </row>
    <row r="234" spans="1:12" x14ac:dyDescent="0.25">
      <c r="A234">
        <v>1</v>
      </c>
      <c r="B234">
        <v>4</v>
      </c>
      <c r="C234">
        <v>0.23499999999999999</v>
      </c>
      <c r="D234">
        <v>141</v>
      </c>
      <c r="E234">
        <v>140.88555600000001</v>
      </c>
      <c r="F234">
        <v>0</v>
      </c>
      <c r="G234">
        <v>28</v>
      </c>
      <c r="H234">
        <v>0</v>
      </c>
      <c r="I234">
        <v>101.4376003</v>
      </c>
      <c r="J234" t="s">
        <v>82</v>
      </c>
      <c r="K234" s="5" t="s">
        <v>21</v>
      </c>
      <c r="L234" t="s">
        <v>23</v>
      </c>
    </row>
    <row r="235" spans="1:12" x14ac:dyDescent="0.25">
      <c r="A235">
        <v>1</v>
      </c>
      <c r="B235">
        <v>5</v>
      </c>
      <c r="C235">
        <v>0.21833333299999999</v>
      </c>
      <c r="D235">
        <v>131</v>
      </c>
      <c r="E235">
        <v>112.0224474</v>
      </c>
      <c r="F235">
        <v>0</v>
      </c>
      <c r="G235">
        <v>22</v>
      </c>
      <c r="H235">
        <v>0</v>
      </c>
      <c r="I235">
        <v>86.257284490000004</v>
      </c>
      <c r="J235" t="s">
        <v>81</v>
      </c>
      <c r="K235" s="5" t="s">
        <v>21</v>
      </c>
      <c r="L235" t="s">
        <v>23</v>
      </c>
    </row>
    <row r="236" spans="1:12" x14ac:dyDescent="0.25">
      <c r="A236">
        <v>1</v>
      </c>
      <c r="B236">
        <v>6</v>
      </c>
      <c r="C236">
        <v>0.18</v>
      </c>
      <c r="D236">
        <v>108</v>
      </c>
      <c r="E236">
        <v>150.23235769999999</v>
      </c>
      <c r="F236">
        <v>0</v>
      </c>
      <c r="G236">
        <v>45</v>
      </c>
      <c r="H236">
        <v>0</v>
      </c>
      <c r="I236">
        <v>82.627796739999994</v>
      </c>
      <c r="J236" t="s">
        <v>81</v>
      </c>
      <c r="K236" s="5" t="s">
        <v>21</v>
      </c>
      <c r="L236" t="s">
        <v>23</v>
      </c>
    </row>
    <row r="237" spans="1:12" x14ac:dyDescent="0.25">
      <c r="A237">
        <v>1</v>
      </c>
      <c r="B237">
        <v>7</v>
      </c>
      <c r="C237">
        <v>9.8333332999999995E-2</v>
      </c>
      <c r="D237">
        <v>59</v>
      </c>
      <c r="E237">
        <v>31.125446830000001</v>
      </c>
      <c r="F237">
        <v>0</v>
      </c>
      <c r="G237">
        <v>21</v>
      </c>
      <c r="H237">
        <v>0</v>
      </c>
      <c r="I237">
        <v>24.277848519999999</v>
      </c>
      <c r="J237" t="s">
        <v>81</v>
      </c>
      <c r="K237" s="5" t="s">
        <v>21</v>
      </c>
      <c r="L237" t="s">
        <v>23</v>
      </c>
    </row>
    <row r="238" spans="1:12" x14ac:dyDescent="0.25">
      <c r="A238">
        <v>1</v>
      </c>
      <c r="B238">
        <v>8</v>
      </c>
      <c r="C238">
        <v>0.13166666699999999</v>
      </c>
      <c r="D238">
        <v>79</v>
      </c>
      <c r="E238">
        <v>48.964000749999997</v>
      </c>
      <c r="F238">
        <v>0</v>
      </c>
      <c r="G238">
        <v>23</v>
      </c>
      <c r="H238">
        <v>0</v>
      </c>
      <c r="I238">
        <v>37.70228058</v>
      </c>
      <c r="J238" t="s">
        <v>82</v>
      </c>
      <c r="K238" s="5" t="s">
        <v>21</v>
      </c>
      <c r="L238" t="s">
        <v>23</v>
      </c>
    </row>
    <row r="239" spans="1:12" x14ac:dyDescent="0.25">
      <c r="A239">
        <v>1</v>
      </c>
      <c r="B239">
        <v>9</v>
      </c>
      <c r="C239">
        <v>0.108333333</v>
      </c>
      <c r="D239">
        <v>65</v>
      </c>
      <c r="E239">
        <v>64.425244719999995</v>
      </c>
      <c r="F239">
        <v>0</v>
      </c>
      <c r="G239">
        <v>36</v>
      </c>
      <c r="H239">
        <v>0</v>
      </c>
      <c r="I239">
        <v>41.232156619999998</v>
      </c>
      <c r="J239" t="s">
        <v>83</v>
      </c>
      <c r="K239" s="5" t="s">
        <v>21</v>
      </c>
      <c r="L239" t="s">
        <v>23</v>
      </c>
    </row>
    <row r="240" spans="1:12" x14ac:dyDescent="0.25">
      <c r="A240">
        <v>1</v>
      </c>
      <c r="B240">
        <v>10</v>
      </c>
      <c r="C240">
        <v>0.163333333</v>
      </c>
      <c r="D240">
        <v>98</v>
      </c>
      <c r="E240">
        <v>110.01521839999999</v>
      </c>
      <c r="F240">
        <v>0</v>
      </c>
      <c r="G240">
        <v>46</v>
      </c>
      <c r="H240">
        <v>0</v>
      </c>
      <c r="I240">
        <v>59.408217950000001</v>
      </c>
      <c r="J240" t="s">
        <v>83</v>
      </c>
      <c r="K240" s="5" t="s">
        <v>21</v>
      </c>
      <c r="L240" t="s">
        <v>23</v>
      </c>
    </row>
    <row r="241" spans="1:12" x14ac:dyDescent="0.25">
      <c r="A241">
        <v>1</v>
      </c>
      <c r="B241">
        <v>11</v>
      </c>
      <c r="C241">
        <v>0.155</v>
      </c>
      <c r="D241">
        <v>93</v>
      </c>
      <c r="E241">
        <v>99.707091719999994</v>
      </c>
      <c r="F241">
        <v>0</v>
      </c>
      <c r="G241">
        <v>68</v>
      </c>
      <c r="H241">
        <v>0</v>
      </c>
      <c r="I241">
        <v>31.906269349999999</v>
      </c>
      <c r="J241" t="s">
        <v>82</v>
      </c>
      <c r="K241" s="5" t="s">
        <v>21</v>
      </c>
      <c r="L241" t="s">
        <v>23</v>
      </c>
    </row>
    <row r="242" spans="1:12" x14ac:dyDescent="0.25">
      <c r="A242">
        <v>2</v>
      </c>
      <c r="B242">
        <v>0</v>
      </c>
      <c r="C242">
        <v>0.24666666700000001</v>
      </c>
      <c r="D242">
        <v>148</v>
      </c>
      <c r="E242">
        <v>99.478400989999997</v>
      </c>
      <c r="F242">
        <v>0</v>
      </c>
      <c r="G242">
        <v>7</v>
      </c>
      <c r="H242">
        <v>0</v>
      </c>
      <c r="I242">
        <v>92.51491292</v>
      </c>
      <c r="J242" t="s">
        <v>81</v>
      </c>
      <c r="K242" s="5" t="s">
        <v>21</v>
      </c>
      <c r="L242" t="s">
        <v>23</v>
      </c>
    </row>
    <row r="243" spans="1:12" x14ac:dyDescent="0.25">
      <c r="A243">
        <v>2</v>
      </c>
      <c r="B243">
        <v>1</v>
      </c>
      <c r="C243">
        <v>0.18333333299999999</v>
      </c>
      <c r="D243">
        <v>110</v>
      </c>
      <c r="E243">
        <v>147.01039370000001</v>
      </c>
      <c r="F243">
        <v>0</v>
      </c>
      <c r="G243">
        <v>47</v>
      </c>
      <c r="H243">
        <v>0</v>
      </c>
      <c r="I243">
        <v>77.915508669999994</v>
      </c>
      <c r="J243" t="s">
        <v>82</v>
      </c>
      <c r="K243" s="5" t="s">
        <v>21</v>
      </c>
      <c r="L243" t="s">
        <v>23</v>
      </c>
    </row>
    <row r="244" spans="1:12" x14ac:dyDescent="0.25">
      <c r="A244">
        <v>2</v>
      </c>
      <c r="B244">
        <v>2</v>
      </c>
      <c r="C244">
        <v>0.22</v>
      </c>
      <c r="D244">
        <v>132</v>
      </c>
      <c r="E244">
        <v>108.838579</v>
      </c>
      <c r="F244">
        <v>0</v>
      </c>
      <c r="G244">
        <v>21</v>
      </c>
      <c r="H244">
        <v>0</v>
      </c>
      <c r="I244">
        <v>85.982477450000005</v>
      </c>
      <c r="J244" t="s">
        <v>82</v>
      </c>
      <c r="K244" s="5" t="s">
        <v>21</v>
      </c>
      <c r="L244" t="s">
        <v>23</v>
      </c>
    </row>
    <row r="245" spans="1:12" x14ac:dyDescent="0.25">
      <c r="A245">
        <v>2</v>
      </c>
      <c r="B245">
        <v>3</v>
      </c>
      <c r="C245">
        <v>8.6666667000000003E-2</v>
      </c>
      <c r="D245">
        <v>52</v>
      </c>
      <c r="E245">
        <v>45.12907912</v>
      </c>
      <c r="F245">
        <v>0</v>
      </c>
      <c r="G245">
        <v>16</v>
      </c>
      <c r="H245">
        <v>0</v>
      </c>
      <c r="I245">
        <v>37.908426460000001</v>
      </c>
      <c r="J245" t="s">
        <v>81</v>
      </c>
      <c r="K245" s="5" t="s">
        <v>21</v>
      </c>
      <c r="L245" t="s">
        <v>23</v>
      </c>
    </row>
    <row r="246" spans="1:12" x14ac:dyDescent="0.25">
      <c r="A246">
        <v>2</v>
      </c>
      <c r="B246">
        <v>4</v>
      </c>
      <c r="C246">
        <v>0.20833333300000001</v>
      </c>
      <c r="D246">
        <v>125</v>
      </c>
      <c r="E246">
        <v>118.2772059</v>
      </c>
      <c r="F246">
        <v>0</v>
      </c>
      <c r="G246">
        <v>33</v>
      </c>
      <c r="H246">
        <v>0</v>
      </c>
      <c r="I246">
        <v>78.062955869999996</v>
      </c>
      <c r="J246" t="s">
        <v>83</v>
      </c>
      <c r="K246" s="5" t="s">
        <v>21</v>
      </c>
      <c r="L246" t="s">
        <v>23</v>
      </c>
    </row>
    <row r="247" spans="1:12" x14ac:dyDescent="0.25">
      <c r="A247">
        <v>2</v>
      </c>
      <c r="B247">
        <v>5</v>
      </c>
      <c r="C247">
        <v>0.16666666699999999</v>
      </c>
      <c r="D247">
        <v>100</v>
      </c>
      <c r="E247">
        <v>144.94534899999999</v>
      </c>
      <c r="F247">
        <v>0</v>
      </c>
      <c r="G247">
        <v>54</v>
      </c>
      <c r="H247">
        <v>0</v>
      </c>
      <c r="I247">
        <v>66.674860539999997</v>
      </c>
      <c r="J247" t="s">
        <v>81</v>
      </c>
      <c r="K247" s="5" t="s">
        <v>21</v>
      </c>
      <c r="L247" t="s">
        <v>23</v>
      </c>
    </row>
    <row r="248" spans="1:12" x14ac:dyDescent="0.25">
      <c r="A248">
        <v>2</v>
      </c>
      <c r="B248">
        <v>6</v>
      </c>
      <c r="C248">
        <v>0.22333333299999999</v>
      </c>
      <c r="D248">
        <v>134</v>
      </c>
      <c r="E248">
        <v>95.191935860000001</v>
      </c>
      <c r="F248">
        <v>0</v>
      </c>
      <c r="G248">
        <v>17</v>
      </c>
      <c r="H248">
        <v>0</v>
      </c>
      <c r="I248">
        <v>78.057387410000004</v>
      </c>
      <c r="J248" t="s">
        <v>83</v>
      </c>
      <c r="K248" s="5" t="s">
        <v>21</v>
      </c>
      <c r="L248" t="s">
        <v>23</v>
      </c>
    </row>
    <row r="249" spans="1:12" x14ac:dyDescent="0.25">
      <c r="A249">
        <v>2</v>
      </c>
      <c r="B249">
        <v>7</v>
      </c>
      <c r="C249">
        <v>0.203333333</v>
      </c>
      <c r="D249">
        <v>122</v>
      </c>
      <c r="E249">
        <v>69.466080790000007</v>
      </c>
      <c r="F249">
        <v>0</v>
      </c>
      <c r="G249">
        <v>6</v>
      </c>
      <c r="H249">
        <v>0</v>
      </c>
      <c r="I249">
        <v>65.298115940000002</v>
      </c>
      <c r="J249" t="s">
        <v>82</v>
      </c>
      <c r="K249" s="5" t="s">
        <v>21</v>
      </c>
      <c r="L249" t="s">
        <v>23</v>
      </c>
    </row>
    <row r="250" spans="1:12" x14ac:dyDescent="0.25">
      <c r="A250">
        <v>2</v>
      </c>
      <c r="B250">
        <v>8</v>
      </c>
      <c r="C250">
        <v>0.141666667</v>
      </c>
      <c r="D250">
        <v>85</v>
      </c>
      <c r="E250">
        <v>61.10666878</v>
      </c>
      <c r="F250">
        <v>0</v>
      </c>
      <c r="G250">
        <v>17</v>
      </c>
      <c r="H250">
        <v>0</v>
      </c>
      <c r="I250">
        <v>50.718535090000003</v>
      </c>
      <c r="J250" t="s">
        <v>81</v>
      </c>
      <c r="K250" s="5" t="s">
        <v>21</v>
      </c>
      <c r="L250" t="s">
        <v>23</v>
      </c>
    </row>
    <row r="251" spans="1:12" x14ac:dyDescent="0.25">
      <c r="A251">
        <v>2</v>
      </c>
      <c r="B251">
        <v>9</v>
      </c>
      <c r="C251">
        <v>9.3333333000000004E-2</v>
      </c>
      <c r="D251">
        <v>56</v>
      </c>
      <c r="E251">
        <v>59.883197559999999</v>
      </c>
      <c r="F251">
        <v>0</v>
      </c>
      <c r="G251">
        <v>31</v>
      </c>
      <c r="H251">
        <v>0</v>
      </c>
      <c r="I251">
        <v>41.319406319999999</v>
      </c>
      <c r="J251" t="s">
        <v>83</v>
      </c>
      <c r="K251" s="5" t="s">
        <v>21</v>
      </c>
      <c r="L251" t="s">
        <v>23</v>
      </c>
    </row>
    <row r="252" spans="1:12" x14ac:dyDescent="0.25">
      <c r="A252">
        <v>2</v>
      </c>
      <c r="B252">
        <v>10</v>
      </c>
      <c r="C252">
        <v>0.133333333</v>
      </c>
      <c r="D252">
        <v>80</v>
      </c>
      <c r="E252">
        <v>105.6412953</v>
      </c>
      <c r="F252">
        <v>0</v>
      </c>
      <c r="G252">
        <v>73</v>
      </c>
      <c r="H252">
        <v>0</v>
      </c>
      <c r="I252">
        <v>28.523149719999999</v>
      </c>
      <c r="J252" t="s">
        <v>83</v>
      </c>
      <c r="K252" s="5" t="s">
        <v>21</v>
      </c>
      <c r="L252" t="s">
        <v>23</v>
      </c>
    </row>
    <row r="253" spans="1:12" x14ac:dyDescent="0.25">
      <c r="A253">
        <v>2</v>
      </c>
      <c r="B253">
        <v>11</v>
      </c>
      <c r="C253">
        <v>0.17499999999999999</v>
      </c>
      <c r="D253">
        <v>105</v>
      </c>
      <c r="E253">
        <v>73.444198510000007</v>
      </c>
      <c r="F253">
        <v>0</v>
      </c>
      <c r="G253">
        <v>72</v>
      </c>
      <c r="H253">
        <v>0</v>
      </c>
      <c r="I253">
        <v>20.56437558</v>
      </c>
      <c r="J253" t="s">
        <v>83</v>
      </c>
      <c r="K253" s="5" t="s">
        <v>21</v>
      </c>
      <c r="L253" t="s">
        <v>23</v>
      </c>
    </row>
    <row r="254" spans="1:12" x14ac:dyDescent="0.25">
      <c r="A254">
        <v>3</v>
      </c>
      <c r="B254">
        <v>0</v>
      </c>
      <c r="C254">
        <v>0.118333333</v>
      </c>
      <c r="D254">
        <v>71</v>
      </c>
      <c r="E254">
        <v>52.746872959999997</v>
      </c>
      <c r="F254">
        <v>0</v>
      </c>
      <c r="G254">
        <v>7</v>
      </c>
      <c r="H254">
        <v>0</v>
      </c>
      <c r="I254">
        <v>48.527123119999999</v>
      </c>
      <c r="J254" t="s">
        <v>81</v>
      </c>
      <c r="K254" s="5" t="s">
        <v>21</v>
      </c>
      <c r="L254" t="s">
        <v>23</v>
      </c>
    </row>
    <row r="255" spans="1:12" x14ac:dyDescent="0.25">
      <c r="A255">
        <v>3</v>
      </c>
      <c r="B255">
        <v>1</v>
      </c>
      <c r="C255">
        <v>0.21833333299999999</v>
      </c>
      <c r="D255">
        <v>131</v>
      </c>
      <c r="E255">
        <v>112.7732843</v>
      </c>
      <c r="F255">
        <v>0</v>
      </c>
      <c r="G255">
        <v>19</v>
      </c>
      <c r="H255">
        <v>0</v>
      </c>
      <c r="I255">
        <v>91.346360300000001</v>
      </c>
      <c r="J255" t="s">
        <v>82</v>
      </c>
      <c r="K255" s="5" t="s">
        <v>21</v>
      </c>
      <c r="L255" t="s">
        <v>23</v>
      </c>
    </row>
    <row r="256" spans="1:12" x14ac:dyDescent="0.25">
      <c r="A256">
        <v>3</v>
      </c>
      <c r="B256">
        <v>2</v>
      </c>
      <c r="C256">
        <v>0.18833333299999999</v>
      </c>
      <c r="D256">
        <v>113</v>
      </c>
      <c r="E256">
        <v>139.25273989999999</v>
      </c>
      <c r="F256">
        <v>0</v>
      </c>
      <c r="G256">
        <v>38</v>
      </c>
      <c r="H256">
        <v>0</v>
      </c>
      <c r="I256">
        <v>84.944171339999997</v>
      </c>
      <c r="J256" t="s">
        <v>82</v>
      </c>
      <c r="K256" s="5" t="s">
        <v>21</v>
      </c>
      <c r="L256" t="s">
        <v>23</v>
      </c>
    </row>
    <row r="257" spans="1:12" x14ac:dyDescent="0.25">
      <c r="A257">
        <v>3</v>
      </c>
      <c r="B257">
        <v>3</v>
      </c>
      <c r="C257">
        <v>0.13666666699999999</v>
      </c>
      <c r="D257">
        <v>82</v>
      </c>
      <c r="E257">
        <v>48.862626560000002</v>
      </c>
      <c r="F257">
        <v>0</v>
      </c>
      <c r="G257">
        <v>12</v>
      </c>
      <c r="H257">
        <v>0</v>
      </c>
      <c r="I257">
        <v>42.999111370000001</v>
      </c>
      <c r="J257" t="s">
        <v>83</v>
      </c>
      <c r="K257" s="5" t="s">
        <v>21</v>
      </c>
      <c r="L257" t="s">
        <v>23</v>
      </c>
    </row>
    <row r="258" spans="1:12" x14ac:dyDescent="0.25">
      <c r="A258">
        <v>3</v>
      </c>
      <c r="B258">
        <v>4</v>
      </c>
      <c r="C258">
        <v>0.13500000000000001</v>
      </c>
      <c r="D258">
        <v>81</v>
      </c>
      <c r="E258">
        <v>87.039771920000007</v>
      </c>
      <c r="F258">
        <v>0</v>
      </c>
      <c r="G258">
        <v>48</v>
      </c>
      <c r="H258">
        <v>0</v>
      </c>
      <c r="I258">
        <v>44.390283680000003</v>
      </c>
      <c r="J258" t="s">
        <v>82</v>
      </c>
      <c r="K258" s="5" t="s">
        <v>21</v>
      </c>
      <c r="L258" t="s">
        <v>23</v>
      </c>
    </row>
    <row r="259" spans="1:12" x14ac:dyDescent="0.25">
      <c r="A259">
        <v>3</v>
      </c>
      <c r="B259">
        <v>5</v>
      </c>
      <c r="C259">
        <v>8.8333333E-2</v>
      </c>
      <c r="D259">
        <v>53</v>
      </c>
      <c r="E259">
        <v>39.404641390000002</v>
      </c>
      <c r="F259">
        <v>0</v>
      </c>
      <c r="G259">
        <v>15</v>
      </c>
      <c r="H259">
        <v>0</v>
      </c>
      <c r="I259">
        <v>33.099898770000003</v>
      </c>
      <c r="J259" t="s">
        <v>81</v>
      </c>
      <c r="K259" s="5" t="s">
        <v>21</v>
      </c>
      <c r="L259" t="s">
        <v>23</v>
      </c>
    </row>
    <row r="260" spans="1:12" x14ac:dyDescent="0.25">
      <c r="A260">
        <v>3</v>
      </c>
      <c r="B260">
        <v>6</v>
      </c>
      <c r="C260">
        <v>0.23833333300000001</v>
      </c>
      <c r="D260">
        <v>143</v>
      </c>
      <c r="E260">
        <v>183.84026460000001</v>
      </c>
      <c r="F260">
        <v>0</v>
      </c>
      <c r="G260">
        <v>56</v>
      </c>
      <c r="H260">
        <v>0</v>
      </c>
      <c r="I260">
        <v>79.051313780000001</v>
      </c>
      <c r="J260" t="s">
        <v>83</v>
      </c>
      <c r="K260" s="5" t="s">
        <v>21</v>
      </c>
      <c r="L260" t="s">
        <v>23</v>
      </c>
    </row>
    <row r="261" spans="1:12" x14ac:dyDescent="0.25">
      <c r="A261">
        <v>3</v>
      </c>
      <c r="B261">
        <v>7</v>
      </c>
      <c r="C261">
        <v>0.168333333</v>
      </c>
      <c r="D261">
        <v>101</v>
      </c>
      <c r="E261">
        <v>85.216335619999995</v>
      </c>
      <c r="F261">
        <v>0</v>
      </c>
      <c r="G261">
        <v>13</v>
      </c>
      <c r="H261">
        <v>0</v>
      </c>
      <c r="I261">
        <v>74.138211990000002</v>
      </c>
      <c r="J261" t="s">
        <v>81</v>
      </c>
      <c r="K261" s="5" t="s">
        <v>21</v>
      </c>
      <c r="L261" t="s">
        <v>23</v>
      </c>
    </row>
    <row r="262" spans="1:12" x14ac:dyDescent="0.25">
      <c r="A262">
        <v>3</v>
      </c>
      <c r="B262">
        <v>8</v>
      </c>
      <c r="C262">
        <v>0.13</v>
      </c>
      <c r="D262">
        <v>78</v>
      </c>
      <c r="E262">
        <v>115.1231148</v>
      </c>
      <c r="F262">
        <v>0</v>
      </c>
      <c r="G262">
        <v>67</v>
      </c>
      <c r="H262">
        <v>0</v>
      </c>
      <c r="I262">
        <v>37.9906279</v>
      </c>
      <c r="J262" t="s">
        <v>81</v>
      </c>
      <c r="K262" s="5" t="s">
        <v>21</v>
      </c>
      <c r="L262" t="s">
        <v>23</v>
      </c>
    </row>
    <row r="263" spans="1:12" x14ac:dyDescent="0.25">
      <c r="A263">
        <v>3</v>
      </c>
      <c r="B263">
        <v>9</v>
      </c>
      <c r="C263">
        <v>0.146666667</v>
      </c>
      <c r="D263">
        <v>88</v>
      </c>
      <c r="E263">
        <v>109.5845497</v>
      </c>
      <c r="F263">
        <v>0</v>
      </c>
      <c r="G263">
        <v>59</v>
      </c>
      <c r="H263">
        <v>0</v>
      </c>
      <c r="I263">
        <v>44.929665389999997</v>
      </c>
      <c r="J263" t="s">
        <v>83</v>
      </c>
      <c r="K263" s="5" t="s">
        <v>21</v>
      </c>
      <c r="L263" t="s">
        <v>23</v>
      </c>
    </row>
    <row r="264" spans="1:12" x14ac:dyDescent="0.25">
      <c r="A264">
        <v>3</v>
      </c>
      <c r="B264">
        <v>10</v>
      </c>
      <c r="C264">
        <v>0.141666667</v>
      </c>
      <c r="D264">
        <v>85</v>
      </c>
      <c r="E264">
        <v>116.2543386</v>
      </c>
      <c r="F264">
        <v>0</v>
      </c>
      <c r="G264">
        <v>55</v>
      </c>
      <c r="H264">
        <v>0</v>
      </c>
      <c r="I264">
        <v>52.314452359999997</v>
      </c>
      <c r="J264" t="s">
        <v>83</v>
      </c>
      <c r="K264" s="5" t="s">
        <v>21</v>
      </c>
      <c r="L264" t="s">
        <v>23</v>
      </c>
    </row>
    <row r="265" spans="1:12" x14ac:dyDescent="0.25">
      <c r="A265">
        <v>3</v>
      </c>
      <c r="B265">
        <v>11</v>
      </c>
      <c r="C265">
        <v>0.236666667</v>
      </c>
      <c r="D265">
        <v>142</v>
      </c>
      <c r="E265">
        <v>145.9097252</v>
      </c>
      <c r="F265">
        <v>0</v>
      </c>
      <c r="G265">
        <v>64</v>
      </c>
      <c r="H265">
        <v>0</v>
      </c>
      <c r="I265">
        <v>52.52750107</v>
      </c>
      <c r="J265" t="s">
        <v>81</v>
      </c>
      <c r="K265" s="5" t="s">
        <v>21</v>
      </c>
      <c r="L265" t="s">
        <v>23</v>
      </c>
    </row>
    <row r="266" spans="1:12" x14ac:dyDescent="0.25">
      <c r="A266">
        <v>4</v>
      </c>
      <c r="B266">
        <v>0</v>
      </c>
      <c r="C266">
        <v>0.13</v>
      </c>
      <c r="D266">
        <v>78</v>
      </c>
      <c r="E266">
        <v>113.0079904</v>
      </c>
      <c r="F266">
        <v>0</v>
      </c>
      <c r="G266">
        <v>45</v>
      </c>
      <c r="H266">
        <v>0</v>
      </c>
      <c r="I266">
        <v>62.154394750000002</v>
      </c>
      <c r="J266" t="s">
        <v>81</v>
      </c>
      <c r="K266" s="5" t="s">
        <v>21</v>
      </c>
      <c r="L266" t="s">
        <v>23</v>
      </c>
    </row>
    <row r="267" spans="1:12" x14ac:dyDescent="0.25">
      <c r="A267">
        <v>4</v>
      </c>
      <c r="B267">
        <v>1</v>
      </c>
      <c r="C267">
        <v>0.141666667</v>
      </c>
      <c r="D267">
        <v>85</v>
      </c>
      <c r="E267">
        <v>106.5278053</v>
      </c>
      <c r="F267">
        <v>0</v>
      </c>
      <c r="G267">
        <v>49</v>
      </c>
      <c r="H267">
        <v>0</v>
      </c>
      <c r="I267">
        <v>54.329180690000001</v>
      </c>
      <c r="J267" t="s">
        <v>83</v>
      </c>
      <c r="K267" s="5" t="s">
        <v>21</v>
      </c>
      <c r="L267" t="s">
        <v>23</v>
      </c>
    </row>
    <row r="268" spans="1:12" x14ac:dyDescent="0.25">
      <c r="A268">
        <v>4</v>
      </c>
      <c r="B268">
        <v>2</v>
      </c>
      <c r="C268">
        <v>0.24833333299999999</v>
      </c>
      <c r="D268">
        <v>149</v>
      </c>
      <c r="E268">
        <v>79.526702330000006</v>
      </c>
      <c r="F268">
        <v>0</v>
      </c>
      <c r="G268">
        <v>9</v>
      </c>
      <c r="H268">
        <v>0</v>
      </c>
      <c r="I268">
        <v>72.369299119999994</v>
      </c>
      <c r="J268" t="s">
        <v>81</v>
      </c>
      <c r="K268" s="5" t="s">
        <v>21</v>
      </c>
      <c r="L268" t="s">
        <v>23</v>
      </c>
    </row>
    <row r="269" spans="1:12" x14ac:dyDescent="0.25">
      <c r="A269">
        <v>4</v>
      </c>
      <c r="B269">
        <v>3</v>
      </c>
      <c r="C269">
        <v>0.146666667</v>
      </c>
      <c r="D269">
        <v>88</v>
      </c>
      <c r="E269">
        <v>44.10851907</v>
      </c>
      <c r="F269">
        <v>0</v>
      </c>
      <c r="G269">
        <v>11</v>
      </c>
      <c r="H269">
        <v>0</v>
      </c>
      <c r="I269">
        <v>38.815496779999997</v>
      </c>
      <c r="J269" t="s">
        <v>83</v>
      </c>
      <c r="K269" s="5" t="s">
        <v>21</v>
      </c>
      <c r="L269" t="s">
        <v>23</v>
      </c>
    </row>
    <row r="270" spans="1:12" x14ac:dyDescent="0.25">
      <c r="A270">
        <v>4</v>
      </c>
      <c r="B270">
        <v>4</v>
      </c>
      <c r="C270">
        <v>0.171666667</v>
      </c>
      <c r="D270">
        <v>103</v>
      </c>
      <c r="E270">
        <v>125.57714350000001</v>
      </c>
      <c r="F270">
        <v>0</v>
      </c>
      <c r="G270">
        <v>33</v>
      </c>
      <c r="H270">
        <v>0</v>
      </c>
      <c r="I270">
        <v>84.136686150000003</v>
      </c>
      <c r="J270" t="s">
        <v>82</v>
      </c>
      <c r="K270" s="5" t="s">
        <v>21</v>
      </c>
      <c r="L270" t="s">
        <v>23</v>
      </c>
    </row>
    <row r="271" spans="1:12" x14ac:dyDescent="0.25">
      <c r="A271">
        <v>4</v>
      </c>
      <c r="B271">
        <v>5</v>
      </c>
      <c r="C271">
        <v>0.198333333</v>
      </c>
      <c r="D271">
        <v>119</v>
      </c>
      <c r="E271">
        <v>124.15181819999999</v>
      </c>
      <c r="F271">
        <v>0</v>
      </c>
      <c r="G271">
        <v>30</v>
      </c>
      <c r="H271">
        <v>0</v>
      </c>
      <c r="I271">
        <v>86.906272770000001</v>
      </c>
      <c r="J271" t="s">
        <v>81</v>
      </c>
      <c r="K271" s="5" t="s">
        <v>21</v>
      </c>
      <c r="L271" t="s">
        <v>23</v>
      </c>
    </row>
    <row r="272" spans="1:12" x14ac:dyDescent="0.25">
      <c r="A272">
        <v>4</v>
      </c>
      <c r="B272">
        <v>6</v>
      </c>
      <c r="C272">
        <v>0.16500000000000001</v>
      </c>
      <c r="D272">
        <v>99</v>
      </c>
      <c r="E272">
        <v>146.1510212</v>
      </c>
      <c r="F272">
        <v>0</v>
      </c>
      <c r="G272">
        <v>45</v>
      </c>
      <c r="H272">
        <v>0</v>
      </c>
      <c r="I272">
        <v>80.383061650000002</v>
      </c>
      <c r="J272" t="s">
        <v>82</v>
      </c>
      <c r="K272" s="5" t="s">
        <v>21</v>
      </c>
      <c r="L272" t="s">
        <v>23</v>
      </c>
    </row>
    <row r="273" spans="1:12" x14ac:dyDescent="0.25">
      <c r="A273">
        <v>4</v>
      </c>
      <c r="B273">
        <v>7</v>
      </c>
      <c r="C273">
        <v>0.19166666700000001</v>
      </c>
      <c r="D273">
        <v>115</v>
      </c>
      <c r="E273">
        <v>63.071548880000002</v>
      </c>
      <c r="F273">
        <v>0</v>
      </c>
      <c r="G273">
        <v>7</v>
      </c>
      <c r="H273">
        <v>0</v>
      </c>
      <c r="I273">
        <v>58.025824970000002</v>
      </c>
      <c r="J273" t="s">
        <v>83</v>
      </c>
      <c r="K273" s="5" t="s">
        <v>21</v>
      </c>
      <c r="L273" t="s">
        <v>23</v>
      </c>
    </row>
    <row r="274" spans="1:12" x14ac:dyDescent="0.25">
      <c r="A274">
        <v>4</v>
      </c>
      <c r="B274">
        <v>8</v>
      </c>
      <c r="C274">
        <v>9.3333333000000004E-2</v>
      </c>
      <c r="D274">
        <v>56</v>
      </c>
      <c r="E274">
        <v>74.128934340000001</v>
      </c>
      <c r="F274">
        <v>0</v>
      </c>
      <c r="G274">
        <v>62</v>
      </c>
      <c r="H274">
        <v>0</v>
      </c>
      <c r="I274">
        <v>28.168995049999999</v>
      </c>
      <c r="J274" t="s">
        <v>82</v>
      </c>
      <c r="K274" s="5" t="s">
        <v>21</v>
      </c>
      <c r="L274" t="s">
        <v>23</v>
      </c>
    </row>
    <row r="275" spans="1:12" x14ac:dyDescent="0.25">
      <c r="A275">
        <v>4</v>
      </c>
      <c r="B275">
        <v>9</v>
      </c>
      <c r="C275">
        <v>0.123333333</v>
      </c>
      <c r="D275">
        <v>74</v>
      </c>
      <c r="E275">
        <v>65.304686000000004</v>
      </c>
      <c r="F275">
        <v>0</v>
      </c>
      <c r="G275">
        <v>29</v>
      </c>
      <c r="H275">
        <v>0</v>
      </c>
      <c r="I275">
        <v>45.7132802</v>
      </c>
      <c r="J275" t="s">
        <v>83</v>
      </c>
      <c r="K275" s="5" t="s">
        <v>21</v>
      </c>
      <c r="L275" t="s">
        <v>23</v>
      </c>
    </row>
    <row r="276" spans="1:12" x14ac:dyDescent="0.25">
      <c r="A276">
        <v>4</v>
      </c>
      <c r="B276">
        <v>10</v>
      </c>
      <c r="C276">
        <v>0.12166666700000001</v>
      </c>
      <c r="D276">
        <v>73</v>
      </c>
      <c r="E276">
        <v>49.80034603</v>
      </c>
      <c r="F276">
        <v>0</v>
      </c>
      <c r="G276">
        <v>4</v>
      </c>
      <c r="H276">
        <v>0</v>
      </c>
      <c r="I276">
        <v>47.310328730000002</v>
      </c>
      <c r="J276" t="s">
        <v>82</v>
      </c>
      <c r="K276" s="5" t="s">
        <v>21</v>
      </c>
      <c r="L276" t="s">
        <v>23</v>
      </c>
    </row>
    <row r="277" spans="1:12" x14ac:dyDescent="0.25">
      <c r="A277">
        <v>4</v>
      </c>
      <c r="B277">
        <v>11</v>
      </c>
      <c r="C277">
        <v>0.181666667</v>
      </c>
      <c r="D277">
        <v>109</v>
      </c>
      <c r="E277">
        <v>80.828169840000001</v>
      </c>
      <c r="F277">
        <v>0</v>
      </c>
      <c r="G277">
        <v>37</v>
      </c>
      <c r="H277">
        <v>0</v>
      </c>
      <c r="I277">
        <v>50.921747000000003</v>
      </c>
      <c r="J277" t="s">
        <v>83</v>
      </c>
      <c r="K277" s="5" t="s">
        <v>21</v>
      </c>
      <c r="L277" t="s">
        <v>23</v>
      </c>
    </row>
    <row r="278" spans="1:12" x14ac:dyDescent="0.25">
      <c r="A278">
        <v>5</v>
      </c>
      <c r="B278">
        <v>0</v>
      </c>
      <c r="C278">
        <v>0.12166666700000001</v>
      </c>
      <c r="D278">
        <v>73</v>
      </c>
      <c r="E278">
        <v>104.87003199999999</v>
      </c>
      <c r="F278">
        <v>0</v>
      </c>
      <c r="G278">
        <v>42</v>
      </c>
      <c r="H278">
        <v>0</v>
      </c>
      <c r="I278">
        <v>59.775918259999997</v>
      </c>
      <c r="J278" t="s">
        <v>83</v>
      </c>
      <c r="K278" s="5" t="s">
        <v>21</v>
      </c>
      <c r="L278" t="s">
        <v>23</v>
      </c>
    </row>
    <row r="279" spans="1:12" x14ac:dyDescent="0.25">
      <c r="A279">
        <v>5</v>
      </c>
      <c r="B279">
        <v>1</v>
      </c>
      <c r="C279">
        <v>0.22500000000000001</v>
      </c>
      <c r="D279">
        <v>135</v>
      </c>
      <c r="E279">
        <v>140.56315810000001</v>
      </c>
      <c r="F279">
        <v>0</v>
      </c>
      <c r="G279">
        <v>36</v>
      </c>
      <c r="H279">
        <v>0</v>
      </c>
      <c r="I279">
        <v>89.960421179999997</v>
      </c>
      <c r="J279" t="s">
        <v>82</v>
      </c>
      <c r="K279" s="5" t="s">
        <v>21</v>
      </c>
      <c r="L279" t="s">
        <v>23</v>
      </c>
    </row>
    <row r="280" spans="1:12" x14ac:dyDescent="0.25">
      <c r="A280">
        <v>5</v>
      </c>
      <c r="B280">
        <v>2</v>
      </c>
      <c r="C280">
        <v>8.6666667000000003E-2</v>
      </c>
      <c r="D280">
        <v>52</v>
      </c>
      <c r="E280">
        <v>59.493709559999999</v>
      </c>
      <c r="F280">
        <v>0</v>
      </c>
      <c r="G280">
        <v>40</v>
      </c>
      <c r="H280">
        <v>0</v>
      </c>
      <c r="I280">
        <v>35.696225740000003</v>
      </c>
      <c r="J280" t="s">
        <v>81</v>
      </c>
      <c r="K280" s="5" t="s">
        <v>21</v>
      </c>
      <c r="L280" t="s">
        <v>23</v>
      </c>
    </row>
    <row r="281" spans="1:12" x14ac:dyDescent="0.25">
      <c r="A281">
        <v>5</v>
      </c>
      <c r="B281">
        <v>3</v>
      </c>
      <c r="C281">
        <v>0.105</v>
      </c>
      <c r="D281">
        <v>63</v>
      </c>
      <c r="E281">
        <v>50.848165799999997</v>
      </c>
      <c r="F281">
        <v>0</v>
      </c>
      <c r="G281">
        <v>34</v>
      </c>
      <c r="H281">
        <v>0</v>
      </c>
      <c r="I281">
        <v>33.559789430000002</v>
      </c>
      <c r="J281" t="s">
        <v>83</v>
      </c>
      <c r="K281" s="5" t="s">
        <v>21</v>
      </c>
      <c r="L281" t="s">
        <v>23</v>
      </c>
    </row>
    <row r="282" spans="1:12" x14ac:dyDescent="0.25">
      <c r="A282">
        <v>5</v>
      </c>
      <c r="B282">
        <v>4</v>
      </c>
      <c r="C282">
        <v>0.233333333</v>
      </c>
      <c r="D282">
        <v>140</v>
      </c>
      <c r="E282">
        <v>138.94586659999999</v>
      </c>
      <c r="F282">
        <v>0</v>
      </c>
      <c r="G282">
        <v>27</v>
      </c>
      <c r="H282">
        <v>0</v>
      </c>
      <c r="I282">
        <v>100.04102399999999</v>
      </c>
      <c r="J282" t="s">
        <v>82</v>
      </c>
      <c r="K282" s="5" t="s">
        <v>21</v>
      </c>
      <c r="L282" t="s">
        <v>23</v>
      </c>
    </row>
    <row r="283" spans="1:12" x14ac:dyDescent="0.25">
      <c r="A283">
        <v>5</v>
      </c>
      <c r="B283">
        <v>5</v>
      </c>
      <c r="C283">
        <v>0.155</v>
      </c>
      <c r="D283">
        <v>93</v>
      </c>
      <c r="E283">
        <v>102.8305515</v>
      </c>
      <c r="F283">
        <v>0</v>
      </c>
      <c r="G283">
        <v>47</v>
      </c>
      <c r="H283">
        <v>0</v>
      </c>
      <c r="I283">
        <v>53.471886759999997</v>
      </c>
      <c r="J283" t="s">
        <v>81</v>
      </c>
      <c r="K283" s="5" t="s">
        <v>21</v>
      </c>
      <c r="L283" t="s">
        <v>23</v>
      </c>
    </row>
    <row r="284" spans="1:12" x14ac:dyDescent="0.25">
      <c r="A284">
        <v>5</v>
      </c>
      <c r="B284">
        <v>6</v>
      </c>
      <c r="C284">
        <v>0.22500000000000001</v>
      </c>
      <c r="D284">
        <v>135</v>
      </c>
      <c r="E284">
        <v>121.749658</v>
      </c>
      <c r="F284">
        <v>0</v>
      </c>
      <c r="G284">
        <v>54</v>
      </c>
      <c r="H284">
        <v>0</v>
      </c>
      <c r="I284">
        <v>56.004842680000003</v>
      </c>
      <c r="J284" t="s">
        <v>83</v>
      </c>
      <c r="K284" s="5" t="s">
        <v>21</v>
      </c>
      <c r="L284" t="s">
        <v>23</v>
      </c>
    </row>
    <row r="285" spans="1:12" x14ac:dyDescent="0.25">
      <c r="A285">
        <v>5</v>
      </c>
      <c r="B285">
        <v>7</v>
      </c>
      <c r="C285">
        <v>0.11333333299999999</v>
      </c>
      <c r="D285">
        <v>68</v>
      </c>
      <c r="E285">
        <v>98.540725069999993</v>
      </c>
      <c r="F285">
        <v>0</v>
      </c>
      <c r="G285">
        <v>66</v>
      </c>
      <c r="H285">
        <v>0</v>
      </c>
      <c r="I285">
        <v>33.503846520000003</v>
      </c>
      <c r="J285" t="s">
        <v>82</v>
      </c>
      <c r="K285" s="5" t="s">
        <v>21</v>
      </c>
      <c r="L285" t="s">
        <v>23</v>
      </c>
    </row>
    <row r="286" spans="1:12" x14ac:dyDescent="0.25">
      <c r="A286">
        <v>5</v>
      </c>
      <c r="B286">
        <v>8</v>
      </c>
      <c r="C286">
        <v>0.146666667</v>
      </c>
      <c r="D286">
        <v>88</v>
      </c>
      <c r="E286">
        <v>49.087964020000001</v>
      </c>
      <c r="F286">
        <v>0</v>
      </c>
      <c r="G286">
        <v>9</v>
      </c>
      <c r="H286">
        <v>0</v>
      </c>
      <c r="I286">
        <v>44.670047259999997</v>
      </c>
      <c r="J286" t="s">
        <v>81</v>
      </c>
      <c r="K286" s="5" t="s">
        <v>21</v>
      </c>
      <c r="L286" t="s">
        <v>23</v>
      </c>
    </row>
    <row r="287" spans="1:12" x14ac:dyDescent="0.25">
      <c r="A287">
        <v>5</v>
      </c>
      <c r="B287">
        <v>9</v>
      </c>
      <c r="C287">
        <v>0.18333333299999999</v>
      </c>
      <c r="D287">
        <v>110</v>
      </c>
      <c r="E287">
        <v>65.851360889999995</v>
      </c>
      <c r="F287">
        <v>0</v>
      </c>
      <c r="G287">
        <v>6</v>
      </c>
      <c r="H287">
        <v>0</v>
      </c>
      <c r="I287">
        <v>61.241765630000003</v>
      </c>
      <c r="J287" t="s">
        <v>81</v>
      </c>
      <c r="K287" s="5" t="s">
        <v>21</v>
      </c>
      <c r="L287" t="s">
        <v>23</v>
      </c>
    </row>
    <row r="288" spans="1:12" x14ac:dyDescent="0.25">
      <c r="A288">
        <v>5</v>
      </c>
      <c r="B288">
        <v>10</v>
      </c>
      <c r="C288">
        <v>0.146666667</v>
      </c>
      <c r="D288">
        <v>88</v>
      </c>
      <c r="E288">
        <v>116.7572717</v>
      </c>
      <c r="F288">
        <v>0</v>
      </c>
      <c r="G288">
        <v>52</v>
      </c>
      <c r="H288">
        <v>0</v>
      </c>
      <c r="I288">
        <v>56.043490409999997</v>
      </c>
      <c r="J288" t="s">
        <v>83</v>
      </c>
      <c r="K288" s="5" t="s">
        <v>21</v>
      </c>
      <c r="L288" t="s">
        <v>23</v>
      </c>
    </row>
    <row r="289" spans="1:12" x14ac:dyDescent="0.25">
      <c r="A289">
        <v>5</v>
      </c>
      <c r="B289">
        <v>11</v>
      </c>
      <c r="C289">
        <v>0.12666666700000001</v>
      </c>
      <c r="D289">
        <v>76</v>
      </c>
      <c r="E289">
        <v>66.924022550000004</v>
      </c>
      <c r="F289">
        <v>0</v>
      </c>
      <c r="G289">
        <v>22</v>
      </c>
      <c r="H289">
        <v>0</v>
      </c>
      <c r="I289">
        <v>52.200737590000003</v>
      </c>
      <c r="J289" t="s">
        <v>81</v>
      </c>
      <c r="K289" s="5" t="s">
        <v>21</v>
      </c>
      <c r="L289" t="s">
        <v>23</v>
      </c>
    </row>
    <row r="290" spans="1:12" x14ac:dyDescent="0.25">
      <c r="A290">
        <v>0</v>
      </c>
      <c r="B290">
        <v>0</v>
      </c>
      <c r="C290">
        <v>0.103333333</v>
      </c>
      <c r="D290">
        <v>62</v>
      </c>
      <c r="E290">
        <v>67.915560679999999</v>
      </c>
      <c r="F290">
        <v>0</v>
      </c>
      <c r="G290">
        <v>30</v>
      </c>
      <c r="H290">
        <v>0</v>
      </c>
      <c r="I290">
        <v>47.540892479999997</v>
      </c>
      <c r="J290" t="s">
        <v>84</v>
      </c>
      <c r="K290" s="5" t="s">
        <v>21</v>
      </c>
      <c r="L290" t="s">
        <v>23</v>
      </c>
    </row>
    <row r="291" spans="1:12" x14ac:dyDescent="0.25">
      <c r="A291">
        <v>0</v>
      </c>
      <c r="B291">
        <v>1</v>
      </c>
      <c r="C291">
        <v>0.11333333299999999</v>
      </c>
      <c r="D291">
        <v>68</v>
      </c>
      <c r="E291">
        <v>96.840555969999997</v>
      </c>
      <c r="F291">
        <v>0</v>
      </c>
      <c r="G291">
        <v>41</v>
      </c>
      <c r="H291">
        <v>0</v>
      </c>
      <c r="I291">
        <v>57.135928020000001</v>
      </c>
      <c r="J291" t="s">
        <v>85</v>
      </c>
      <c r="K291" s="5" t="s">
        <v>21</v>
      </c>
      <c r="L291" t="s">
        <v>23</v>
      </c>
    </row>
    <row r="292" spans="1:12" x14ac:dyDescent="0.25">
      <c r="A292">
        <v>0</v>
      </c>
      <c r="B292">
        <v>2</v>
      </c>
      <c r="C292">
        <v>0.215</v>
      </c>
      <c r="D292">
        <v>129</v>
      </c>
      <c r="E292">
        <v>186.98311720000001</v>
      </c>
      <c r="F292">
        <v>0</v>
      </c>
      <c r="G292">
        <v>15</v>
      </c>
      <c r="H292">
        <v>0</v>
      </c>
      <c r="I292">
        <v>158.9356496</v>
      </c>
      <c r="J292" t="s">
        <v>86</v>
      </c>
      <c r="K292" s="5" t="s">
        <v>21</v>
      </c>
      <c r="L292" t="s">
        <v>23</v>
      </c>
    </row>
    <row r="293" spans="1:12" x14ac:dyDescent="0.25">
      <c r="A293">
        <v>0</v>
      </c>
      <c r="B293">
        <v>3</v>
      </c>
      <c r="C293">
        <v>0.1</v>
      </c>
      <c r="D293">
        <v>60</v>
      </c>
      <c r="E293">
        <v>77.530207369999999</v>
      </c>
      <c r="F293">
        <v>0</v>
      </c>
      <c r="G293">
        <v>12</v>
      </c>
      <c r="H293">
        <v>0</v>
      </c>
      <c r="I293">
        <v>68.226582489999998</v>
      </c>
      <c r="J293" t="s">
        <v>85</v>
      </c>
      <c r="K293" s="5" t="s">
        <v>21</v>
      </c>
      <c r="L293" t="s">
        <v>23</v>
      </c>
    </row>
    <row r="294" spans="1:12" x14ac:dyDescent="0.25">
      <c r="A294">
        <v>0</v>
      </c>
      <c r="B294">
        <v>4</v>
      </c>
      <c r="C294">
        <v>0.17333333300000001</v>
      </c>
      <c r="D294">
        <v>104</v>
      </c>
      <c r="E294">
        <v>74.688664110000005</v>
      </c>
      <c r="F294">
        <v>0</v>
      </c>
      <c r="G294">
        <v>20</v>
      </c>
      <c r="H294">
        <v>0</v>
      </c>
      <c r="I294">
        <v>59.004044649999997</v>
      </c>
      <c r="J294" t="s">
        <v>84</v>
      </c>
      <c r="K294" s="5" t="s">
        <v>21</v>
      </c>
      <c r="L294" t="s">
        <v>23</v>
      </c>
    </row>
    <row r="295" spans="1:12" x14ac:dyDescent="0.25">
      <c r="A295">
        <v>0</v>
      </c>
      <c r="B295">
        <v>5</v>
      </c>
      <c r="C295">
        <v>0.24</v>
      </c>
      <c r="D295">
        <v>144</v>
      </c>
      <c r="E295">
        <v>174.6786347</v>
      </c>
      <c r="F295">
        <v>0</v>
      </c>
      <c r="G295">
        <v>40</v>
      </c>
      <c r="H295">
        <v>0</v>
      </c>
      <c r="I295">
        <v>104.8071808</v>
      </c>
      <c r="J295" t="s">
        <v>85</v>
      </c>
      <c r="K295" s="5" t="s">
        <v>21</v>
      </c>
      <c r="L295" t="s">
        <v>23</v>
      </c>
    </row>
    <row r="296" spans="1:12" x14ac:dyDescent="0.25">
      <c r="A296">
        <v>0</v>
      </c>
      <c r="B296">
        <v>6</v>
      </c>
      <c r="C296">
        <v>0.13500000000000001</v>
      </c>
      <c r="D296">
        <v>81</v>
      </c>
      <c r="E296">
        <v>63.419519970000003</v>
      </c>
      <c r="F296">
        <v>0</v>
      </c>
      <c r="G296">
        <v>27</v>
      </c>
      <c r="H296">
        <v>0</v>
      </c>
      <c r="I296">
        <v>46.296249580000001</v>
      </c>
      <c r="J296" t="s">
        <v>86</v>
      </c>
      <c r="K296" s="5" t="s">
        <v>21</v>
      </c>
      <c r="L296" t="s">
        <v>23</v>
      </c>
    </row>
    <row r="297" spans="1:12" x14ac:dyDescent="0.25">
      <c r="A297">
        <v>0</v>
      </c>
      <c r="B297">
        <v>7</v>
      </c>
      <c r="C297">
        <v>8.8333333E-2</v>
      </c>
      <c r="D297">
        <v>53</v>
      </c>
      <c r="E297">
        <v>30.15632218</v>
      </c>
      <c r="F297">
        <v>0</v>
      </c>
      <c r="G297">
        <v>26</v>
      </c>
      <c r="H297">
        <v>0</v>
      </c>
      <c r="I297">
        <v>22.014115189999998</v>
      </c>
      <c r="J297" t="s">
        <v>84</v>
      </c>
      <c r="K297" s="5" t="s">
        <v>21</v>
      </c>
      <c r="L297" t="s">
        <v>23</v>
      </c>
    </row>
    <row r="298" spans="1:12" x14ac:dyDescent="0.25">
      <c r="A298">
        <v>0</v>
      </c>
      <c r="B298">
        <v>8</v>
      </c>
      <c r="C298">
        <v>9.3333333000000004E-2</v>
      </c>
      <c r="D298">
        <v>56</v>
      </c>
      <c r="E298">
        <v>73.551458690000004</v>
      </c>
      <c r="F298">
        <v>0</v>
      </c>
      <c r="G298">
        <v>68</v>
      </c>
      <c r="H298">
        <v>0</v>
      </c>
      <c r="I298">
        <v>23.536466780000001</v>
      </c>
      <c r="J298" t="s">
        <v>84</v>
      </c>
      <c r="K298" s="5" t="s">
        <v>21</v>
      </c>
      <c r="L298" t="s">
        <v>23</v>
      </c>
    </row>
    <row r="299" spans="1:12" x14ac:dyDescent="0.25">
      <c r="A299">
        <v>0</v>
      </c>
      <c r="B299">
        <v>9</v>
      </c>
      <c r="C299">
        <v>0.14833333300000001</v>
      </c>
      <c r="D299">
        <v>89</v>
      </c>
      <c r="E299">
        <v>97.315061670000006</v>
      </c>
      <c r="F299">
        <v>0</v>
      </c>
      <c r="G299">
        <v>69</v>
      </c>
      <c r="H299">
        <v>0</v>
      </c>
      <c r="I299">
        <v>30.167669119999999</v>
      </c>
      <c r="J299" t="s">
        <v>84</v>
      </c>
      <c r="K299" s="5" t="s">
        <v>21</v>
      </c>
      <c r="L299" t="s">
        <v>23</v>
      </c>
    </row>
    <row r="300" spans="1:12" x14ac:dyDescent="0.25">
      <c r="A300">
        <v>0</v>
      </c>
      <c r="B300">
        <v>10</v>
      </c>
      <c r="C300">
        <v>0.22666666699999999</v>
      </c>
      <c r="D300">
        <v>136</v>
      </c>
      <c r="E300">
        <v>114.64193760000001</v>
      </c>
      <c r="F300">
        <v>0</v>
      </c>
      <c r="G300">
        <v>48</v>
      </c>
      <c r="H300">
        <v>0</v>
      </c>
      <c r="I300">
        <v>59.613807540000003</v>
      </c>
      <c r="J300" t="s">
        <v>84</v>
      </c>
      <c r="K300" s="5" t="s">
        <v>21</v>
      </c>
      <c r="L300" t="s">
        <v>23</v>
      </c>
    </row>
    <row r="301" spans="1:12" x14ac:dyDescent="0.25">
      <c r="A301">
        <v>0</v>
      </c>
      <c r="B301">
        <v>11</v>
      </c>
      <c r="C301">
        <v>0.141666667</v>
      </c>
      <c r="D301">
        <v>85</v>
      </c>
      <c r="E301">
        <v>83.272496450000006</v>
      </c>
      <c r="F301">
        <v>0</v>
      </c>
      <c r="G301">
        <v>79</v>
      </c>
      <c r="H301">
        <v>0</v>
      </c>
      <c r="I301">
        <v>17.487224250000001</v>
      </c>
      <c r="J301" t="s">
        <v>85</v>
      </c>
      <c r="K301" s="5" t="s">
        <v>21</v>
      </c>
      <c r="L301" t="s">
        <v>23</v>
      </c>
    </row>
    <row r="302" spans="1:12" x14ac:dyDescent="0.25">
      <c r="A302">
        <v>1</v>
      </c>
      <c r="B302">
        <v>0</v>
      </c>
      <c r="C302">
        <v>0.198333333</v>
      </c>
      <c r="D302">
        <v>119</v>
      </c>
      <c r="E302">
        <v>66.950847300000007</v>
      </c>
      <c r="F302">
        <v>0</v>
      </c>
      <c r="G302">
        <v>35</v>
      </c>
      <c r="H302">
        <v>0</v>
      </c>
      <c r="I302">
        <v>43.51805075</v>
      </c>
      <c r="J302" t="s">
        <v>86</v>
      </c>
      <c r="K302" s="5" t="s">
        <v>21</v>
      </c>
      <c r="L302" t="s">
        <v>23</v>
      </c>
    </row>
    <row r="303" spans="1:12" x14ac:dyDescent="0.25">
      <c r="A303">
        <v>1</v>
      </c>
      <c r="B303">
        <v>1</v>
      </c>
      <c r="C303">
        <v>0.14333333300000001</v>
      </c>
      <c r="D303">
        <v>86</v>
      </c>
      <c r="E303">
        <v>75.552607899999998</v>
      </c>
      <c r="F303">
        <v>0</v>
      </c>
      <c r="G303">
        <v>40</v>
      </c>
      <c r="H303">
        <v>0</v>
      </c>
      <c r="I303">
        <v>45.331564739999997</v>
      </c>
      <c r="J303" t="s">
        <v>86</v>
      </c>
      <c r="K303" s="5" t="s">
        <v>21</v>
      </c>
      <c r="L303" t="s">
        <v>23</v>
      </c>
    </row>
    <row r="304" spans="1:12" x14ac:dyDescent="0.25">
      <c r="A304">
        <v>1</v>
      </c>
      <c r="B304">
        <v>2</v>
      </c>
      <c r="C304">
        <v>0.241666667</v>
      </c>
      <c r="D304">
        <v>145</v>
      </c>
      <c r="E304">
        <v>164.29582210000001</v>
      </c>
      <c r="F304">
        <v>0</v>
      </c>
      <c r="G304">
        <v>45</v>
      </c>
      <c r="H304">
        <v>0</v>
      </c>
      <c r="I304">
        <v>90.362702170000006</v>
      </c>
      <c r="J304" t="s">
        <v>84</v>
      </c>
      <c r="K304" s="5" t="s">
        <v>21</v>
      </c>
      <c r="L304" t="s">
        <v>23</v>
      </c>
    </row>
    <row r="305" spans="1:12" x14ac:dyDescent="0.25">
      <c r="A305">
        <v>1</v>
      </c>
      <c r="B305">
        <v>3</v>
      </c>
      <c r="C305">
        <v>0.23833333300000001</v>
      </c>
      <c r="D305">
        <v>143</v>
      </c>
      <c r="E305">
        <v>84.840211289999999</v>
      </c>
      <c r="F305">
        <v>0</v>
      </c>
      <c r="G305">
        <v>28</v>
      </c>
      <c r="H305">
        <v>0</v>
      </c>
      <c r="I305">
        <v>61.084952129999998</v>
      </c>
      <c r="J305" t="s">
        <v>86</v>
      </c>
      <c r="K305" s="5" t="s">
        <v>21</v>
      </c>
      <c r="L305" t="s">
        <v>23</v>
      </c>
    </row>
    <row r="306" spans="1:12" x14ac:dyDescent="0.25">
      <c r="A306">
        <v>1</v>
      </c>
      <c r="B306">
        <v>4</v>
      </c>
      <c r="C306">
        <v>0.12166666700000001</v>
      </c>
      <c r="D306">
        <v>73</v>
      </c>
      <c r="E306">
        <v>49.316897689999998</v>
      </c>
      <c r="F306">
        <v>0</v>
      </c>
      <c r="G306">
        <v>17</v>
      </c>
      <c r="H306">
        <v>0</v>
      </c>
      <c r="I306">
        <v>40.933025090000001</v>
      </c>
      <c r="J306" t="s">
        <v>85</v>
      </c>
      <c r="K306" s="5" t="s">
        <v>21</v>
      </c>
      <c r="L306" t="s">
        <v>23</v>
      </c>
    </row>
    <row r="307" spans="1:12" x14ac:dyDescent="0.25">
      <c r="A307">
        <v>1</v>
      </c>
      <c r="B307">
        <v>5</v>
      </c>
      <c r="C307">
        <v>0.118333333</v>
      </c>
      <c r="D307">
        <v>71</v>
      </c>
      <c r="E307">
        <v>83.336377200000001</v>
      </c>
      <c r="F307">
        <v>0</v>
      </c>
      <c r="G307">
        <v>45</v>
      </c>
      <c r="H307">
        <v>0</v>
      </c>
      <c r="I307">
        <v>45.001643690000002</v>
      </c>
      <c r="J307" t="s">
        <v>85</v>
      </c>
      <c r="K307" s="5" t="s">
        <v>21</v>
      </c>
      <c r="L307" t="s">
        <v>23</v>
      </c>
    </row>
    <row r="308" spans="1:12" x14ac:dyDescent="0.25">
      <c r="A308">
        <v>1</v>
      </c>
      <c r="B308">
        <v>6</v>
      </c>
      <c r="C308">
        <v>0.18833333299999999</v>
      </c>
      <c r="D308">
        <v>113</v>
      </c>
      <c r="E308">
        <v>62.419435679999999</v>
      </c>
      <c r="F308">
        <v>0</v>
      </c>
      <c r="G308">
        <v>15</v>
      </c>
      <c r="H308">
        <v>0</v>
      </c>
      <c r="I308">
        <v>52.432325970000001</v>
      </c>
      <c r="J308" t="s">
        <v>86</v>
      </c>
      <c r="K308" s="5" t="s">
        <v>21</v>
      </c>
      <c r="L308" t="s">
        <v>23</v>
      </c>
    </row>
    <row r="309" spans="1:12" x14ac:dyDescent="0.25">
      <c r="A309">
        <v>1</v>
      </c>
      <c r="B309">
        <v>7</v>
      </c>
      <c r="C309">
        <v>0.14000000000000001</v>
      </c>
      <c r="D309">
        <v>84</v>
      </c>
      <c r="E309">
        <v>63.60231632</v>
      </c>
      <c r="F309">
        <v>0</v>
      </c>
      <c r="G309">
        <v>12</v>
      </c>
      <c r="H309">
        <v>0</v>
      </c>
      <c r="I309">
        <v>55.334015200000003</v>
      </c>
      <c r="J309" t="s">
        <v>85</v>
      </c>
      <c r="K309" s="5" t="s">
        <v>21</v>
      </c>
      <c r="L309" t="s">
        <v>23</v>
      </c>
    </row>
    <row r="310" spans="1:12" x14ac:dyDescent="0.25">
      <c r="A310">
        <v>1</v>
      </c>
      <c r="B310">
        <v>8</v>
      </c>
      <c r="C310">
        <v>0.13500000000000001</v>
      </c>
      <c r="D310">
        <v>81</v>
      </c>
      <c r="E310">
        <v>77.785758830000006</v>
      </c>
      <c r="F310">
        <v>0</v>
      </c>
      <c r="G310">
        <v>36</v>
      </c>
      <c r="H310">
        <v>0</v>
      </c>
      <c r="I310">
        <v>49.782885649999997</v>
      </c>
      <c r="J310" t="s">
        <v>85</v>
      </c>
      <c r="K310" s="5" t="s">
        <v>21</v>
      </c>
      <c r="L310" t="s">
        <v>23</v>
      </c>
    </row>
    <row r="311" spans="1:12" x14ac:dyDescent="0.25">
      <c r="A311">
        <v>1</v>
      </c>
      <c r="B311">
        <v>9</v>
      </c>
      <c r="C311">
        <v>0.22166666700000001</v>
      </c>
      <c r="D311">
        <v>133</v>
      </c>
      <c r="E311">
        <v>164.29252769999999</v>
      </c>
      <c r="F311">
        <v>0</v>
      </c>
      <c r="G311">
        <v>53</v>
      </c>
      <c r="H311">
        <v>0</v>
      </c>
      <c r="I311">
        <v>77.217488020000005</v>
      </c>
      <c r="J311" t="s">
        <v>84</v>
      </c>
      <c r="K311" s="5" t="s">
        <v>21</v>
      </c>
      <c r="L311" t="s">
        <v>23</v>
      </c>
    </row>
    <row r="312" spans="1:12" x14ac:dyDescent="0.25">
      <c r="A312">
        <v>1</v>
      </c>
      <c r="B312">
        <v>10</v>
      </c>
      <c r="C312">
        <v>0.101666667</v>
      </c>
      <c r="D312">
        <v>61</v>
      </c>
      <c r="E312">
        <v>35.953164710000003</v>
      </c>
      <c r="F312">
        <v>0</v>
      </c>
      <c r="G312">
        <v>7</v>
      </c>
      <c r="H312">
        <v>0</v>
      </c>
      <c r="I312">
        <v>33.076911529999997</v>
      </c>
      <c r="J312" t="s">
        <v>86</v>
      </c>
      <c r="K312" s="5" t="s">
        <v>21</v>
      </c>
      <c r="L312" t="s">
        <v>23</v>
      </c>
    </row>
    <row r="313" spans="1:12" x14ac:dyDescent="0.25">
      <c r="A313">
        <v>1</v>
      </c>
      <c r="B313">
        <v>11</v>
      </c>
      <c r="C313">
        <v>0.181666667</v>
      </c>
      <c r="D313">
        <v>109</v>
      </c>
      <c r="E313">
        <v>82.761051629999997</v>
      </c>
      <c r="F313">
        <v>0</v>
      </c>
      <c r="G313">
        <v>56</v>
      </c>
      <c r="H313">
        <v>0</v>
      </c>
      <c r="I313">
        <v>35.587252200000002</v>
      </c>
      <c r="J313" t="s">
        <v>84</v>
      </c>
      <c r="K313" s="5" t="s">
        <v>21</v>
      </c>
      <c r="L313" t="s">
        <v>23</v>
      </c>
    </row>
    <row r="314" spans="1:12" x14ac:dyDescent="0.25">
      <c r="A314">
        <v>2</v>
      </c>
      <c r="B314">
        <v>0</v>
      </c>
      <c r="C314">
        <v>0.193333333</v>
      </c>
      <c r="D314">
        <v>116</v>
      </c>
      <c r="E314">
        <v>149.7768313</v>
      </c>
      <c r="F314">
        <v>0</v>
      </c>
      <c r="G314">
        <v>48</v>
      </c>
      <c r="H314">
        <v>0</v>
      </c>
      <c r="I314">
        <v>77.883952289999996</v>
      </c>
      <c r="J314" t="s">
        <v>84</v>
      </c>
      <c r="K314" s="5" t="s">
        <v>21</v>
      </c>
      <c r="L314" t="s">
        <v>23</v>
      </c>
    </row>
    <row r="315" spans="1:12" x14ac:dyDescent="0.25">
      <c r="A315">
        <v>2</v>
      </c>
      <c r="B315">
        <v>1</v>
      </c>
      <c r="C315">
        <v>0.12833333299999999</v>
      </c>
      <c r="D315">
        <v>77</v>
      </c>
      <c r="E315">
        <v>93.063527269999994</v>
      </c>
      <c r="F315">
        <v>0</v>
      </c>
      <c r="G315">
        <v>38</v>
      </c>
      <c r="H315">
        <v>0</v>
      </c>
      <c r="I315">
        <v>57.699386910000001</v>
      </c>
      <c r="J315" t="s">
        <v>86</v>
      </c>
      <c r="K315" s="5" t="s">
        <v>21</v>
      </c>
      <c r="L315" t="s">
        <v>23</v>
      </c>
    </row>
    <row r="316" spans="1:12" x14ac:dyDescent="0.25">
      <c r="A316">
        <v>2</v>
      </c>
      <c r="B316">
        <v>2</v>
      </c>
      <c r="C316">
        <v>0.11</v>
      </c>
      <c r="D316">
        <v>66</v>
      </c>
      <c r="E316">
        <v>66.615255629999993</v>
      </c>
      <c r="F316">
        <v>0</v>
      </c>
      <c r="G316">
        <v>21</v>
      </c>
      <c r="H316">
        <v>0</v>
      </c>
      <c r="I316">
        <v>52.626051949999997</v>
      </c>
      <c r="J316" t="s">
        <v>86</v>
      </c>
      <c r="K316" s="5" t="s">
        <v>21</v>
      </c>
      <c r="L316" t="s">
        <v>23</v>
      </c>
    </row>
    <row r="317" spans="1:12" x14ac:dyDescent="0.25">
      <c r="A317">
        <v>2</v>
      </c>
      <c r="B317">
        <v>3</v>
      </c>
      <c r="C317">
        <v>0.21666666700000001</v>
      </c>
      <c r="D317">
        <v>130</v>
      </c>
      <c r="E317">
        <v>95.016680440000002</v>
      </c>
      <c r="F317">
        <v>0</v>
      </c>
      <c r="G317">
        <v>22</v>
      </c>
      <c r="H317">
        <v>0</v>
      </c>
      <c r="I317">
        <v>74.113010739999993</v>
      </c>
      <c r="J317" t="s">
        <v>86</v>
      </c>
      <c r="K317" s="5" t="s">
        <v>21</v>
      </c>
      <c r="L317" t="s">
        <v>23</v>
      </c>
    </row>
    <row r="318" spans="1:12" x14ac:dyDescent="0.25">
      <c r="A318">
        <v>2</v>
      </c>
      <c r="B318">
        <v>4</v>
      </c>
      <c r="C318">
        <v>0.15833333299999999</v>
      </c>
      <c r="D318">
        <v>95</v>
      </c>
      <c r="E318">
        <v>66.866851740000001</v>
      </c>
      <c r="F318">
        <v>0</v>
      </c>
      <c r="G318">
        <v>5</v>
      </c>
      <c r="H318">
        <v>0</v>
      </c>
      <c r="I318">
        <v>62.854840639999999</v>
      </c>
      <c r="J318" t="s">
        <v>85</v>
      </c>
      <c r="K318" s="5" t="s">
        <v>21</v>
      </c>
      <c r="L318" t="s">
        <v>23</v>
      </c>
    </row>
    <row r="319" spans="1:12" x14ac:dyDescent="0.25">
      <c r="A319">
        <v>2</v>
      </c>
      <c r="B319">
        <v>5</v>
      </c>
      <c r="C319">
        <v>0.181666667</v>
      </c>
      <c r="D319">
        <v>109</v>
      </c>
      <c r="E319">
        <v>125.5877419</v>
      </c>
      <c r="F319">
        <v>0</v>
      </c>
      <c r="G319">
        <v>55</v>
      </c>
      <c r="H319">
        <v>0</v>
      </c>
      <c r="I319">
        <v>56.514483849999998</v>
      </c>
      <c r="J319" t="s">
        <v>84</v>
      </c>
      <c r="K319" s="5" t="s">
        <v>21</v>
      </c>
      <c r="L319" t="s">
        <v>23</v>
      </c>
    </row>
    <row r="320" spans="1:12" x14ac:dyDescent="0.25">
      <c r="A320">
        <v>2</v>
      </c>
      <c r="B320">
        <v>6</v>
      </c>
      <c r="C320">
        <v>0.211666667</v>
      </c>
      <c r="D320">
        <v>127</v>
      </c>
      <c r="E320">
        <v>71.756925289999998</v>
      </c>
      <c r="F320">
        <v>0</v>
      </c>
      <c r="G320">
        <v>34</v>
      </c>
      <c r="H320">
        <v>0</v>
      </c>
      <c r="I320">
        <v>47.359570689999998</v>
      </c>
      <c r="J320" t="s">
        <v>85</v>
      </c>
      <c r="K320" s="5" t="s">
        <v>21</v>
      </c>
      <c r="L320" t="s">
        <v>23</v>
      </c>
    </row>
    <row r="321" spans="1:12" x14ac:dyDescent="0.25">
      <c r="A321">
        <v>2</v>
      </c>
      <c r="B321">
        <v>7</v>
      </c>
      <c r="C321">
        <v>0.206666667</v>
      </c>
      <c r="D321">
        <v>124</v>
      </c>
      <c r="E321">
        <v>168.96236719999999</v>
      </c>
      <c r="F321">
        <v>0</v>
      </c>
      <c r="G321">
        <v>64</v>
      </c>
      <c r="H321">
        <v>0</v>
      </c>
      <c r="I321">
        <v>60.826452189999998</v>
      </c>
      <c r="J321" t="s">
        <v>85</v>
      </c>
      <c r="K321" s="5" t="s">
        <v>21</v>
      </c>
      <c r="L321" t="s">
        <v>23</v>
      </c>
    </row>
    <row r="322" spans="1:12" x14ac:dyDescent="0.25">
      <c r="A322">
        <v>2</v>
      </c>
      <c r="B322">
        <v>8</v>
      </c>
      <c r="C322">
        <v>0.24</v>
      </c>
      <c r="D322">
        <v>144</v>
      </c>
      <c r="E322">
        <v>192.61407689999999</v>
      </c>
      <c r="F322">
        <v>0</v>
      </c>
      <c r="G322">
        <v>81</v>
      </c>
      <c r="H322">
        <v>0</v>
      </c>
      <c r="I322">
        <v>36.5966746</v>
      </c>
      <c r="J322" t="s">
        <v>85</v>
      </c>
      <c r="K322" s="5" t="s">
        <v>21</v>
      </c>
      <c r="L322" t="s">
        <v>23</v>
      </c>
    </row>
    <row r="323" spans="1:12" x14ac:dyDescent="0.25">
      <c r="A323">
        <v>2</v>
      </c>
      <c r="B323">
        <v>9</v>
      </c>
      <c r="C323">
        <v>0.21666666700000001</v>
      </c>
      <c r="D323">
        <v>130</v>
      </c>
      <c r="E323">
        <v>161.29695219999999</v>
      </c>
      <c r="F323">
        <v>0</v>
      </c>
      <c r="G323">
        <v>74</v>
      </c>
      <c r="H323">
        <v>0</v>
      </c>
      <c r="I323">
        <v>41.937207579999999</v>
      </c>
      <c r="J323" t="s">
        <v>84</v>
      </c>
      <c r="K323" s="5" t="s">
        <v>21</v>
      </c>
      <c r="L323" t="s">
        <v>23</v>
      </c>
    </row>
    <row r="324" spans="1:12" x14ac:dyDescent="0.25">
      <c r="A324">
        <v>2</v>
      </c>
      <c r="B324">
        <v>10</v>
      </c>
      <c r="C324">
        <v>0.13</v>
      </c>
      <c r="D324">
        <v>78</v>
      </c>
      <c r="E324">
        <v>101.9826363</v>
      </c>
      <c r="F324">
        <v>0</v>
      </c>
      <c r="G324">
        <v>64</v>
      </c>
      <c r="H324">
        <v>0</v>
      </c>
      <c r="I324">
        <v>36.713749069999999</v>
      </c>
      <c r="J324" t="s">
        <v>85</v>
      </c>
      <c r="K324" s="5" t="s">
        <v>21</v>
      </c>
      <c r="L324" t="s">
        <v>23</v>
      </c>
    </row>
    <row r="325" spans="1:12" x14ac:dyDescent="0.25">
      <c r="A325">
        <v>2</v>
      </c>
      <c r="B325">
        <v>11</v>
      </c>
      <c r="C325">
        <v>0.22166666700000001</v>
      </c>
      <c r="D325">
        <v>133</v>
      </c>
      <c r="E325">
        <v>171.63816750000001</v>
      </c>
      <c r="F325">
        <v>0</v>
      </c>
      <c r="G325">
        <v>59</v>
      </c>
      <c r="H325">
        <v>0</v>
      </c>
      <c r="I325">
        <v>70.371648660000005</v>
      </c>
      <c r="J325" t="s">
        <v>84</v>
      </c>
      <c r="K325" s="5" t="s">
        <v>21</v>
      </c>
      <c r="L325" t="s">
        <v>23</v>
      </c>
    </row>
    <row r="326" spans="1:12" x14ac:dyDescent="0.25">
      <c r="A326">
        <v>3</v>
      </c>
      <c r="B326">
        <v>0</v>
      </c>
      <c r="C326">
        <v>0.141666667</v>
      </c>
      <c r="D326">
        <v>85</v>
      </c>
      <c r="E326">
        <v>94.752371069999995</v>
      </c>
      <c r="F326">
        <v>0</v>
      </c>
      <c r="G326">
        <v>42</v>
      </c>
      <c r="H326">
        <v>0</v>
      </c>
      <c r="I326">
        <v>54.00885151</v>
      </c>
      <c r="J326" t="s">
        <v>85</v>
      </c>
      <c r="K326" s="5" t="s">
        <v>21</v>
      </c>
      <c r="L326" t="s">
        <v>23</v>
      </c>
    </row>
    <row r="327" spans="1:12" x14ac:dyDescent="0.25">
      <c r="A327">
        <v>3</v>
      </c>
      <c r="B327">
        <v>1</v>
      </c>
      <c r="C327">
        <v>0.125</v>
      </c>
      <c r="D327">
        <v>75</v>
      </c>
      <c r="E327">
        <v>81.542525339999997</v>
      </c>
      <c r="F327">
        <v>0</v>
      </c>
      <c r="G327">
        <v>35</v>
      </c>
      <c r="H327">
        <v>0</v>
      </c>
      <c r="I327">
        <v>53.00264147</v>
      </c>
      <c r="J327" t="s">
        <v>86</v>
      </c>
      <c r="K327" s="5" t="s">
        <v>21</v>
      </c>
      <c r="L327" t="s">
        <v>23</v>
      </c>
    </row>
    <row r="328" spans="1:12" x14ac:dyDescent="0.25">
      <c r="A328">
        <v>3</v>
      </c>
      <c r="B328">
        <v>2</v>
      </c>
      <c r="C328">
        <v>0.163333333</v>
      </c>
      <c r="D328">
        <v>98</v>
      </c>
      <c r="E328">
        <v>85.232273070000005</v>
      </c>
      <c r="F328">
        <v>0</v>
      </c>
      <c r="G328">
        <v>35</v>
      </c>
      <c r="H328">
        <v>0</v>
      </c>
      <c r="I328">
        <v>54.548654759999998</v>
      </c>
      <c r="J328" t="s">
        <v>86</v>
      </c>
      <c r="K328" s="5" t="s">
        <v>21</v>
      </c>
      <c r="L328" t="s">
        <v>23</v>
      </c>
    </row>
    <row r="329" spans="1:12" x14ac:dyDescent="0.25">
      <c r="A329">
        <v>3</v>
      </c>
      <c r="B329">
        <v>3</v>
      </c>
      <c r="C329">
        <v>0.116666667</v>
      </c>
      <c r="D329">
        <v>70</v>
      </c>
      <c r="E329">
        <v>88.431145650000005</v>
      </c>
      <c r="F329">
        <v>0</v>
      </c>
      <c r="G329">
        <v>38</v>
      </c>
      <c r="H329">
        <v>0</v>
      </c>
      <c r="I329">
        <v>54.827310310000001</v>
      </c>
      <c r="J329" t="s">
        <v>85</v>
      </c>
      <c r="K329" s="5" t="s">
        <v>21</v>
      </c>
      <c r="L329" t="s">
        <v>23</v>
      </c>
    </row>
    <row r="330" spans="1:12" x14ac:dyDescent="0.25">
      <c r="A330">
        <v>3</v>
      </c>
      <c r="B330">
        <v>4</v>
      </c>
      <c r="C330">
        <v>0.245</v>
      </c>
      <c r="D330">
        <v>147</v>
      </c>
      <c r="E330">
        <v>209.69294070000001</v>
      </c>
      <c r="F330">
        <v>0</v>
      </c>
      <c r="G330">
        <v>42</v>
      </c>
      <c r="H330">
        <v>0</v>
      </c>
      <c r="I330">
        <v>121.62190560000001</v>
      </c>
      <c r="J330" t="s">
        <v>84</v>
      </c>
      <c r="K330" s="5" t="s">
        <v>21</v>
      </c>
      <c r="L330" t="s">
        <v>23</v>
      </c>
    </row>
    <row r="331" spans="1:12" x14ac:dyDescent="0.25">
      <c r="A331">
        <v>3</v>
      </c>
      <c r="B331">
        <v>5</v>
      </c>
      <c r="C331">
        <v>0.16</v>
      </c>
      <c r="D331">
        <v>96</v>
      </c>
      <c r="E331">
        <v>74.88813116</v>
      </c>
      <c r="F331">
        <v>0</v>
      </c>
      <c r="G331">
        <v>42</v>
      </c>
      <c r="H331">
        <v>0</v>
      </c>
      <c r="I331">
        <v>43.435116069999999</v>
      </c>
      <c r="J331" t="s">
        <v>85</v>
      </c>
      <c r="K331" s="5" t="s">
        <v>21</v>
      </c>
      <c r="L331" t="s">
        <v>23</v>
      </c>
    </row>
    <row r="332" spans="1:12" x14ac:dyDescent="0.25">
      <c r="A332">
        <v>3</v>
      </c>
      <c r="B332">
        <v>6</v>
      </c>
      <c r="C332">
        <v>0.24</v>
      </c>
      <c r="D332">
        <v>144</v>
      </c>
      <c r="E332">
        <v>137.07756979999999</v>
      </c>
      <c r="F332">
        <v>0</v>
      </c>
      <c r="G332">
        <v>52</v>
      </c>
      <c r="H332">
        <v>0</v>
      </c>
      <c r="I332">
        <v>64.426457819999996</v>
      </c>
      <c r="J332" t="s">
        <v>86</v>
      </c>
      <c r="K332" s="5" t="s">
        <v>21</v>
      </c>
      <c r="L332" t="s">
        <v>23</v>
      </c>
    </row>
    <row r="333" spans="1:12" x14ac:dyDescent="0.25">
      <c r="A333">
        <v>3</v>
      </c>
      <c r="B333">
        <v>7</v>
      </c>
      <c r="C333">
        <v>8.6666667000000003E-2</v>
      </c>
      <c r="D333">
        <v>52</v>
      </c>
      <c r="E333">
        <v>39.956588670000002</v>
      </c>
      <c r="F333">
        <v>0</v>
      </c>
      <c r="G333">
        <v>17</v>
      </c>
      <c r="H333">
        <v>0</v>
      </c>
      <c r="I333">
        <v>32.764402709999999</v>
      </c>
      <c r="J333" t="s">
        <v>85</v>
      </c>
      <c r="K333" s="5" t="s">
        <v>21</v>
      </c>
      <c r="L333" t="s">
        <v>23</v>
      </c>
    </row>
    <row r="334" spans="1:12" x14ac:dyDescent="0.25">
      <c r="A334">
        <v>3</v>
      </c>
      <c r="B334">
        <v>8</v>
      </c>
      <c r="C334">
        <v>0.20166666699999999</v>
      </c>
      <c r="D334">
        <v>121</v>
      </c>
      <c r="E334">
        <v>95.531286190000003</v>
      </c>
      <c r="F334">
        <v>0</v>
      </c>
      <c r="G334">
        <v>46</v>
      </c>
      <c r="H334">
        <v>0</v>
      </c>
      <c r="I334">
        <v>51.586894540000003</v>
      </c>
      <c r="J334" t="s">
        <v>85</v>
      </c>
      <c r="K334" s="5" t="s">
        <v>21</v>
      </c>
      <c r="L334" t="s">
        <v>23</v>
      </c>
    </row>
    <row r="335" spans="1:12" x14ac:dyDescent="0.25">
      <c r="A335">
        <v>3</v>
      </c>
      <c r="B335">
        <v>9</v>
      </c>
      <c r="C335">
        <v>0.185</v>
      </c>
      <c r="D335">
        <v>111</v>
      </c>
      <c r="E335">
        <v>73.66630662</v>
      </c>
      <c r="F335">
        <v>0</v>
      </c>
      <c r="G335">
        <v>38</v>
      </c>
      <c r="H335">
        <v>0</v>
      </c>
      <c r="I335">
        <v>45.673110100000002</v>
      </c>
      <c r="J335" t="s">
        <v>86</v>
      </c>
      <c r="K335" s="5" t="s">
        <v>21</v>
      </c>
      <c r="L335" t="s">
        <v>23</v>
      </c>
    </row>
    <row r="336" spans="1:12" x14ac:dyDescent="0.25">
      <c r="A336">
        <v>3</v>
      </c>
      <c r="B336">
        <v>10</v>
      </c>
      <c r="C336">
        <v>0.138333333</v>
      </c>
      <c r="D336">
        <v>83</v>
      </c>
      <c r="E336">
        <v>76.448840579999995</v>
      </c>
      <c r="F336">
        <v>0</v>
      </c>
      <c r="G336">
        <v>23</v>
      </c>
      <c r="H336">
        <v>0</v>
      </c>
      <c r="I336">
        <v>58.865607240000003</v>
      </c>
      <c r="J336" t="s">
        <v>84</v>
      </c>
      <c r="K336" s="5" t="s">
        <v>21</v>
      </c>
      <c r="L336" t="s">
        <v>23</v>
      </c>
    </row>
    <row r="337" spans="1:12" x14ac:dyDescent="0.25">
      <c r="A337">
        <v>3</v>
      </c>
      <c r="B337">
        <v>11</v>
      </c>
      <c r="C337">
        <v>0.163333333</v>
      </c>
      <c r="D337">
        <v>98</v>
      </c>
      <c r="E337">
        <v>116.4546442</v>
      </c>
      <c r="F337">
        <v>0</v>
      </c>
      <c r="G337">
        <v>45</v>
      </c>
      <c r="H337">
        <v>0</v>
      </c>
      <c r="I337">
        <v>64.050054309999993</v>
      </c>
      <c r="J337" t="s">
        <v>84</v>
      </c>
      <c r="K337" s="5" t="s">
        <v>21</v>
      </c>
      <c r="L337" t="s">
        <v>23</v>
      </c>
    </row>
    <row r="338" spans="1:12" x14ac:dyDescent="0.25">
      <c r="A338">
        <v>4</v>
      </c>
      <c r="B338">
        <v>0</v>
      </c>
      <c r="C338">
        <v>0.24666666700000001</v>
      </c>
      <c r="D338">
        <v>148</v>
      </c>
      <c r="E338">
        <v>152.6748901</v>
      </c>
      <c r="F338">
        <v>0</v>
      </c>
      <c r="G338">
        <v>45</v>
      </c>
      <c r="H338">
        <v>0</v>
      </c>
      <c r="I338">
        <v>83.971189550000005</v>
      </c>
      <c r="J338" t="s">
        <v>84</v>
      </c>
      <c r="K338" s="5" t="s">
        <v>21</v>
      </c>
      <c r="L338" t="s">
        <v>23</v>
      </c>
    </row>
    <row r="339" spans="1:12" x14ac:dyDescent="0.25">
      <c r="A339">
        <v>4</v>
      </c>
      <c r="B339">
        <v>1</v>
      </c>
      <c r="C339">
        <v>0.15166666700000001</v>
      </c>
      <c r="D339">
        <v>91</v>
      </c>
      <c r="E339">
        <v>134.49316440000001</v>
      </c>
      <c r="F339">
        <v>0</v>
      </c>
      <c r="G339">
        <v>52</v>
      </c>
      <c r="H339">
        <v>0</v>
      </c>
      <c r="I339">
        <v>64.556718889999999</v>
      </c>
      <c r="J339" t="s">
        <v>85</v>
      </c>
      <c r="K339" s="5" t="s">
        <v>21</v>
      </c>
      <c r="L339" t="s">
        <v>23</v>
      </c>
    </row>
    <row r="340" spans="1:12" x14ac:dyDescent="0.25">
      <c r="A340">
        <v>4</v>
      </c>
      <c r="B340">
        <v>2</v>
      </c>
      <c r="C340">
        <v>0.103333333</v>
      </c>
      <c r="D340">
        <v>62</v>
      </c>
      <c r="E340">
        <v>63.634701849999999</v>
      </c>
      <c r="F340">
        <v>0</v>
      </c>
      <c r="G340">
        <v>19</v>
      </c>
      <c r="H340">
        <v>0</v>
      </c>
      <c r="I340">
        <v>51.5441085</v>
      </c>
      <c r="J340" t="s">
        <v>85</v>
      </c>
      <c r="K340" s="5" t="s">
        <v>21</v>
      </c>
      <c r="L340" t="s">
        <v>23</v>
      </c>
    </row>
    <row r="341" spans="1:12" x14ac:dyDescent="0.25">
      <c r="A341">
        <v>4</v>
      </c>
      <c r="B341">
        <v>3</v>
      </c>
      <c r="C341">
        <v>0.17833333300000001</v>
      </c>
      <c r="D341">
        <v>107</v>
      </c>
      <c r="E341">
        <v>79.73910429</v>
      </c>
      <c r="F341">
        <v>0</v>
      </c>
      <c r="G341">
        <v>20</v>
      </c>
      <c r="H341">
        <v>0</v>
      </c>
      <c r="I341">
        <v>63.79128343</v>
      </c>
      <c r="J341" t="s">
        <v>85</v>
      </c>
      <c r="K341" s="5" t="s">
        <v>21</v>
      </c>
      <c r="L341" t="s">
        <v>23</v>
      </c>
    </row>
    <row r="342" spans="1:12" x14ac:dyDescent="0.25">
      <c r="A342">
        <v>4</v>
      </c>
      <c r="B342">
        <v>4</v>
      </c>
      <c r="C342">
        <v>0.23833333300000001</v>
      </c>
      <c r="D342">
        <v>143</v>
      </c>
      <c r="E342">
        <v>204.52923079999999</v>
      </c>
      <c r="F342">
        <v>0</v>
      </c>
      <c r="G342">
        <v>63</v>
      </c>
      <c r="H342">
        <v>0</v>
      </c>
      <c r="I342">
        <v>75.675815389999997</v>
      </c>
      <c r="J342" t="s">
        <v>84</v>
      </c>
      <c r="K342" s="5" t="s">
        <v>21</v>
      </c>
      <c r="L342" t="s">
        <v>23</v>
      </c>
    </row>
    <row r="343" spans="1:12" x14ac:dyDescent="0.25">
      <c r="A343">
        <v>4</v>
      </c>
      <c r="B343">
        <v>5</v>
      </c>
      <c r="C343">
        <v>0.12833333299999999</v>
      </c>
      <c r="D343">
        <v>77</v>
      </c>
      <c r="E343">
        <v>48.462664429999997</v>
      </c>
      <c r="F343">
        <v>0</v>
      </c>
      <c r="G343">
        <v>30</v>
      </c>
      <c r="H343">
        <v>0</v>
      </c>
      <c r="I343">
        <v>33.439238459999999</v>
      </c>
      <c r="J343" t="s">
        <v>86</v>
      </c>
      <c r="K343" s="5" t="s">
        <v>21</v>
      </c>
      <c r="L343" t="s">
        <v>23</v>
      </c>
    </row>
    <row r="344" spans="1:12" x14ac:dyDescent="0.25">
      <c r="A344">
        <v>4</v>
      </c>
      <c r="B344">
        <v>6</v>
      </c>
      <c r="C344">
        <v>0.14000000000000001</v>
      </c>
      <c r="D344">
        <v>84</v>
      </c>
      <c r="E344">
        <v>104.3272327</v>
      </c>
      <c r="F344">
        <v>0</v>
      </c>
      <c r="G344">
        <v>47</v>
      </c>
      <c r="H344">
        <v>0</v>
      </c>
      <c r="I344">
        <v>54.250160979999997</v>
      </c>
      <c r="J344" t="s">
        <v>86</v>
      </c>
      <c r="K344" s="5" t="s">
        <v>21</v>
      </c>
      <c r="L344" t="s">
        <v>23</v>
      </c>
    </row>
    <row r="345" spans="1:12" x14ac:dyDescent="0.25">
      <c r="A345">
        <v>4</v>
      </c>
      <c r="B345">
        <v>7</v>
      </c>
      <c r="C345">
        <v>0.1</v>
      </c>
      <c r="D345">
        <v>60</v>
      </c>
      <c r="E345">
        <v>47.977937359999999</v>
      </c>
      <c r="F345">
        <v>0</v>
      </c>
      <c r="G345">
        <v>13</v>
      </c>
      <c r="H345">
        <v>0</v>
      </c>
      <c r="I345">
        <v>41.261026129999998</v>
      </c>
      <c r="J345" t="s">
        <v>85</v>
      </c>
      <c r="K345" s="5" t="s">
        <v>21</v>
      </c>
      <c r="L345" t="s">
        <v>23</v>
      </c>
    </row>
    <row r="346" spans="1:12" x14ac:dyDescent="0.25">
      <c r="A346">
        <v>4</v>
      </c>
      <c r="B346">
        <v>8</v>
      </c>
      <c r="C346">
        <v>0.236666667</v>
      </c>
      <c r="D346">
        <v>142</v>
      </c>
      <c r="E346">
        <v>94.358214230000002</v>
      </c>
      <c r="F346">
        <v>0</v>
      </c>
      <c r="G346">
        <v>24</v>
      </c>
      <c r="H346">
        <v>0</v>
      </c>
      <c r="I346">
        <v>70.768660670000003</v>
      </c>
      <c r="J346" t="s">
        <v>86</v>
      </c>
      <c r="K346" s="5" t="s">
        <v>21</v>
      </c>
      <c r="L346" t="s">
        <v>23</v>
      </c>
    </row>
    <row r="347" spans="1:12" x14ac:dyDescent="0.25">
      <c r="A347">
        <v>4</v>
      </c>
      <c r="B347">
        <v>9</v>
      </c>
      <c r="C347">
        <v>8.8333333E-2</v>
      </c>
      <c r="D347">
        <v>53</v>
      </c>
      <c r="E347">
        <v>27.042318940000001</v>
      </c>
      <c r="F347">
        <v>0</v>
      </c>
      <c r="G347">
        <v>7</v>
      </c>
      <c r="H347">
        <v>0</v>
      </c>
      <c r="I347">
        <v>24.878933419999999</v>
      </c>
      <c r="J347" t="s">
        <v>86</v>
      </c>
      <c r="K347" s="5" t="s">
        <v>21</v>
      </c>
      <c r="L347" t="s">
        <v>23</v>
      </c>
    </row>
    <row r="348" spans="1:12" x14ac:dyDescent="0.25">
      <c r="A348">
        <v>4</v>
      </c>
      <c r="B348">
        <v>10</v>
      </c>
      <c r="C348">
        <v>0.23833333300000001</v>
      </c>
      <c r="D348">
        <v>143</v>
      </c>
      <c r="E348">
        <v>202.015614</v>
      </c>
      <c r="F348">
        <v>0</v>
      </c>
      <c r="G348">
        <v>74</v>
      </c>
      <c r="H348">
        <v>0</v>
      </c>
      <c r="I348">
        <v>52.524059639999997</v>
      </c>
      <c r="J348" t="s">
        <v>84</v>
      </c>
      <c r="K348" s="5" t="s">
        <v>21</v>
      </c>
      <c r="L348" t="s">
        <v>23</v>
      </c>
    </row>
    <row r="349" spans="1:12" x14ac:dyDescent="0.25">
      <c r="A349">
        <v>4</v>
      </c>
      <c r="B349">
        <v>11</v>
      </c>
      <c r="C349">
        <v>0.193333333</v>
      </c>
      <c r="D349">
        <v>116</v>
      </c>
      <c r="E349">
        <v>65.523703830000002</v>
      </c>
      <c r="F349">
        <v>0</v>
      </c>
      <c r="G349">
        <v>32</v>
      </c>
      <c r="H349">
        <v>0</v>
      </c>
      <c r="I349">
        <v>44.556118599999998</v>
      </c>
      <c r="J349" t="s">
        <v>86</v>
      </c>
      <c r="K349" s="5" t="s">
        <v>21</v>
      </c>
      <c r="L349" t="s">
        <v>23</v>
      </c>
    </row>
    <row r="350" spans="1:12" x14ac:dyDescent="0.25">
      <c r="A350">
        <v>5</v>
      </c>
      <c r="B350">
        <v>0</v>
      </c>
      <c r="C350">
        <v>9.6666666999999998E-2</v>
      </c>
      <c r="D350">
        <v>58</v>
      </c>
      <c r="E350">
        <v>72.111773130000003</v>
      </c>
      <c r="F350">
        <v>0</v>
      </c>
      <c r="G350">
        <v>22</v>
      </c>
      <c r="H350">
        <v>0</v>
      </c>
      <c r="I350">
        <v>55.52606531</v>
      </c>
      <c r="J350" t="s">
        <v>85</v>
      </c>
      <c r="K350" s="5" t="s">
        <v>21</v>
      </c>
      <c r="L350" t="s">
        <v>23</v>
      </c>
    </row>
    <row r="351" spans="1:12" x14ac:dyDescent="0.25">
      <c r="A351">
        <v>5</v>
      </c>
      <c r="B351">
        <v>1</v>
      </c>
      <c r="C351">
        <v>0.1</v>
      </c>
      <c r="D351">
        <v>60</v>
      </c>
      <c r="E351">
        <v>39.726897950000001</v>
      </c>
      <c r="F351">
        <v>0</v>
      </c>
      <c r="G351">
        <v>13</v>
      </c>
      <c r="H351">
        <v>0</v>
      </c>
      <c r="I351">
        <v>34.562401219999998</v>
      </c>
      <c r="J351" t="s">
        <v>84</v>
      </c>
      <c r="K351" s="5" t="s">
        <v>21</v>
      </c>
      <c r="L351" t="s">
        <v>23</v>
      </c>
    </row>
    <row r="352" spans="1:12" x14ac:dyDescent="0.25">
      <c r="A352">
        <v>5</v>
      </c>
      <c r="B352">
        <v>2</v>
      </c>
      <c r="C352">
        <v>0.15833333299999999</v>
      </c>
      <c r="D352">
        <v>95</v>
      </c>
      <c r="E352">
        <v>53.970744439999997</v>
      </c>
      <c r="F352">
        <v>0</v>
      </c>
      <c r="G352">
        <v>15</v>
      </c>
      <c r="H352">
        <v>0</v>
      </c>
      <c r="I352">
        <v>45.87513277</v>
      </c>
      <c r="J352" t="s">
        <v>86</v>
      </c>
      <c r="K352" s="5" t="s">
        <v>21</v>
      </c>
      <c r="L352" t="s">
        <v>23</v>
      </c>
    </row>
    <row r="353" spans="1:12" x14ac:dyDescent="0.25">
      <c r="A353">
        <v>5</v>
      </c>
      <c r="B353">
        <v>3</v>
      </c>
      <c r="C353">
        <v>0.24333333300000001</v>
      </c>
      <c r="D353">
        <v>146</v>
      </c>
      <c r="E353">
        <v>168.14798070000001</v>
      </c>
      <c r="F353">
        <v>0</v>
      </c>
      <c r="G353">
        <v>52</v>
      </c>
      <c r="H353">
        <v>0</v>
      </c>
      <c r="I353">
        <v>79.029550950000001</v>
      </c>
      <c r="J353" t="s">
        <v>84</v>
      </c>
      <c r="K353" s="5" t="s">
        <v>21</v>
      </c>
      <c r="L353" t="s">
        <v>23</v>
      </c>
    </row>
    <row r="354" spans="1:12" x14ac:dyDescent="0.25">
      <c r="A354">
        <v>5</v>
      </c>
      <c r="B354">
        <v>4</v>
      </c>
      <c r="C354">
        <v>0.23</v>
      </c>
      <c r="D354">
        <v>138</v>
      </c>
      <c r="E354">
        <v>153.8829581</v>
      </c>
      <c r="F354">
        <v>0</v>
      </c>
      <c r="G354">
        <v>51</v>
      </c>
      <c r="H354">
        <v>0</v>
      </c>
      <c r="I354">
        <v>75.402649449999998</v>
      </c>
      <c r="J354" t="s">
        <v>85</v>
      </c>
      <c r="K354" s="5" t="s">
        <v>21</v>
      </c>
      <c r="L354" t="s">
        <v>23</v>
      </c>
    </row>
    <row r="355" spans="1:12" x14ac:dyDescent="0.25">
      <c r="A355">
        <v>5</v>
      </c>
      <c r="B355">
        <v>5</v>
      </c>
      <c r="C355">
        <v>0.13666666699999999</v>
      </c>
      <c r="D355">
        <v>82</v>
      </c>
      <c r="E355">
        <v>62.024910949999999</v>
      </c>
      <c r="F355">
        <v>0</v>
      </c>
      <c r="G355">
        <v>20</v>
      </c>
      <c r="H355">
        <v>0</v>
      </c>
      <c r="I355">
        <v>49.619928760000001</v>
      </c>
      <c r="J355" t="s">
        <v>86</v>
      </c>
      <c r="K355" s="5" t="s">
        <v>21</v>
      </c>
      <c r="L355" t="s">
        <v>23</v>
      </c>
    </row>
    <row r="356" spans="1:12" x14ac:dyDescent="0.25">
      <c r="A356">
        <v>5</v>
      </c>
      <c r="B356">
        <v>6</v>
      </c>
      <c r="C356">
        <v>9.3333333000000004E-2</v>
      </c>
      <c r="D356">
        <v>56</v>
      </c>
      <c r="E356">
        <v>31.95101743</v>
      </c>
      <c r="F356">
        <v>0</v>
      </c>
      <c r="G356">
        <v>9</v>
      </c>
      <c r="H356">
        <v>0</v>
      </c>
      <c r="I356">
        <v>29.075425859999999</v>
      </c>
      <c r="J356" t="s">
        <v>85</v>
      </c>
      <c r="K356" s="5" t="s">
        <v>21</v>
      </c>
      <c r="L356" t="s">
        <v>23</v>
      </c>
    </row>
    <row r="357" spans="1:12" x14ac:dyDescent="0.25">
      <c r="A357">
        <v>5</v>
      </c>
      <c r="B357">
        <v>7</v>
      </c>
      <c r="C357">
        <v>0.215</v>
      </c>
      <c r="D357">
        <v>129</v>
      </c>
      <c r="E357">
        <v>120.2090894</v>
      </c>
      <c r="F357">
        <v>0</v>
      </c>
      <c r="G357">
        <v>37</v>
      </c>
      <c r="H357">
        <v>0</v>
      </c>
      <c r="I357">
        <v>74.529635440000007</v>
      </c>
      <c r="J357" t="s">
        <v>84</v>
      </c>
      <c r="K357" s="5" t="s">
        <v>21</v>
      </c>
      <c r="L357" t="s">
        <v>23</v>
      </c>
    </row>
    <row r="358" spans="1:12" x14ac:dyDescent="0.25">
      <c r="A358">
        <v>5</v>
      </c>
      <c r="B358">
        <v>8</v>
      </c>
      <c r="C358">
        <v>0.155</v>
      </c>
      <c r="D358">
        <v>93</v>
      </c>
      <c r="E358">
        <v>67.484820839999998</v>
      </c>
      <c r="F358">
        <v>0</v>
      </c>
      <c r="G358">
        <v>19</v>
      </c>
      <c r="H358">
        <v>0</v>
      </c>
      <c r="I358">
        <v>54.66270488</v>
      </c>
      <c r="J358" t="s">
        <v>86</v>
      </c>
      <c r="K358" s="5" t="s">
        <v>21</v>
      </c>
      <c r="L358" t="s">
        <v>23</v>
      </c>
    </row>
    <row r="359" spans="1:12" x14ac:dyDescent="0.25">
      <c r="A359">
        <v>5</v>
      </c>
      <c r="B359">
        <v>9</v>
      </c>
      <c r="C359">
        <v>0.11333333299999999</v>
      </c>
      <c r="D359">
        <v>68</v>
      </c>
      <c r="E359">
        <v>94.989194380000001</v>
      </c>
      <c r="F359">
        <v>0</v>
      </c>
      <c r="G359">
        <v>30</v>
      </c>
      <c r="H359">
        <v>0</v>
      </c>
      <c r="I359">
        <v>65.542544120000002</v>
      </c>
      <c r="J359" t="s">
        <v>85</v>
      </c>
      <c r="K359" s="5" t="s">
        <v>21</v>
      </c>
      <c r="L359" t="s">
        <v>23</v>
      </c>
    </row>
    <row r="360" spans="1:12" x14ac:dyDescent="0.25">
      <c r="A360">
        <v>5</v>
      </c>
      <c r="B360">
        <v>10</v>
      </c>
      <c r="C360">
        <v>0.14833333300000001</v>
      </c>
      <c r="D360">
        <v>89</v>
      </c>
      <c r="E360">
        <v>72.696970870000001</v>
      </c>
      <c r="F360">
        <v>0</v>
      </c>
      <c r="G360">
        <v>32</v>
      </c>
      <c r="H360">
        <v>0</v>
      </c>
      <c r="I360">
        <v>48.706970480000003</v>
      </c>
      <c r="J360" t="s">
        <v>86</v>
      </c>
      <c r="K360" s="5" t="s">
        <v>21</v>
      </c>
      <c r="L360" t="s">
        <v>23</v>
      </c>
    </row>
    <row r="361" spans="1:12" x14ac:dyDescent="0.25">
      <c r="A361">
        <v>5</v>
      </c>
      <c r="B361">
        <v>11</v>
      </c>
      <c r="C361">
        <v>0.171666667</v>
      </c>
      <c r="D361">
        <v>103</v>
      </c>
      <c r="E361">
        <v>132.0309599</v>
      </c>
      <c r="F361">
        <v>0</v>
      </c>
      <c r="G361">
        <v>53</v>
      </c>
      <c r="H361">
        <v>0</v>
      </c>
      <c r="I361">
        <v>60.73424155</v>
      </c>
      <c r="J361" t="s">
        <v>84</v>
      </c>
      <c r="K361" s="5" t="s">
        <v>21</v>
      </c>
      <c r="L36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cols>
    <col min="10" max="10" width="12.42578125" customWidth="1"/>
    <col min="14" max="14" width="11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s="2" customFormat="1" x14ac:dyDescent="0.25">
      <c r="A2">
        <v>0</v>
      </c>
      <c r="B2">
        <v>0</v>
      </c>
      <c r="C2">
        <v>0.116666667</v>
      </c>
      <c r="D2">
        <v>70</v>
      </c>
      <c r="E2">
        <v>51.948787340000003</v>
      </c>
      <c r="F2">
        <v>0</v>
      </c>
      <c r="G2">
        <v>29</v>
      </c>
      <c r="H2">
        <v>0</v>
      </c>
      <c r="I2">
        <v>36.883639010000003</v>
      </c>
      <c r="J2" t="s">
        <v>74</v>
      </c>
      <c r="K2" s="2" t="s">
        <v>21</v>
      </c>
      <c r="L2" s="2" t="s">
        <v>23</v>
      </c>
      <c r="M2" s="1">
        <f t="shared" ref="M2:M33" si="0">IF(J2="P23", I2, 0)</f>
        <v>0</v>
      </c>
      <c r="N2" s="1">
        <f t="shared" ref="N2:N33" si="1">IF(J2="P24", I2, 0)</f>
        <v>36.883639010000003</v>
      </c>
      <c r="O2" s="1">
        <f t="shared" ref="O2:O33" si="2">IF(J2="P25", I2, 0)</f>
        <v>0</v>
      </c>
      <c r="P2" s="1">
        <f>SUM($M$2:M2)</f>
        <v>0</v>
      </c>
      <c r="Q2" s="1">
        <f>SUM($N$2:N2)</f>
        <v>36.883639010000003</v>
      </c>
      <c r="R2" s="1">
        <f>SUM($O$2:O2)</f>
        <v>0</v>
      </c>
      <c r="S2" s="2">
        <f t="shared" ref="S2:S33" si="3">IF(J2="P23", G2, 9999)</f>
        <v>9999</v>
      </c>
      <c r="T2" s="2">
        <f t="shared" ref="T2:T33" si="4">IF(J2="P24", G2, 9999)</f>
        <v>29</v>
      </c>
      <c r="U2" s="2">
        <f t="shared" ref="U2:U33" si="5">IF(J2="P25", G2, 9999)</f>
        <v>9999</v>
      </c>
    </row>
    <row r="3" spans="1:21" s="2" customFormat="1" x14ac:dyDescent="0.25">
      <c r="A3">
        <v>0</v>
      </c>
      <c r="B3">
        <v>1</v>
      </c>
      <c r="C3">
        <v>0.108333333</v>
      </c>
      <c r="D3">
        <v>65</v>
      </c>
      <c r="E3">
        <v>62.712252429999999</v>
      </c>
      <c r="F3">
        <v>0</v>
      </c>
      <c r="G3">
        <v>27</v>
      </c>
      <c r="H3">
        <v>0</v>
      </c>
      <c r="I3">
        <v>45.779944270000001</v>
      </c>
      <c r="J3" t="s">
        <v>73</v>
      </c>
      <c r="K3" s="2" t="s">
        <v>21</v>
      </c>
      <c r="L3" s="2" t="s">
        <v>23</v>
      </c>
      <c r="M3" s="1">
        <f t="shared" si="0"/>
        <v>45.779944270000001</v>
      </c>
      <c r="N3" s="1">
        <f t="shared" si="1"/>
        <v>0</v>
      </c>
      <c r="O3" s="1">
        <f t="shared" si="2"/>
        <v>0</v>
      </c>
      <c r="P3" s="1">
        <f>SUM($M$2:M3)</f>
        <v>45.779944270000001</v>
      </c>
      <c r="Q3" s="1">
        <f>SUM($N$2:N3)</f>
        <v>36.883639010000003</v>
      </c>
      <c r="R3" s="1">
        <f>SUM($O$2:O3)</f>
        <v>0</v>
      </c>
      <c r="S3" s="2">
        <f t="shared" si="3"/>
        <v>27</v>
      </c>
      <c r="T3" s="2">
        <f t="shared" si="4"/>
        <v>9999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8.3333332999999996E-2</v>
      </c>
      <c r="D4">
        <v>50</v>
      </c>
      <c r="E4">
        <v>52.256035830000002</v>
      </c>
      <c r="F4">
        <v>0</v>
      </c>
      <c r="G4">
        <v>14</v>
      </c>
      <c r="H4">
        <v>0</v>
      </c>
      <c r="I4">
        <v>44.940190819999998</v>
      </c>
      <c r="J4" t="s">
        <v>74</v>
      </c>
      <c r="K4" s="2" t="s">
        <v>21</v>
      </c>
      <c r="L4" s="2" t="s">
        <v>23</v>
      </c>
      <c r="M4" s="1">
        <f t="shared" si="0"/>
        <v>0</v>
      </c>
      <c r="N4" s="1">
        <f t="shared" si="1"/>
        <v>44.940190819999998</v>
      </c>
      <c r="O4" s="1">
        <f t="shared" si="2"/>
        <v>0</v>
      </c>
      <c r="P4" s="1">
        <f>SUM($M$2:M4)</f>
        <v>45.779944270000001</v>
      </c>
      <c r="Q4" s="1">
        <f>SUM($N$2:N4)</f>
        <v>81.823829829999994</v>
      </c>
      <c r="R4" s="1">
        <f>SUM($O$2:O4)</f>
        <v>0</v>
      </c>
      <c r="S4" s="2">
        <f t="shared" si="3"/>
        <v>9999</v>
      </c>
      <c r="T4" s="2">
        <f t="shared" si="4"/>
        <v>14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0.11333333299999999</v>
      </c>
      <c r="D5">
        <v>68</v>
      </c>
      <c r="E5">
        <v>38.657843589999999</v>
      </c>
      <c r="F5">
        <v>0</v>
      </c>
      <c r="G5">
        <v>20</v>
      </c>
      <c r="H5">
        <v>0</v>
      </c>
      <c r="I5">
        <v>30.92627487</v>
      </c>
      <c r="J5" t="s">
        <v>73</v>
      </c>
      <c r="K5" s="2" t="s">
        <v>21</v>
      </c>
      <c r="L5" s="2" t="s">
        <v>23</v>
      </c>
      <c r="M5" s="1">
        <f t="shared" si="0"/>
        <v>30.92627487</v>
      </c>
      <c r="N5" s="1">
        <f t="shared" si="1"/>
        <v>0</v>
      </c>
      <c r="O5" s="1">
        <f t="shared" si="2"/>
        <v>0</v>
      </c>
      <c r="P5" s="1">
        <f>SUM($M$2:M5)</f>
        <v>76.706219140000002</v>
      </c>
      <c r="Q5" s="1">
        <f>SUM($N$2:N5)</f>
        <v>81.823829829999994</v>
      </c>
      <c r="R5" s="1">
        <f>SUM($O$2:O5)</f>
        <v>0</v>
      </c>
      <c r="S5" s="2">
        <f t="shared" si="3"/>
        <v>20</v>
      </c>
      <c r="T5" s="2">
        <f t="shared" si="4"/>
        <v>9999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0.163333333</v>
      </c>
      <c r="D6">
        <v>98</v>
      </c>
      <c r="E6">
        <v>102.9885969</v>
      </c>
      <c r="F6">
        <v>0</v>
      </c>
      <c r="G6">
        <v>27</v>
      </c>
      <c r="H6">
        <v>0</v>
      </c>
      <c r="I6">
        <v>75.181675740000003</v>
      </c>
      <c r="J6" t="s">
        <v>73</v>
      </c>
      <c r="K6" s="2" t="s">
        <v>21</v>
      </c>
      <c r="L6" s="2" t="s">
        <v>23</v>
      </c>
      <c r="M6" s="1">
        <f t="shared" si="0"/>
        <v>75.181675740000003</v>
      </c>
      <c r="N6" s="1">
        <f t="shared" si="1"/>
        <v>0</v>
      </c>
      <c r="O6" s="1">
        <f t="shared" si="2"/>
        <v>0</v>
      </c>
      <c r="P6" s="1">
        <f>SUM($M$2:M6)</f>
        <v>151.88789488</v>
      </c>
      <c r="Q6" s="1">
        <f>SUM($N$2:N6)</f>
        <v>81.823829829999994</v>
      </c>
      <c r="R6" s="1">
        <f>SUM($O$2:O6)</f>
        <v>0</v>
      </c>
      <c r="S6" s="2">
        <f t="shared" si="3"/>
        <v>27</v>
      </c>
      <c r="T6" s="2">
        <f t="shared" si="4"/>
        <v>9999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0.21</v>
      </c>
      <c r="D7">
        <v>126</v>
      </c>
      <c r="E7">
        <v>180.6300306</v>
      </c>
      <c r="F7">
        <v>0</v>
      </c>
      <c r="G7">
        <v>13</v>
      </c>
      <c r="H7">
        <v>0</v>
      </c>
      <c r="I7">
        <v>157.14812660000001</v>
      </c>
      <c r="J7" t="s">
        <v>72</v>
      </c>
      <c r="K7" s="2" t="s">
        <v>21</v>
      </c>
      <c r="L7" s="2" t="s">
        <v>23</v>
      </c>
      <c r="M7" s="1">
        <f t="shared" si="0"/>
        <v>0</v>
      </c>
      <c r="N7" s="1">
        <f t="shared" si="1"/>
        <v>0</v>
      </c>
      <c r="O7" s="1">
        <f t="shared" si="2"/>
        <v>157.14812660000001</v>
      </c>
      <c r="P7" s="1">
        <f>SUM($M$2:M7)</f>
        <v>151.88789488</v>
      </c>
      <c r="Q7" s="1">
        <f>SUM($N$2:N7)</f>
        <v>81.823829829999994</v>
      </c>
      <c r="R7" s="1">
        <f>SUM($O$2:O7)</f>
        <v>157.14812660000001</v>
      </c>
      <c r="S7" s="2">
        <f t="shared" si="3"/>
        <v>9999</v>
      </c>
      <c r="T7" s="2">
        <f t="shared" si="4"/>
        <v>9999</v>
      </c>
      <c r="U7" s="2">
        <f t="shared" si="5"/>
        <v>13</v>
      </c>
    </row>
    <row r="8" spans="1:21" s="2" customFormat="1" x14ac:dyDescent="0.25">
      <c r="A8">
        <v>0</v>
      </c>
      <c r="B8">
        <v>6</v>
      </c>
      <c r="C8">
        <v>0.20833333300000001</v>
      </c>
      <c r="D8">
        <v>125</v>
      </c>
      <c r="E8">
        <v>153.12189050000001</v>
      </c>
      <c r="F8">
        <v>0</v>
      </c>
      <c r="G8">
        <v>18</v>
      </c>
      <c r="H8">
        <v>0</v>
      </c>
      <c r="I8">
        <v>125.5599502</v>
      </c>
      <c r="J8" t="s">
        <v>74</v>
      </c>
      <c r="K8" s="2" t="s">
        <v>21</v>
      </c>
      <c r="L8" s="2" t="s">
        <v>23</v>
      </c>
      <c r="M8" s="1">
        <f t="shared" si="0"/>
        <v>0</v>
      </c>
      <c r="N8" s="1">
        <f t="shared" si="1"/>
        <v>125.5599502</v>
      </c>
      <c r="O8" s="1">
        <f t="shared" si="2"/>
        <v>0</v>
      </c>
      <c r="P8" s="1">
        <f>SUM($M$2:M8)</f>
        <v>151.88789488</v>
      </c>
      <c r="Q8" s="1">
        <f>SUM($N$2:N8)</f>
        <v>207.38378003</v>
      </c>
      <c r="R8" s="1">
        <f>SUM($O$2:O8)</f>
        <v>157.14812660000001</v>
      </c>
      <c r="S8" s="2">
        <f t="shared" si="3"/>
        <v>9999</v>
      </c>
      <c r="T8" s="2">
        <f t="shared" si="4"/>
        <v>18</v>
      </c>
      <c r="U8" s="2">
        <f t="shared" si="5"/>
        <v>9999</v>
      </c>
    </row>
    <row r="9" spans="1:21" s="2" customFormat="1" x14ac:dyDescent="0.25">
      <c r="A9">
        <v>0</v>
      </c>
      <c r="B9">
        <v>7</v>
      </c>
      <c r="C9">
        <v>0.12666666700000001</v>
      </c>
      <c r="D9">
        <v>76</v>
      </c>
      <c r="E9">
        <v>73.988538489999996</v>
      </c>
      <c r="F9">
        <v>0</v>
      </c>
      <c r="G9">
        <v>11</v>
      </c>
      <c r="H9">
        <v>0</v>
      </c>
      <c r="I9">
        <v>65.849799250000004</v>
      </c>
      <c r="J9" t="s">
        <v>73</v>
      </c>
      <c r="K9" s="2" t="s">
        <v>21</v>
      </c>
      <c r="L9" s="2" t="s">
        <v>23</v>
      </c>
      <c r="M9" s="1">
        <f t="shared" si="0"/>
        <v>65.849799250000004</v>
      </c>
      <c r="N9" s="1">
        <f t="shared" si="1"/>
        <v>0</v>
      </c>
      <c r="O9" s="1">
        <f t="shared" si="2"/>
        <v>0</v>
      </c>
      <c r="P9" s="1">
        <f>SUM($M$2:M9)</f>
        <v>217.73769413000002</v>
      </c>
      <c r="Q9" s="1">
        <f>SUM($N$2:N9)</f>
        <v>207.38378003</v>
      </c>
      <c r="R9" s="1">
        <f>SUM($O$2:O9)</f>
        <v>157.14812660000001</v>
      </c>
      <c r="S9" s="2">
        <f t="shared" si="3"/>
        <v>11</v>
      </c>
      <c r="T9" s="2">
        <f t="shared" si="4"/>
        <v>9999</v>
      </c>
      <c r="U9" s="2">
        <f t="shared" si="5"/>
        <v>9999</v>
      </c>
    </row>
    <row r="10" spans="1:21" s="2" customFormat="1" x14ac:dyDescent="0.25">
      <c r="A10">
        <v>0</v>
      </c>
      <c r="B10">
        <v>8</v>
      </c>
      <c r="C10">
        <v>9.8333332999999995E-2</v>
      </c>
      <c r="D10">
        <v>59</v>
      </c>
      <c r="E10">
        <v>37.962070140000002</v>
      </c>
      <c r="F10">
        <v>0</v>
      </c>
      <c r="G10">
        <v>6</v>
      </c>
      <c r="H10">
        <v>0</v>
      </c>
      <c r="I10">
        <v>35.304725230000003</v>
      </c>
      <c r="J10" t="s">
        <v>74</v>
      </c>
      <c r="K10" s="2" t="s">
        <v>21</v>
      </c>
      <c r="L10" s="2" t="s">
        <v>23</v>
      </c>
      <c r="M10" s="1">
        <f t="shared" si="0"/>
        <v>0</v>
      </c>
      <c r="N10" s="1">
        <f t="shared" si="1"/>
        <v>35.304725230000003</v>
      </c>
      <c r="O10" s="1">
        <f t="shared" si="2"/>
        <v>0</v>
      </c>
      <c r="P10" s="1">
        <f>SUM($M$2:M10)</f>
        <v>217.73769413000002</v>
      </c>
      <c r="Q10" s="1">
        <f>SUM($N$2:N10)</f>
        <v>242.68850526</v>
      </c>
      <c r="R10" s="1">
        <f>SUM($O$2:O10)</f>
        <v>157.14812660000001</v>
      </c>
      <c r="S10" s="2">
        <f t="shared" si="3"/>
        <v>9999</v>
      </c>
      <c r="T10" s="2">
        <f t="shared" si="4"/>
        <v>6</v>
      </c>
      <c r="U10" s="2">
        <f t="shared" si="5"/>
        <v>9999</v>
      </c>
    </row>
    <row r="11" spans="1:21" s="2" customFormat="1" x14ac:dyDescent="0.25">
      <c r="A11">
        <v>0</v>
      </c>
      <c r="B11">
        <v>9</v>
      </c>
      <c r="C11">
        <v>0.2</v>
      </c>
      <c r="D11">
        <v>120</v>
      </c>
      <c r="E11">
        <v>179.14298819999999</v>
      </c>
      <c r="F11">
        <v>0</v>
      </c>
      <c r="G11">
        <v>88</v>
      </c>
      <c r="H11">
        <v>0</v>
      </c>
      <c r="I11">
        <v>21.497158590000002</v>
      </c>
      <c r="J11" t="s">
        <v>72</v>
      </c>
      <c r="K11" s="2" t="s">
        <v>21</v>
      </c>
      <c r="L11" s="2" t="s">
        <v>23</v>
      </c>
      <c r="M11" s="1">
        <f t="shared" si="0"/>
        <v>0</v>
      </c>
      <c r="N11" s="1">
        <f t="shared" si="1"/>
        <v>0</v>
      </c>
      <c r="O11" s="1">
        <f t="shared" si="2"/>
        <v>21.497158590000002</v>
      </c>
      <c r="P11" s="1">
        <f>SUM($M$2:M11)</f>
        <v>217.73769413000002</v>
      </c>
      <c r="Q11" s="1">
        <f>SUM($N$2:N11)</f>
        <v>242.68850526</v>
      </c>
      <c r="R11" s="1">
        <f>SUM($O$2:O11)</f>
        <v>178.64528519000001</v>
      </c>
      <c r="S11" s="2">
        <f t="shared" si="3"/>
        <v>9999</v>
      </c>
      <c r="T11" s="2">
        <f t="shared" si="4"/>
        <v>9999</v>
      </c>
      <c r="U11" s="2">
        <f t="shared" si="5"/>
        <v>88</v>
      </c>
    </row>
    <row r="12" spans="1:21" s="2" customFormat="1" x14ac:dyDescent="0.25">
      <c r="A12">
        <v>0</v>
      </c>
      <c r="B12">
        <v>10</v>
      </c>
      <c r="C12">
        <v>0.105</v>
      </c>
      <c r="D12">
        <v>63</v>
      </c>
      <c r="E12">
        <v>88.215747230000005</v>
      </c>
      <c r="F12">
        <v>0</v>
      </c>
      <c r="G12">
        <v>93</v>
      </c>
      <c r="H12">
        <v>0</v>
      </c>
      <c r="I12">
        <v>6.1751023060000003</v>
      </c>
      <c r="J12" t="s">
        <v>72</v>
      </c>
      <c r="K12" s="2" t="s">
        <v>21</v>
      </c>
      <c r="L12" s="2" t="s">
        <v>23</v>
      </c>
      <c r="M12" s="1">
        <f t="shared" si="0"/>
        <v>0</v>
      </c>
      <c r="N12" s="1">
        <f t="shared" si="1"/>
        <v>0</v>
      </c>
      <c r="O12" s="1">
        <f t="shared" si="2"/>
        <v>6.1751023060000003</v>
      </c>
      <c r="P12" s="1">
        <f>SUM($M$2:M12)</f>
        <v>217.73769413000002</v>
      </c>
      <c r="Q12" s="1">
        <f>SUM($N$2:N12)</f>
        <v>242.68850526</v>
      </c>
      <c r="R12" s="1">
        <f>SUM($O$2:O12)</f>
        <v>184.82038749600002</v>
      </c>
      <c r="S12" s="2">
        <f t="shared" si="3"/>
        <v>9999</v>
      </c>
      <c r="T12" s="2">
        <f t="shared" si="4"/>
        <v>9999</v>
      </c>
      <c r="U12" s="2">
        <f t="shared" si="5"/>
        <v>93</v>
      </c>
    </row>
    <row r="13" spans="1:21" s="2" customFormat="1" x14ac:dyDescent="0.25">
      <c r="A13">
        <v>0</v>
      </c>
      <c r="B13">
        <v>11</v>
      </c>
      <c r="C13">
        <v>0.14499999999999999</v>
      </c>
      <c r="D13">
        <v>87</v>
      </c>
      <c r="E13">
        <v>82.441646930000005</v>
      </c>
      <c r="F13">
        <v>0</v>
      </c>
      <c r="G13">
        <v>92</v>
      </c>
      <c r="H13">
        <v>0</v>
      </c>
      <c r="I13">
        <v>6.595331754</v>
      </c>
      <c r="J13" t="s">
        <v>73</v>
      </c>
      <c r="K13" s="2" t="s">
        <v>21</v>
      </c>
      <c r="L13" s="2" t="s">
        <v>23</v>
      </c>
      <c r="M13" s="1">
        <f t="shared" si="0"/>
        <v>6.595331754</v>
      </c>
      <c r="N13" s="1">
        <f t="shared" si="1"/>
        <v>0</v>
      </c>
      <c r="O13" s="1">
        <f t="shared" si="2"/>
        <v>0</v>
      </c>
      <c r="P13" s="1">
        <f>SUM($M$2:M13)</f>
        <v>224.33302588400002</v>
      </c>
      <c r="Q13" s="1">
        <f>SUM($N$2:N13)</f>
        <v>242.68850526</v>
      </c>
      <c r="R13" s="1">
        <f>SUM($O$2:O13)</f>
        <v>184.82038749600002</v>
      </c>
      <c r="S13" s="2">
        <f t="shared" si="3"/>
        <v>92</v>
      </c>
      <c r="T13" s="2">
        <f t="shared" si="4"/>
        <v>9999</v>
      </c>
      <c r="U13" s="2">
        <f t="shared" si="5"/>
        <v>9999</v>
      </c>
    </row>
    <row r="14" spans="1:21" s="4" customFormat="1" x14ac:dyDescent="0.25">
      <c r="A14">
        <v>1</v>
      </c>
      <c r="B14">
        <v>0</v>
      </c>
      <c r="C14">
        <v>0.09</v>
      </c>
      <c r="D14">
        <v>54</v>
      </c>
      <c r="E14">
        <v>68.676094300000003</v>
      </c>
      <c r="F14">
        <v>0</v>
      </c>
      <c r="G14">
        <v>24</v>
      </c>
      <c r="H14">
        <v>0</v>
      </c>
      <c r="I14">
        <v>52.193831670000002</v>
      </c>
      <c r="J14" t="s">
        <v>74</v>
      </c>
      <c r="K14" s="4" t="s">
        <v>21</v>
      </c>
      <c r="L14" s="4" t="s">
        <v>23</v>
      </c>
      <c r="M14" s="3">
        <f t="shared" si="0"/>
        <v>0</v>
      </c>
      <c r="N14" s="3">
        <f t="shared" si="1"/>
        <v>52.193831670000002</v>
      </c>
      <c r="O14" s="3">
        <f t="shared" si="2"/>
        <v>0</v>
      </c>
      <c r="P14" s="3">
        <f>SUM($M$14:M14)</f>
        <v>0</v>
      </c>
      <c r="Q14" s="3">
        <f>SUM($N$14:N14)</f>
        <v>52.193831670000002</v>
      </c>
      <c r="R14" s="3">
        <f>SUM($O$14:O14)</f>
        <v>0</v>
      </c>
      <c r="S14" s="2">
        <f t="shared" si="3"/>
        <v>9999</v>
      </c>
      <c r="T14" s="2">
        <f t="shared" si="4"/>
        <v>24</v>
      </c>
      <c r="U14" s="2">
        <f t="shared" si="5"/>
        <v>9999</v>
      </c>
    </row>
    <row r="15" spans="1:21" s="4" customFormat="1" x14ac:dyDescent="0.25">
      <c r="A15">
        <v>1</v>
      </c>
      <c r="B15">
        <v>1</v>
      </c>
      <c r="C15">
        <v>0.125</v>
      </c>
      <c r="D15">
        <v>75</v>
      </c>
      <c r="E15">
        <v>80.419764330000007</v>
      </c>
      <c r="F15">
        <v>0</v>
      </c>
      <c r="G15">
        <v>25</v>
      </c>
      <c r="H15">
        <v>0</v>
      </c>
      <c r="I15">
        <v>60.314823250000003</v>
      </c>
      <c r="J15" t="s">
        <v>74</v>
      </c>
      <c r="K15" s="4" t="s">
        <v>21</v>
      </c>
      <c r="L15" s="4" t="s">
        <v>23</v>
      </c>
      <c r="M15" s="3">
        <f t="shared" si="0"/>
        <v>0</v>
      </c>
      <c r="N15" s="3">
        <f t="shared" si="1"/>
        <v>60.314823250000003</v>
      </c>
      <c r="O15" s="3">
        <f t="shared" si="2"/>
        <v>0</v>
      </c>
      <c r="P15" s="3">
        <f>SUM($M$14:M15)</f>
        <v>0</v>
      </c>
      <c r="Q15" s="3">
        <f>SUM($N$14:N15)</f>
        <v>112.50865492</v>
      </c>
      <c r="R15" s="3">
        <f>SUM($O$14:O15)</f>
        <v>0</v>
      </c>
      <c r="S15" s="2">
        <f t="shared" si="3"/>
        <v>9999</v>
      </c>
      <c r="T15" s="2">
        <f t="shared" si="4"/>
        <v>25</v>
      </c>
      <c r="U15" s="2">
        <f t="shared" si="5"/>
        <v>9999</v>
      </c>
    </row>
    <row r="16" spans="1:21" s="4" customFormat="1" x14ac:dyDescent="0.25">
      <c r="A16">
        <v>1</v>
      </c>
      <c r="B16">
        <v>2</v>
      </c>
      <c r="C16">
        <v>8.3333332999999996E-2</v>
      </c>
      <c r="D16">
        <v>50</v>
      </c>
      <c r="E16">
        <v>26.513090219999999</v>
      </c>
      <c r="F16">
        <v>0</v>
      </c>
      <c r="G16">
        <v>20</v>
      </c>
      <c r="H16">
        <v>0</v>
      </c>
      <c r="I16">
        <v>21.210472169999999</v>
      </c>
      <c r="J16" t="s">
        <v>74</v>
      </c>
      <c r="K16" s="4" t="s">
        <v>21</v>
      </c>
      <c r="L16" s="4" t="s">
        <v>23</v>
      </c>
      <c r="M16" s="3">
        <f t="shared" si="0"/>
        <v>0</v>
      </c>
      <c r="N16" s="3">
        <f t="shared" si="1"/>
        <v>21.210472169999999</v>
      </c>
      <c r="O16" s="3">
        <f t="shared" si="2"/>
        <v>0</v>
      </c>
      <c r="P16" s="3">
        <f>SUM($M$14:M16)</f>
        <v>0</v>
      </c>
      <c r="Q16" s="3">
        <f>SUM($N$14:N16)</f>
        <v>133.71912709</v>
      </c>
      <c r="R16" s="3">
        <f>SUM($O$14:O16)</f>
        <v>0</v>
      </c>
      <c r="S16" s="2">
        <f t="shared" si="3"/>
        <v>9999</v>
      </c>
      <c r="T16" s="2">
        <f t="shared" si="4"/>
        <v>20</v>
      </c>
      <c r="U16" s="2">
        <f t="shared" si="5"/>
        <v>9999</v>
      </c>
    </row>
    <row r="17" spans="1:21" s="4" customFormat="1" x14ac:dyDescent="0.25">
      <c r="A17">
        <v>1</v>
      </c>
      <c r="B17">
        <v>3</v>
      </c>
      <c r="C17">
        <v>0.203333333</v>
      </c>
      <c r="D17">
        <v>122</v>
      </c>
      <c r="E17">
        <v>68.00344192</v>
      </c>
      <c r="F17">
        <v>0</v>
      </c>
      <c r="G17">
        <v>5</v>
      </c>
      <c r="H17">
        <v>0</v>
      </c>
      <c r="I17">
        <v>63.923235409999997</v>
      </c>
      <c r="J17" t="s">
        <v>73</v>
      </c>
      <c r="K17" s="4" t="s">
        <v>21</v>
      </c>
      <c r="L17" s="4" t="s">
        <v>23</v>
      </c>
      <c r="M17" s="3">
        <f t="shared" si="0"/>
        <v>63.923235409999997</v>
      </c>
      <c r="N17" s="3">
        <f t="shared" si="1"/>
        <v>0</v>
      </c>
      <c r="O17" s="3">
        <f t="shared" si="2"/>
        <v>0</v>
      </c>
      <c r="P17" s="3">
        <f>SUM($M$14:M17)</f>
        <v>63.923235409999997</v>
      </c>
      <c r="Q17" s="3">
        <f>SUM($N$14:N17)</f>
        <v>133.71912709</v>
      </c>
      <c r="R17" s="3">
        <f>SUM($O$14:O17)</f>
        <v>0</v>
      </c>
      <c r="S17" s="2">
        <f t="shared" si="3"/>
        <v>5</v>
      </c>
      <c r="T17" s="2">
        <f t="shared" si="4"/>
        <v>9999</v>
      </c>
      <c r="U17" s="2">
        <f t="shared" si="5"/>
        <v>9999</v>
      </c>
    </row>
    <row r="18" spans="1:21" s="4" customFormat="1" x14ac:dyDescent="0.25">
      <c r="A18">
        <v>1</v>
      </c>
      <c r="B18">
        <v>4</v>
      </c>
      <c r="C18">
        <v>0.228333333</v>
      </c>
      <c r="D18">
        <v>137</v>
      </c>
      <c r="E18">
        <v>82.461044329999993</v>
      </c>
      <c r="F18">
        <v>0</v>
      </c>
      <c r="G18">
        <v>5</v>
      </c>
      <c r="H18">
        <v>0</v>
      </c>
      <c r="I18">
        <v>78.337992110000002</v>
      </c>
      <c r="J18" t="s">
        <v>73</v>
      </c>
      <c r="K18" s="4" t="s">
        <v>21</v>
      </c>
      <c r="L18" s="4" t="s">
        <v>23</v>
      </c>
      <c r="M18" s="3">
        <f t="shared" si="0"/>
        <v>78.337992110000002</v>
      </c>
      <c r="N18" s="3">
        <f t="shared" si="1"/>
        <v>0</v>
      </c>
      <c r="O18" s="3">
        <f t="shared" si="2"/>
        <v>0</v>
      </c>
      <c r="P18" s="3">
        <f>SUM($M$14:M18)</f>
        <v>142.26122752000001</v>
      </c>
      <c r="Q18" s="3">
        <f>SUM($N$14:N18)</f>
        <v>133.71912709</v>
      </c>
      <c r="R18" s="3">
        <f>SUM($O$14:O18)</f>
        <v>0</v>
      </c>
      <c r="S18" s="2">
        <f t="shared" si="3"/>
        <v>5</v>
      </c>
      <c r="T18" s="2">
        <f t="shared" si="4"/>
        <v>9999</v>
      </c>
      <c r="U18" s="2">
        <f t="shared" si="5"/>
        <v>9999</v>
      </c>
    </row>
    <row r="19" spans="1:21" s="4" customFormat="1" x14ac:dyDescent="0.25">
      <c r="A19">
        <v>1</v>
      </c>
      <c r="B19">
        <v>5</v>
      </c>
      <c r="C19">
        <v>0.22500000000000001</v>
      </c>
      <c r="D19">
        <v>135</v>
      </c>
      <c r="E19">
        <v>91.780030370000006</v>
      </c>
      <c r="F19">
        <v>0</v>
      </c>
      <c r="G19">
        <v>10</v>
      </c>
      <c r="H19">
        <v>0</v>
      </c>
      <c r="I19">
        <v>81.684227030000002</v>
      </c>
      <c r="J19" t="s">
        <v>74</v>
      </c>
      <c r="K19" s="4" t="s">
        <v>21</v>
      </c>
      <c r="L19" s="4" t="s">
        <v>23</v>
      </c>
      <c r="M19" s="3">
        <f t="shared" si="0"/>
        <v>0</v>
      </c>
      <c r="N19" s="3">
        <f t="shared" si="1"/>
        <v>81.684227030000002</v>
      </c>
      <c r="O19" s="3">
        <f t="shared" si="2"/>
        <v>0</v>
      </c>
      <c r="P19" s="3">
        <f>SUM($M$14:M19)</f>
        <v>142.26122752000001</v>
      </c>
      <c r="Q19" s="3">
        <f>SUM($N$14:N19)</f>
        <v>215.40335412000002</v>
      </c>
      <c r="R19" s="3">
        <f>SUM($O$14:O19)</f>
        <v>0</v>
      </c>
      <c r="S19" s="2">
        <f t="shared" si="3"/>
        <v>9999</v>
      </c>
      <c r="T19" s="2">
        <f t="shared" si="4"/>
        <v>10</v>
      </c>
      <c r="U19" s="2">
        <f t="shared" si="5"/>
        <v>9999</v>
      </c>
    </row>
    <row r="20" spans="1:21" s="4" customFormat="1" x14ac:dyDescent="0.25">
      <c r="A20">
        <v>1</v>
      </c>
      <c r="B20">
        <v>6</v>
      </c>
      <c r="C20">
        <v>0.1</v>
      </c>
      <c r="D20">
        <v>60</v>
      </c>
      <c r="E20">
        <v>78.784481869999993</v>
      </c>
      <c r="F20">
        <v>0</v>
      </c>
      <c r="G20">
        <v>64</v>
      </c>
      <c r="H20">
        <v>0</v>
      </c>
      <c r="I20">
        <v>28.36241347</v>
      </c>
      <c r="J20" t="s">
        <v>74</v>
      </c>
      <c r="K20" s="4" t="s">
        <v>21</v>
      </c>
      <c r="L20" s="4" t="s">
        <v>23</v>
      </c>
      <c r="M20" s="3">
        <f t="shared" si="0"/>
        <v>0</v>
      </c>
      <c r="N20" s="3">
        <f t="shared" si="1"/>
        <v>28.36241347</v>
      </c>
      <c r="O20" s="3">
        <f t="shared" si="2"/>
        <v>0</v>
      </c>
      <c r="P20" s="3">
        <f>SUM($M$14:M20)</f>
        <v>142.26122752000001</v>
      </c>
      <c r="Q20" s="3">
        <f>SUM($N$14:N20)</f>
        <v>243.76576759000002</v>
      </c>
      <c r="R20" s="3">
        <f>SUM($O$14:O20)</f>
        <v>0</v>
      </c>
      <c r="S20" s="2">
        <f t="shared" si="3"/>
        <v>9999</v>
      </c>
      <c r="T20" s="2">
        <f t="shared" si="4"/>
        <v>64</v>
      </c>
      <c r="U20" s="2">
        <f t="shared" si="5"/>
        <v>9999</v>
      </c>
    </row>
    <row r="21" spans="1:21" s="4" customFormat="1" x14ac:dyDescent="0.25">
      <c r="A21">
        <v>1</v>
      </c>
      <c r="B21">
        <v>7</v>
      </c>
      <c r="C21">
        <v>0.103333333</v>
      </c>
      <c r="D21">
        <v>62</v>
      </c>
      <c r="E21">
        <v>41.995077109999997</v>
      </c>
      <c r="F21">
        <v>0</v>
      </c>
      <c r="G21">
        <v>89</v>
      </c>
      <c r="H21">
        <v>0</v>
      </c>
      <c r="I21">
        <v>4.6194584819999998</v>
      </c>
      <c r="J21" t="s">
        <v>72</v>
      </c>
      <c r="K21" s="4" t="s">
        <v>21</v>
      </c>
      <c r="L21" s="4" t="s">
        <v>23</v>
      </c>
      <c r="M21" s="3">
        <f t="shared" si="0"/>
        <v>0</v>
      </c>
      <c r="N21" s="3">
        <f t="shared" si="1"/>
        <v>0</v>
      </c>
      <c r="O21" s="3">
        <f t="shared" si="2"/>
        <v>4.6194584819999998</v>
      </c>
      <c r="P21" s="3">
        <f>SUM($M$14:M21)</f>
        <v>142.26122752000001</v>
      </c>
      <c r="Q21" s="3">
        <f>SUM($N$14:N21)</f>
        <v>243.76576759000002</v>
      </c>
      <c r="R21" s="3">
        <f>SUM($O$14:O21)</f>
        <v>4.6194584819999998</v>
      </c>
      <c r="S21" s="2">
        <f t="shared" si="3"/>
        <v>9999</v>
      </c>
      <c r="T21" s="2">
        <f t="shared" si="4"/>
        <v>9999</v>
      </c>
      <c r="U21" s="2">
        <f t="shared" si="5"/>
        <v>89</v>
      </c>
    </row>
    <row r="22" spans="1:21" s="4" customFormat="1" x14ac:dyDescent="0.25">
      <c r="A22">
        <v>1</v>
      </c>
      <c r="B22">
        <v>8</v>
      </c>
      <c r="C22">
        <v>0.118333333</v>
      </c>
      <c r="D22">
        <v>71</v>
      </c>
      <c r="E22">
        <v>89.739682020000004</v>
      </c>
      <c r="F22">
        <v>0</v>
      </c>
      <c r="G22">
        <v>87</v>
      </c>
      <c r="H22">
        <v>0</v>
      </c>
      <c r="I22">
        <v>11.666158660000001</v>
      </c>
      <c r="J22" t="s">
        <v>72</v>
      </c>
      <c r="K22" s="4" t="s">
        <v>21</v>
      </c>
      <c r="L22" s="4" t="s">
        <v>23</v>
      </c>
      <c r="M22" s="3">
        <f t="shared" si="0"/>
        <v>0</v>
      </c>
      <c r="N22" s="3">
        <f t="shared" si="1"/>
        <v>0</v>
      </c>
      <c r="O22" s="3">
        <f t="shared" si="2"/>
        <v>11.666158660000001</v>
      </c>
      <c r="P22" s="3">
        <f>SUM($M$14:M22)</f>
        <v>142.26122752000001</v>
      </c>
      <c r="Q22" s="3">
        <f>SUM($N$14:N22)</f>
        <v>243.76576759000002</v>
      </c>
      <c r="R22" s="3">
        <f>SUM($O$14:O22)</f>
        <v>16.285617142</v>
      </c>
      <c r="S22" s="2">
        <f t="shared" si="3"/>
        <v>9999</v>
      </c>
      <c r="T22" s="2">
        <f t="shared" si="4"/>
        <v>9999</v>
      </c>
      <c r="U22" s="2">
        <f t="shared" si="5"/>
        <v>87</v>
      </c>
    </row>
    <row r="23" spans="1:21" s="4" customFormat="1" x14ac:dyDescent="0.25">
      <c r="A23">
        <v>1</v>
      </c>
      <c r="B23">
        <v>9</v>
      </c>
      <c r="C23">
        <v>0.16666666699999999</v>
      </c>
      <c r="D23">
        <v>100</v>
      </c>
      <c r="E23">
        <v>59.182258339999997</v>
      </c>
      <c r="F23">
        <v>0</v>
      </c>
      <c r="G23">
        <v>28</v>
      </c>
      <c r="H23">
        <v>0</v>
      </c>
      <c r="I23">
        <v>42.019403420000003</v>
      </c>
      <c r="J23" t="s">
        <v>73</v>
      </c>
      <c r="K23" s="4" t="s">
        <v>21</v>
      </c>
      <c r="L23" s="4" t="s">
        <v>23</v>
      </c>
      <c r="M23" s="3">
        <f t="shared" si="0"/>
        <v>42.019403420000003</v>
      </c>
      <c r="N23" s="3">
        <f t="shared" si="1"/>
        <v>0</v>
      </c>
      <c r="O23" s="3">
        <f t="shared" si="2"/>
        <v>0</v>
      </c>
      <c r="P23" s="3">
        <f>SUM($M$14:M23)</f>
        <v>184.28063094000001</v>
      </c>
      <c r="Q23" s="3">
        <f>SUM($N$14:N23)</f>
        <v>243.76576759000002</v>
      </c>
      <c r="R23" s="3">
        <f>SUM($O$14:O23)</f>
        <v>16.285617142</v>
      </c>
      <c r="S23" s="2">
        <f t="shared" si="3"/>
        <v>28</v>
      </c>
      <c r="T23" s="2">
        <f t="shared" si="4"/>
        <v>9999</v>
      </c>
      <c r="U23" s="2">
        <f t="shared" si="5"/>
        <v>9999</v>
      </c>
    </row>
    <row r="24" spans="1:21" s="4" customFormat="1" x14ac:dyDescent="0.25">
      <c r="A24">
        <v>1</v>
      </c>
      <c r="B24">
        <v>10</v>
      </c>
      <c r="C24">
        <v>8.6666667000000003E-2</v>
      </c>
      <c r="D24">
        <v>52</v>
      </c>
      <c r="E24">
        <v>76.882637619999997</v>
      </c>
      <c r="F24">
        <v>0</v>
      </c>
      <c r="G24">
        <v>78</v>
      </c>
      <c r="H24">
        <v>0</v>
      </c>
      <c r="I24">
        <v>16.91418028</v>
      </c>
      <c r="J24" t="s">
        <v>72</v>
      </c>
      <c r="K24" s="4" t="s">
        <v>21</v>
      </c>
      <c r="L24" s="4" t="s">
        <v>23</v>
      </c>
      <c r="M24" s="3">
        <f t="shared" si="0"/>
        <v>0</v>
      </c>
      <c r="N24" s="3">
        <f t="shared" si="1"/>
        <v>0</v>
      </c>
      <c r="O24" s="3">
        <f t="shared" si="2"/>
        <v>16.91418028</v>
      </c>
      <c r="P24" s="3">
        <f>SUM($M$14:M24)</f>
        <v>184.28063094000001</v>
      </c>
      <c r="Q24" s="3">
        <f>SUM($N$14:N24)</f>
        <v>243.76576759000002</v>
      </c>
      <c r="R24" s="3">
        <f>SUM($O$14:O24)</f>
        <v>33.199797422000003</v>
      </c>
      <c r="S24" s="2">
        <f t="shared" si="3"/>
        <v>9999</v>
      </c>
      <c r="T24" s="2">
        <f t="shared" si="4"/>
        <v>9999</v>
      </c>
      <c r="U24" s="2">
        <f t="shared" si="5"/>
        <v>78</v>
      </c>
    </row>
    <row r="25" spans="1:21" s="4" customFormat="1" x14ac:dyDescent="0.25">
      <c r="A25">
        <v>1</v>
      </c>
      <c r="B25">
        <v>11</v>
      </c>
      <c r="C25">
        <v>0.15666666700000001</v>
      </c>
      <c r="D25">
        <v>94</v>
      </c>
      <c r="E25">
        <v>64.61322586</v>
      </c>
      <c r="F25">
        <v>0</v>
      </c>
      <c r="G25">
        <v>25</v>
      </c>
      <c r="H25">
        <v>0</v>
      </c>
      <c r="I25">
        <v>48.459919399999997</v>
      </c>
      <c r="J25" t="s">
        <v>72</v>
      </c>
      <c r="K25" s="4" t="s">
        <v>21</v>
      </c>
      <c r="L25" s="4" t="s">
        <v>23</v>
      </c>
      <c r="M25" s="3">
        <f t="shared" si="0"/>
        <v>0</v>
      </c>
      <c r="N25" s="3">
        <f t="shared" si="1"/>
        <v>0</v>
      </c>
      <c r="O25" s="3">
        <f t="shared" si="2"/>
        <v>48.459919399999997</v>
      </c>
      <c r="P25" s="3">
        <f>SUM($M$14:M25)</f>
        <v>184.28063094000001</v>
      </c>
      <c r="Q25" s="3">
        <f>SUM($N$14:N25)</f>
        <v>243.76576759000002</v>
      </c>
      <c r="R25" s="3">
        <f>SUM($O$14:O25)</f>
        <v>81.659716822000007</v>
      </c>
      <c r="S25" s="2">
        <f t="shared" si="3"/>
        <v>9999</v>
      </c>
      <c r="T25" s="2">
        <f t="shared" si="4"/>
        <v>9999</v>
      </c>
      <c r="U25" s="2">
        <f t="shared" si="5"/>
        <v>25</v>
      </c>
    </row>
    <row r="26" spans="1:21" s="2" customFormat="1" x14ac:dyDescent="0.25">
      <c r="A26">
        <v>2</v>
      </c>
      <c r="B26">
        <v>0</v>
      </c>
      <c r="C26">
        <v>0.198333333</v>
      </c>
      <c r="D26">
        <v>119</v>
      </c>
      <c r="E26">
        <v>102.0657387</v>
      </c>
      <c r="F26">
        <v>0</v>
      </c>
      <c r="G26">
        <v>17</v>
      </c>
      <c r="H26">
        <v>0</v>
      </c>
      <c r="I26">
        <v>84.714563119999994</v>
      </c>
      <c r="J26" t="s">
        <v>72</v>
      </c>
      <c r="K26" s="2" t="s">
        <v>21</v>
      </c>
      <c r="L26" s="2" t="s">
        <v>23</v>
      </c>
      <c r="M26" s="1">
        <f t="shared" si="0"/>
        <v>0</v>
      </c>
      <c r="N26" s="1">
        <f t="shared" si="1"/>
        <v>0</v>
      </c>
      <c r="O26" s="1">
        <f t="shared" si="2"/>
        <v>84.714563119999994</v>
      </c>
      <c r="P26" s="1">
        <f>SUM($M$26:M26)</f>
        <v>0</v>
      </c>
      <c r="Q26" s="1">
        <f>SUM($N$26:N26)</f>
        <v>0</v>
      </c>
      <c r="R26" s="1">
        <f>SUM($O$26:O26)</f>
        <v>84.714563119999994</v>
      </c>
      <c r="S26" s="2">
        <f t="shared" si="3"/>
        <v>9999</v>
      </c>
      <c r="T26" s="2">
        <f t="shared" si="4"/>
        <v>9999</v>
      </c>
      <c r="U26" s="2">
        <f t="shared" si="5"/>
        <v>17</v>
      </c>
    </row>
    <row r="27" spans="1:21" s="2" customFormat="1" x14ac:dyDescent="0.25">
      <c r="A27">
        <v>2</v>
      </c>
      <c r="B27">
        <v>1</v>
      </c>
      <c r="C27">
        <v>0.155</v>
      </c>
      <c r="D27">
        <v>93</v>
      </c>
      <c r="E27">
        <v>79.667471210000002</v>
      </c>
      <c r="F27">
        <v>0</v>
      </c>
      <c r="G27">
        <v>11</v>
      </c>
      <c r="H27">
        <v>0</v>
      </c>
      <c r="I27">
        <v>70.904049380000004</v>
      </c>
      <c r="J27" t="s">
        <v>74</v>
      </c>
      <c r="K27" s="2" t="s">
        <v>21</v>
      </c>
      <c r="L27" s="2" t="s">
        <v>23</v>
      </c>
      <c r="M27" s="1">
        <f t="shared" si="0"/>
        <v>0</v>
      </c>
      <c r="N27" s="1">
        <f t="shared" si="1"/>
        <v>70.904049380000004</v>
      </c>
      <c r="O27" s="1">
        <f t="shared" si="2"/>
        <v>0</v>
      </c>
      <c r="P27" s="1">
        <f>SUM($M$26:M27)</f>
        <v>0</v>
      </c>
      <c r="Q27" s="1">
        <f>SUM($N$26:N27)</f>
        <v>70.904049380000004</v>
      </c>
      <c r="R27" s="1">
        <f>SUM($O$26:O27)</f>
        <v>84.714563119999994</v>
      </c>
      <c r="S27" s="2">
        <f t="shared" si="3"/>
        <v>9999</v>
      </c>
      <c r="T27" s="2">
        <f t="shared" si="4"/>
        <v>11</v>
      </c>
      <c r="U27" s="2">
        <f t="shared" si="5"/>
        <v>9999</v>
      </c>
    </row>
    <row r="28" spans="1:21" s="2" customFormat="1" x14ac:dyDescent="0.25">
      <c r="A28">
        <v>2</v>
      </c>
      <c r="B28">
        <v>2</v>
      </c>
      <c r="C28">
        <v>0.19</v>
      </c>
      <c r="D28">
        <v>114</v>
      </c>
      <c r="E28">
        <v>133.20913479999999</v>
      </c>
      <c r="F28">
        <v>0</v>
      </c>
      <c r="G28">
        <v>43</v>
      </c>
      <c r="H28">
        <v>0</v>
      </c>
      <c r="I28">
        <v>75.929206859999994</v>
      </c>
      <c r="J28" t="s">
        <v>72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0</v>
      </c>
      <c r="O28" s="1">
        <f t="shared" si="2"/>
        <v>75.929206859999994</v>
      </c>
      <c r="P28" s="1">
        <f>SUM($M$26:M28)</f>
        <v>0</v>
      </c>
      <c r="Q28" s="1">
        <f>SUM($N$26:N28)</f>
        <v>70.904049380000004</v>
      </c>
      <c r="R28" s="1">
        <f>SUM($O$26:O28)</f>
        <v>160.64376998</v>
      </c>
      <c r="S28" s="2">
        <f t="shared" si="3"/>
        <v>9999</v>
      </c>
      <c r="T28" s="2">
        <f t="shared" si="4"/>
        <v>9999</v>
      </c>
      <c r="U28" s="2">
        <f t="shared" si="5"/>
        <v>43</v>
      </c>
    </row>
    <row r="29" spans="1:21" s="2" customFormat="1" x14ac:dyDescent="0.25">
      <c r="A29">
        <v>2</v>
      </c>
      <c r="B29">
        <v>3</v>
      </c>
      <c r="C29">
        <v>0.23499999999999999</v>
      </c>
      <c r="D29">
        <v>141</v>
      </c>
      <c r="E29">
        <v>178.2823592</v>
      </c>
      <c r="F29">
        <v>0</v>
      </c>
      <c r="G29">
        <v>45</v>
      </c>
      <c r="H29">
        <v>0</v>
      </c>
      <c r="I29">
        <v>98.055297550000006</v>
      </c>
      <c r="J29" t="s">
        <v>73</v>
      </c>
      <c r="K29" s="2" t="s">
        <v>21</v>
      </c>
      <c r="L29" s="2" t="s">
        <v>23</v>
      </c>
      <c r="M29" s="1">
        <f t="shared" si="0"/>
        <v>98.055297550000006</v>
      </c>
      <c r="N29" s="1">
        <f t="shared" si="1"/>
        <v>0</v>
      </c>
      <c r="O29" s="1">
        <f t="shared" si="2"/>
        <v>0</v>
      </c>
      <c r="P29" s="1">
        <f>SUM($M$26:M29)</f>
        <v>98.055297550000006</v>
      </c>
      <c r="Q29" s="1">
        <f>SUM($N$26:N29)</f>
        <v>70.904049380000004</v>
      </c>
      <c r="R29" s="1">
        <f>SUM($O$26:O29)</f>
        <v>160.64376998</v>
      </c>
      <c r="S29" s="2">
        <f t="shared" si="3"/>
        <v>45</v>
      </c>
      <c r="T29" s="2">
        <f t="shared" si="4"/>
        <v>9999</v>
      </c>
      <c r="U29" s="2">
        <f t="shared" si="5"/>
        <v>9999</v>
      </c>
    </row>
    <row r="30" spans="1:21" s="2" customFormat="1" x14ac:dyDescent="0.25">
      <c r="A30">
        <v>2</v>
      </c>
      <c r="B30">
        <v>4</v>
      </c>
      <c r="C30">
        <v>0.12166666700000001</v>
      </c>
      <c r="D30">
        <v>73</v>
      </c>
      <c r="E30">
        <v>43.764199609999999</v>
      </c>
      <c r="F30">
        <v>0</v>
      </c>
      <c r="G30">
        <v>6</v>
      </c>
      <c r="H30">
        <v>0</v>
      </c>
      <c r="I30">
        <v>40.700705640000002</v>
      </c>
      <c r="J30" t="s">
        <v>74</v>
      </c>
      <c r="K30" s="2" t="s">
        <v>21</v>
      </c>
      <c r="L30" s="2" t="s">
        <v>23</v>
      </c>
      <c r="M30" s="1">
        <f t="shared" si="0"/>
        <v>0</v>
      </c>
      <c r="N30" s="1">
        <f t="shared" si="1"/>
        <v>40.700705640000002</v>
      </c>
      <c r="O30" s="1">
        <f t="shared" si="2"/>
        <v>0</v>
      </c>
      <c r="P30" s="1">
        <f>SUM($M$26:M30)</f>
        <v>98.055297550000006</v>
      </c>
      <c r="Q30" s="1">
        <f>SUM($N$26:N30)</f>
        <v>111.60475502</v>
      </c>
      <c r="R30" s="1">
        <f>SUM($O$26:O30)</f>
        <v>160.64376998</v>
      </c>
      <c r="S30" s="2">
        <f t="shared" si="3"/>
        <v>9999</v>
      </c>
      <c r="T30" s="2">
        <f t="shared" si="4"/>
        <v>6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9.1666666999999993E-2</v>
      </c>
      <c r="D31">
        <v>55</v>
      </c>
      <c r="E31">
        <v>35.189946089999999</v>
      </c>
      <c r="F31">
        <v>0</v>
      </c>
      <c r="G31">
        <v>6</v>
      </c>
      <c r="H31">
        <v>0</v>
      </c>
      <c r="I31">
        <v>33.078549330000001</v>
      </c>
      <c r="J31" t="s">
        <v>74</v>
      </c>
      <c r="K31" s="2" t="s">
        <v>21</v>
      </c>
      <c r="L31" s="2" t="s">
        <v>23</v>
      </c>
      <c r="M31" s="1">
        <f t="shared" si="0"/>
        <v>0</v>
      </c>
      <c r="N31" s="1">
        <f t="shared" si="1"/>
        <v>33.078549330000001</v>
      </c>
      <c r="O31" s="1">
        <f t="shared" si="2"/>
        <v>0</v>
      </c>
      <c r="P31" s="1">
        <f>SUM($M$26:M31)</f>
        <v>98.055297550000006</v>
      </c>
      <c r="Q31" s="1">
        <f>SUM($N$26:N31)</f>
        <v>144.68330435000001</v>
      </c>
      <c r="R31" s="1">
        <f>SUM($O$26:O31)</f>
        <v>160.64376998</v>
      </c>
      <c r="S31" s="2">
        <f t="shared" si="3"/>
        <v>9999</v>
      </c>
      <c r="T31" s="2">
        <f t="shared" si="4"/>
        <v>6</v>
      </c>
      <c r="U31" s="2">
        <f t="shared" si="5"/>
        <v>9999</v>
      </c>
    </row>
    <row r="32" spans="1:21" s="2" customFormat="1" x14ac:dyDescent="0.25">
      <c r="A32">
        <v>2</v>
      </c>
      <c r="B32">
        <v>6</v>
      </c>
      <c r="C32">
        <v>0.19166666700000001</v>
      </c>
      <c r="D32">
        <v>115</v>
      </c>
      <c r="E32">
        <v>131.72754309999999</v>
      </c>
      <c r="F32">
        <v>0</v>
      </c>
      <c r="G32">
        <v>47</v>
      </c>
      <c r="H32">
        <v>0</v>
      </c>
      <c r="I32">
        <v>69.815597830000002</v>
      </c>
      <c r="J32" t="s">
        <v>73</v>
      </c>
      <c r="K32" s="2" t="s">
        <v>21</v>
      </c>
      <c r="L32" s="2" t="s">
        <v>23</v>
      </c>
      <c r="M32" s="1">
        <f t="shared" si="0"/>
        <v>69.815597830000002</v>
      </c>
      <c r="N32" s="1">
        <f t="shared" si="1"/>
        <v>0</v>
      </c>
      <c r="O32" s="1">
        <f t="shared" si="2"/>
        <v>0</v>
      </c>
      <c r="P32" s="1">
        <f>SUM($M$26:M32)</f>
        <v>167.87089538000001</v>
      </c>
      <c r="Q32" s="1">
        <f>SUM($N$26:N32)</f>
        <v>144.68330435000001</v>
      </c>
      <c r="R32" s="1">
        <f>SUM($O$26:O32)</f>
        <v>160.64376998</v>
      </c>
      <c r="S32" s="2">
        <f t="shared" si="3"/>
        <v>47</v>
      </c>
      <c r="T32" s="2">
        <f t="shared" si="4"/>
        <v>9999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0.23833333300000001</v>
      </c>
      <c r="D33">
        <v>143</v>
      </c>
      <c r="E33">
        <v>213.2714048</v>
      </c>
      <c r="F33">
        <v>0</v>
      </c>
      <c r="G33">
        <v>63</v>
      </c>
      <c r="H33">
        <v>0</v>
      </c>
      <c r="I33">
        <v>76.77770572</v>
      </c>
      <c r="J33" t="s">
        <v>74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76.77770572</v>
      </c>
      <c r="O33" s="1">
        <f t="shared" si="2"/>
        <v>0</v>
      </c>
      <c r="P33" s="1">
        <f>SUM($M$26:M33)</f>
        <v>167.87089538000001</v>
      </c>
      <c r="Q33" s="1">
        <f>SUM($N$26:N33)</f>
        <v>221.46101007000001</v>
      </c>
      <c r="R33" s="1">
        <f>SUM($O$26:O33)</f>
        <v>160.64376998</v>
      </c>
      <c r="S33" s="2">
        <f t="shared" si="3"/>
        <v>9999</v>
      </c>
      <c r="T33" s="2">
        <f t="shared" si="4"/>
        <v>63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0.18666666700000001</v>
      </c>
      <c r="D34">
        <v>112</v>
      </c>
      <c r="E34">
        <v>143.94772839999999</v>
      </c>
      <c r="F34">
        <v>0</v>
      </c>
      <c r="G34">
        <v>72</v>
      </c>
      <c r="H34">
        <v>0</v>
      </c>
      <c r="I34">
        <v>40.305363970000002</v>
      </c>
      <c r="J34" t="s">
        <v>73</v>
      </c>
      <c r="K34" s="2" t="s">
        <v>21</v>
      </c>
      <c r="L34" s="2" t="s">
        <v>23</v>
      </c>
      <c r="M34" s="1">
        <f t="shared" ref="M34:M65" si="6">IF(J34="P23", I34, 0)</f>
        <v>40.305363970000002</v>
      </c>
      <c r="N34" s="1">
        <f t="shared" ref="N34:N65" si="7">IF(J34="P24", I34, 0)</f>
        <v>0</v>
      </c>
      <c r="O34" s="1">
        <f t="shared" ref="O34:O65" si="8">IF(J34="P25", I34, 0)</f>
        <v>0</v>
      </c>
      <c r="P34" s="1">
        <f>SUM($M$26:M34)</f>
        <v>208.17625935000001</v>
      </c>
      <c r="Q34" s="1">
        <f>SUM($N$26:N34)</f>
        <v>221.46101007000001</v>
      </c>
      <c r="R34" s="1">
        <f>SUM($O$26:O34)</f>
        <v>160.64376998</v>
      </c>
      <c r="S34" s="2">
        <f t="shared" ref="S34:S65" si="9">IF(J34="P23", G34, 9999)</f>
        <v>72</v>
      </c>
      <c r="T34" s="2">
        <f t="shared" ref="T34:T65" si="10">IF(J34="P24", G34, 9999)</f>
        <v>9999</v>
      </c>
      <c r="U34" s="2">
        <f t="shared" ref="U34:U65" si="11">IF(J34="P25", G34, 9999)</f>
        <v>9999</v>
      </c>
    </row>
    <row r="35" spans="1:21" s="2" customFormat="1" x14ac:dyDescent="0.25">
      <c r="A35">
        <v>2</v>
      </c>
      <c r="B35">
        <v>9</v>
      </c>
      <c r="C35">
        <v>0.111666667</v>
      </c>
      <c r="D35">
        <v>67</v>
      </c>
      <c r="E35">
        <v>43.736473330000003</v>
      </c>
      <c r="F35">
        <v>0</v>
      </c>
      <c r="G35">
        <v>35</v>
      </c>
      <c r="H35">
        <v>0</v>
      </c>
      <c r="I35">
        <v>28.428707670000001</v>
      </c>
      <c r="J35" t="s">
        <v>73</v>
      </c>
      <c r="K35" s="2" t="s">
        <v>21</v>
      </c>
      <c r="L35" s="2" t="s">
        <v>23</v>
      </c>
      <c r="M35" s="1">
        <f t="shared" si="6"/>
        <v>28.428707670000001</v>
      </c>
      <c r="N35" s="1">
        <f t="shared" si="7"/>
        <v>0</v>
      </c>
      <c r="O35" s="1">
        <f t="shared" si="8"/>
        <v>0</v>
      </c>
      <c r="P35" s="1">
        <f>SUM($M$26:M35)</f>
        <v>236.60496702</v>
      </c>
      <c r="Q35" s="1">
        <f>SUM($N$26:N35)</f>
        <v>221.46101007000001</v>
      </c>
      <c r="R35" s="1">
        <f>SUM($O$26:O35)</f>
        <v>160.64376998</v>
      </c>
      <c r="S35" s="2">
        <f t="shared" si="9"/>
        <v>35</v>
      </c>
      <c r="T35" s="2">
        <f t="shared" si="10"/>
        <v>9999</v>
      </c>
      <c r="U35" s="2">
        <f t="shared" si="11"/>
        <v>9999</v>
      </c>
    </row>
    <row r="36" spans="1:21" s="2" customFormat="1" x14ac:dyDescent="0.25">
      <c r="A36">
        <v>2</v>
      </c>
      <c r="B36">
        <v>10</v>
      </c>
      <c r="C36">
        <v>0.118333333</v>
      </c>
      <c r="D36">
        <v>71</v>
      </c>
      <c r="E36">
        <v>47.863387070000002</v>
      </c>
      <c r="F36">
        <v>0</v>
      </c>
      <c r="G36">
        <v>33</v>
      </c>
      <c r="H36">
        <v>0</v>
      </c>
      <c r="I36">
        <v>32.06846934</v>
      </c>
      <c r="J36" t="s">
        <v>72</v>
      </c>
      <c r="K36" s="2" t="s">
        <v>21</v>
      </c>
      <c r="L36" s="2" t="s">
        <v>23</v>
      </c>
      <c r="M36" s="1">
        <f t="shared" si="6"/>
        <v>0</v>
      </c>
      <c r="N36" s="1">
        <f t="shared" si="7"/>
        <v>0</v>
      </c>
      <c r="O36" s="1">
        <f t="shared" si="8"/>
        <v>32.06846934</v>
      </c>
      <c r="P36" s="1">
        <f>SUM($M$26:M36)</f>
        <v>236.60496702</v>
      </c>
      <c r="Q36" s="1">
        <f>SUM($N$26:N36)</f>
        <v>221.46101007000001</v>
      </c>
      <c r="R36" s="1">
        <f>SUM($O$26:O36)</f>
        <v>192.71223932000001</v>
      </c>
      <c r="S36" s="2">
        <f t="shared" si="9"/>
        <v>9999</v>
      </c>
      <c r="T36" s="2">
        <f t="shared" si="10"/>
        <v>9999</v>
      </c>
      <c r="U36" s="2">
        <f t="shared" si="11"/>
        <v>33</v>
      </c>
    </row>
    <row r="37" spans="1:21" s="2" customFormat="1" x14ac:dyDescent="0.25">
      <c r="A37">
        <v>2</v>
      </c>
      <c r="B37">
        <v>11</v>
      </c>
      <c r="C37">
        <v>0.105</v>
      </c>
      <c r="D37">
        <v>63</v>
      </c>
      <c r="E37">
        <v>34.849405009999998</v>
      </c>
      <c r="F37">
        <v>0</v>
      </c>
      <c r="G37">
        <v>1</v>
      </c>
      <c r="H37">
        <v>0</v>
      </c>
      <c r="I37">
        <v>34.152416909999999</v>
      </c>
      <c r="J37" t="s">
        <v>72</v>
      </c>
      <c r="K37" s="2" t="s">
        <v>21</v>
      </c>
      <c r="L37" s="2" t="s">
        <v>23</v>
      </c>
      <c r="M37" s="1">
        <f t="shared" si="6"/>
        <v>0</v>
      </c>
      <c r="N37" s="1">
        <f t="shared" si="7"/>
        <v>0</v>
      </c>
      <c r="O37" s="1">
        <f t="shared" si="8"/>
        <v>34.152416909999999</v>
      </c>
      <c r="P37" s="1">
        <f>SUM($M$26:M37)</f>
        <v>236.60496702</v>
      </c>
      <c r="Q37" s="1">
        <f>SUM($N$26:N37)</f>
        <v>221.46101007000001</v>
      </c>
      <c r="R37" s="1">
        <f>SUM($O$26:O37)</f>
        <v>226.86465623000001</v>
      </c>
      <c r="S37" s="2">
        <f t="shared" si="9"/>
        <v>9999</v>
      </c>
      <c r="T37" s="2">
        <f t="shared" si="10"/>
        <v>9999</v>
      </c>
      <c r="U37" s="2">
        <f t="shared" si="11"/>
        <v>1</v>
      </c>
    </row>
    <row r="38" spans="1:21" s="4" customFormat="1" x14ac:dyDescent="0.25">
      <c r="A38">
        <v>3</v>
      </c>
      <c r="B38">
        <v>0</v>
      </c>
      <c r="C38">
        <v>0.215</v>
      </c>
      <c r="D38">
        <v>129</v>
      </c>
      <c r="E38">
        <v>136.1788449</v>
      </c>
      <c r="F38">
        <v>0</v>
      </c>
      <c r="G38">
        <v>56</v>
      </c>
      <c r="H38">
        <v>0</v>
      </c>
      <c r="I38">
        <v>59.91869174</v>
      </c>
      <c r="J38" t="s">
        <v>73</v>
      </c>
      <c r="K38" s="4" t="s">
        <v>21</v>
      </c>
      <c r="L38" s="4" t="s">
        <v>23</v>
      </c>
      <c r="M38" s="3">
        <f t="shared" si="6"/>
        <v>59.91869174</v>
      </c>
      <c r="N38" s="3">
        <f t="shared" si="7"/>
        <v>0</v>
      </c>
      <c r="O38" s="3">
        <f t="shared" si="8"/>
        <v>0</v>
      </c>
      <c r="P38" s="3">
        <f>SUM($M$38:M38)</f>
        <v>59.91869174</v>
      </c>
      <c r="Q38" s="3">
        <f>SUM($N$38:N38)</f>
        <v>0</v>
      </c>
      <c r="R38" s="3">
        <f>SUM($O$38:O38)</f>
        <v>0</v>
      </c>
      <c r="S38" s="2">
        <f t="shared" si="9"/>
        <v>56</v>
      </c>
      <c r="T38" s="2">
        <f t="shared" si="10"/>
        <v>9999</v>
      </c>
      <c r="U38" s="2">
        <f t="shared" si="11"/>
        <v>9999</v>
      </c>
    </row>
    <row r="39" spans="1:21" s="4" customFormat="1" x14ac:dyDescent="0.25">
      <c r="A39">
        <v>3</v>
      </c>
      <c r="B39">
        <v>1</v>
      </c>
      <c r="C39">
        <v>0.19</v>
      </c>
      <c r="D39">
        <v>114</v>
      </c>
      <c r="E39">
        <v>136.37674369999999</v>
      </c>
      <c r="F39">
        <v>0</v>
      </c>
      <c r="G39">
        <v>37</v>
      </c>
      <c r="H39">
        <v>0</v>
      </c>
      <c r="I39">
        <v>85.917348500000003</v>
      </c>
      <c r="J39" t="s">
        <v>74</v>
      </c>
      <c r="K39" s="4" t="s">
        <v>21</v>
      </c>
      <c r="L39" s="4" t="s">
        <v>23</v>
      </c>
      <c r="M39" s="3">
        <f t="shared" si="6"/>
        <v>0</v>
      </c>
      <c r="N39" s="3">
        <f t="shared" si="7"/>
        <v>85.917348500000003</v>
      </c>
      <c r="O39" s="3">
        <f t="shared" si="8"/>
        <v>0</v>
      </c>
      <c r="P39" s="3">
        <f>SUM($M$38:M39)</f>
        <v>59.91869174</v>
      </c>
      <c r="Q39" s="3">
        <f>SUM($N$38:N39)</f>
        <v>85.917348500000003</v>
      </c>
      <c r="R39" s="3">
        <f>SUM($O$38:O39)</f>
        <v>0</v>
      </c>
      <c r="S39" s="2">
        <f t="shared" si="9"/>
        <v>9999</v>
      </c>
      <c r="T39" s="2">
        <f t="shared" si="10"/>
        <v>37</v>
      </c>
      <c r="U39" s="2">
        <f t="shared" si="11"/>
        <v>9999</v>
      </c>
    </row>
    <row r="40" spans="1:21" s="4" customFormat="1" x14ac:dyDescent="0.25">
      <c r="A40">
        <v>3</v>
      </c>
      <c r="B40">
        <v>2</v>
      </c>
      <c r="C40">
        <v>0.21666666700000001</v>
      </c>
      <c r="D40">
        <v>130</v>
      </c>
      <c r="E40">
        <v>137.92359339999999</v>
      </c>
      <c r="F40">
        <v>0</v>
      </c>
      <c r="G40">
        <v>46</v>
      </c>
      <c r="H40">
        <v>0</v>
      </c>
      <c r="I40">
        <v>73.099504499999995</v>
      </c>
      <c r="J40" t="s">
        <v>73</v>
      </c>
      <c r="K40" s="4" t="s">
        <v>21</v>
      </c>
      <c r="L40" s="4" t="s">
        <v>23</v>
      </c>
      <c r="M40" s="3">
        <f t="shared" si="6"/>
        <v>73.099504499999995</v>
      </c>
      <c r="N40" s="3">
        <f t="shared" si="7"/>
        <v>0</v>
      </c>
      <c r="O40" s="3">
        <f t="shared" si="8"/>
        <v>0</v>
      </c>
      <c r="P40" s="3">
        <f>SUM($M$38:M40)</f>
        <v>133.01819624000001</v>
      </c>
      <c r="Q40" s="3">
        <f>SUM($N$38:N40)</f>
        <v>85.917348500000003</v>
      </c>
      <c r="R40" s="3">
        <f>SUM($O$38:O40)</f>
        <v>0</v>
      </c>
      <c r="S40" s="2">
        <f t="shared" si="9"/>
        <v>46</v>
      </c>
      <c r="T40" s="2">
        <f t="shared" si="10"/>
        <v>9999</v>
      </c>
      <c r="U40" s="2">
        <f t="shared" si="11"/>
        <v>9999</v>
      </c>
    </row>
    <row r="41" spans="1:21" s="4" customFormat="1" x14ac:dyDescent="0.25">
      <c r="A41">
        <v>3</v>
      </c>
      <c r="B41">
        <v>3</v>
      </c>
      <c r="C41">
        <v>0.20499999999999999</v>
      </c>
      <c r="D41">
        <v>123</v>
      </c>
      <c r="E41">
        <v>160.73187949999999</v>
      </c>
      <c r="F41">
        <v>0</v>
      </c>
      <c r="G41">
        <v>48</v>
      </c>
      <c r="H41">
        <v>0</v>
      </c>
      <c r="I41">
        <v>83.580577320000003</v>
      </c>
      <c r="J41" t="s">
        <v>73</v>
      </c>
      <c r="K41" s="4" t="s">
        <v>21</v>
      </c>
      <c r="L41" s="4" t="s">
        <v>23</v>
      </c>
      <c r="M41" s="3">
        <f t="shared" si="6"/>
        <v>83.580577320000003</v>
      </c>
      <c r="N41" s="3">
        <f t="shared" si="7"/>
        <v>0</v>
      </c>
      <c r="O41" s="3">
        <f t="shared" si="8"/>
        <v>0</v>
      </c>
      <c r="P41" s="3">
        <f>SUM($M$38:M41)</f>
        <v>216.59877356000001</v>
      </c>
      <c r="Q41" s="3">
        <f>SUM($N$38:N41)</f>
        <v>85.917348500000003</v>
      </c>
      <c r="R41" s="3">
        <f>SUM($O$38:O41)</f>
        <v>0</v>
      </c>
      <c r="S41" s="2">
        <f t="shared" si="9"/>
        <v>48</v>
      </c>
      <c r="T41" s="2">
        <f t="shared" si="10"/>
        <v>9999</v>
      </c>
      <c r="U41" s="2">
        <f t="shared" si="11"/>
        <v>9999</v>
      </c>
    </row>
    <row r="42" spans="1:21" s="4" customFormat="1" x14ac:dyDescent="0.25">
      <c r="A42">
        <v>3</v>
      </c>
      <c r="B42">
        <v>4</v>
      </c>
      <c r="C42">
        <v>0.22</v>
      </c>
      <c r="D42">
        <v>132</v>
      </c>
      <c r="E42">
        <v>144.0717654</v>
      </c>
      <c r="F42">
        <v>0</v>
      </c>
      <c r="G42">
        <v>51</v>
      </c>
      <c r="H42">
        <v>0</v>
      </c>
      <c r="I42">
        <v>70.595165050000006</v>
      </c>
      <c r="J42" t="s">
        <v>72</v>
      </c>
      <c r="K42" s="4" t="s">
        <v>21</v>
      </c>
      <c r="L42" s="4" t="s">
        <v>23</v>
      </c>
      <c r="M42" s="3">
        <f t="shared" si="6"/>
        <v>0</v>
      </c>
      <c r="N42" s="3">
        <f t="shared" si="7"/>
        <v>0</v>
      </c>
      <c r="O42" s="3">
        <f t="shared" si="8"/>
        <v>70.595165050000006</v>
      </c>
      <c r="P42" s="3">
        <f>SUM($M$38:M42)</f>
        <v>216.59877356000001</v>
      </c>
      <c r="Q42" s="3">
        <f>SUM($N$38:N42)</f>
        <v>85.917348500000003</v>
      </c>
      <c r="R42" s="3">
        <f>SUM($O$38:O42)</f>
        <v>70.595165050000006</v>
      </c>
      <c r="S42" s="2">
        <f t="shared" si="9"/>
        <v>9999</v>
      </c>
      <c r="T42" s="2">
        <f t="shared" si="10"/>
        <v>9999</v>
      </c>
      <c r="U42" s="2">
        <f t="shared" si="11"/>
        <v>51</v>
      </c>
    </row>
    <row r="43" spans="1:21" s="4" customFormat="1" x14ac:dyDescent="0.25">
      <c r="A43">
        <v>3</v>
      </c>
      <c r="B43">
        <v>5</v>
      </c>
      <c r="C43">
        <v>0.22333333299999999</v>
      </c>
      <c r="D43">
        <v>134</v>
      </c>
      <c r="E43">
        <v>141.75935089999999</v>
      </c>
      <c r="F43">
        <v>0</v>
      </c>
      <c r="G43">
        <v>54</v>
      </c>
      <c r="H43">
        <v>0</v>
      </c>
      <c r="I43">
        <v>65.209301409999995</v>
      </c>
      <c r="J43" t="s">
        <v>74</v>
      </c>
      <c r="K43" s="4" t="s">
        <v>21</v>
      </c>
      <c r="L43" s="4" t="s">
        <v>23</v>
      </c>
      <c r="M43" s="3">
        <f t="shared" si="6"/>
        <v>0</v>
      </c>
      <c r="N43" s="3">
        <f t="shared" si="7"/>
        <v>65.209301409999995</v>
      </c>
      <c r="O43" s="3">
        <f t="shared" si="8"/>
        <v>0</v>
      </c>
      <c r="P43" s="3">
        <f>SUM($M$38:M43)</f>
        <v>216.59877356000001</v>
      </c>
      <c r="Q43" s="3">
        <f>SUM($N$38:N43)</f>
        <v>151.12664991</v>
      </c>
      <c r="R43" s="3">
        <f>SUM($O$38:O43)</f>
        <v>70.595165050000006</v>
      </c>
      <c r="S43" s="2">
        <f t="shared" si="9"/>
        <v>9999</v>
      </c>
      <c r="T43" s="2">
        <f t="shared" si="10"/>
        <v>54</v>
      </c>
      <c r="U43" s="2">
        <f t="shared" si="11"/>
        <v>9999</v>
      </c>
    </row>
    <row r="44" spans="1:21" s="4" customFormat="1" x14ac:dyDescent="0.25">
      <c r="A44">
        <v>3</v>
      </c>
      <c r="B44">
        <v>6</v>
      </c>
      <c r="C44">
        <v>0.22666666699999999</v>
      </c>
      <c r="D44">
        <v>136</v>
      </c>
      <c r="E44">
        <v>81.086035019999997</v>
      </c>
      <c r="F44">
        <v>0</v>
      </c>
      <c r="G44">
        <v>36</v>
      </c>
      <c r="H44">
        <v>0</v>
      </c>
      <c r="I44">
        <v>51.895062410000001</v>
      </c>
      <c r="J44" t="s">
        <v>72</v>
      </c>
      <c r="K44" s="4" t="s">
        <v>21</v>
      </c>
      <c r="L44" s="4" t="s">
        <v>23</v>
      </c>
      <c r="M44" s="3">
        <f t="shared" si="6"/>
        <v>0</v>
      </c>
      <c r="N44" s="3">
        <f t="shared" si="7"/>
        <v>0</v>
      </c>
      <c r="O44" s="3">
        <f t="shared" si="8"/>
        <v>51.895062410000001</v>
      </c>
      <c r="P44" s="3">
        <f>SUM($M$38:M44)</f>
        <v>216.59877356000001</v>
      </c>
      <c r="Q44" s="3">
        <f>SUM($N$38:N44)</f>
        <v>151.12664991</v>
      </c>
      <c r="R44" s="3">
        <f>SUM($O$38:O44)</f>
        <v>122.49022746</v>
      </c>
      <c r="S44" s="2">
        <f t="shared" si="9"/>
        <v>9999</v>
      </c>
      <c r="T44" s="2">
        <f t="shared" si="10"/>
        <v>9999</v>
      </c>
      <c r="U44" s="2">
        <f t="shared" si="11"/>
        <v>36</v>
      </c>
    </row>
    <row r="45" spans="1:21" s="4" customFormat="1" x14ac:dyDescent="0.25">
      <c r="A45">
        <v>3</v>
      </c>
      <c r="B45">
        <v>7</v>
      </c>
      <c r="C45">
        <v>0.236666667</v>
      </c>
      <c r="D45">
        <v>142</v>
      </c>
      <c r="E45">
        <v>188.86037859999999</v>
      </c>
      <c r="F45">
        <v>0</v>
      </c>
      <c r="G45">
        <v>55</v>
      </c>
      <c r="H45">
        <v>0</v>
      </c>
      <c r="I45">
        <v>84.987170359999993</v>
      </c>
      <c r="J45" t="s">
        <v>74</v>
      </c>
      <c r="K45" s="4" t="s">
        <v>21</v>
      </c>
      <c r="L45" s="4" t="s">
        <v>23</v>
      </c>
      <c r="M45" s="3">
        <f t="shared" si="6"/>
        <v>0</v>
      </c>
      <c r="N45" s="3">
        <f t="shared" si="7"/>
        <v>84.987170359999993</v>
      </c>
      <c r="O45" s="3">
        <f t="shared" si="8"/>
        <v>0</v>
      </c>
      <c r="P45" s="3">
        <f>SUM($M$38:M45)</f>
        <v>216.59877356000001</v>
      </c>
      <c r="Q45" s="3">
        <f>SUM($N$38:N45)</f>
        <v>236.11382026999999</v>
      </c>
      <c r="R45" s="3">
        <f>SUM($O$38:O45)</f>
        <v>122.49022746</v>
      </c>
      <c r="S45" s="2">
        <f t="shared" si="9"/>
        <v>9999</v>
      </c>
      <c r="T45" s="2">
        <f t="shared" si="10"/>
        <v>55</v>
      </c>
      <c r="U45" s="2">
        <f t="shared" si="11"/>
        <v>9999</v>
      </c>
    </row>
    <row r="46" spans="1:21" s="4" customFormat="1" x14ac:dyDescent="0.25">
      <c r="A46">
        <v>3</v>
      </c>
      <c r="B46">
        <v>8</v>
      </c>
      <c r="C46">
        <v>0.14333333300000001</v>
      </c>
      <c r="D46">
        <v>86</v>
      </c>
      <c r="E46">
        <v>53.735063940000003</v>
      </c>
      <c r="F46">
        <v>0</v>
      </c>
      <c r="G46">
        <v>47</v>
      </c>
      <c r="H46">
        <v>0</v>
      </c>
      <c r="I46">
        <v>28.479583890000001</v>
      </c>
      <c r="J46" t="s">
        <v>72</v>
      </c>
      <c r="K46" s="4" t="s">
        <v>21</v>
      </c>
      <c r="L46" s="4" t="s">
        <v>23</v>
      </c>
      <c r="M46" s="3">
        <f t="shared" si="6"/>
        <v>0</v>
      </c>
      <c r="N46" s="3">
        <f t="shared" si="7"/>
        <v>0</v>
      </c>
      <c r="O46" s="3">
        <f t="shared" si="8"/>
        <v>28.479583890000001</v>
      </c>
      <c r="P46" s="3">
        <f>SUM($M$38:M46)</f>
        <v>216.59877356000001</v>
      </c>
      <c r="Q46" s="3">
        <f>SUM($N$38:N46)</f>
        <v>236.11382026999999</v>
      </c>
      <c r="R46" s="3">
        <f>SUM($O$38:O46)</f>
        <v>150.96981134999999</v>
      </c>
      <c r="S46" s="2">
        <f t="shared" si="9"/>
        <v>9999</v>
      </c>
      <c r="T46" s="2">
        <f t="shared" si="10"/>
        <v>9999</v>
      </c>
      <c r="U46" s="2">
        <f t="shared" si="11"/>
        <v>47</v>
      </c>
    </row>
    <row r="47" spans="1:21" s="4" customFormat="1" x14ac:dyDescent="0.25">
      <c r="A47">
        <v>3</v>
      </c>
      <c r="B47">
        <v>9</v>
      </c>
      <c r="C47">
        <v>0.13166666699999999</v>
      </c>
      <c r="D47">
        <v>79</v>
      </c>
      <c r="E47">
        <v>88.782212970000003</v>
      </c>
      <c r="F47">
        <v>0</v>
      </c>
      <c r="G47">
        <v>52</v>
      </c>
      <c r="H47">
        <v>0</v>
      </c>
      <c r="I47">
        <v>41.727640100000002</v>
      </c>
      <c r="J47" t="s">
        <v>72</v>
      </c>
      <c r="K47" s="4" t="s">
        <v>21</v>
      </c>
      <c r="L47" s="4" t="s">
        <v>23</v>
      </c>
      <c r="M47" s="3">
        <f t="shared" si="6"/>
        <v>0</v>
      </c>
      <c r="N47" s="3">
        <f t="shared" si="7"/>
        <v>0</v>
      </c>
      <c r="O47" s="3">
        <f t="shared" si="8"/>
        <v>41.727640100000002</v>
      </c>
      <c r="P47" s="3">
        <f>SUM($M$38:M47)</f>
        <v>216.59877356000001</v>
      </c>
      <c r="Q47" s="3">
        <f>SUM($N$38:N47)</f>
        <v>236.11382026999999</v>
      </c>
      <c r="R47" s="3">
        <f>SUM($O$38:O47)</f>
        <v>192.69745144999999</v>
      </c>
      <c r="S47" s="2">
        <f t="shared" si="9"/>
        <v>9999</v>
      </c>
      <c r="T47" s="2">
        <f t="shared" si="10"/>
        <v>9999</v>
      </c>
      <c r="U47" s="2">
        <f t="shared" si="11"/>
        <v>52</v>
      </c>
    </row>
    <row r="48" spans="1:21" s="4" customFormat="1" x14ac:dyDescent="0.25">
      <c r="A48">
        <v>3</v>
      </c>
      <c r="B48">
        <v>10</v>
      </c>
      <c r="C48">
        <v>0.21</v>
      </c>
      <c r="D48">
        <v>126</v>
      </c>
      <c r="E48">
        <v>127.302463</v>
      </c>
      <c r="F48">
        <v>0</v>
      </c>
      <c r="G48">
        <v>59</v>
      </c>
      <c r="H48">
        <v>0</v>
      </c>
      <c r="I48">
        <v>52.19400984</v>
      </c>
      <c r="J48" t="s">
        <v>72</v>
      </c>
      <c r="K48" s="4" t="s">
        <v>21</v>
      </c>
      <c r="L48" s="4" t="s">
        <v>23</v>
      </c>
      <c r="M48" s="3">
        <f t="shared" si="6"/>
        <v>0</v>
      </c>
      <c r="N48" s="3">
        <f t="shared" si="7"/>
        <v>0</v>
      </c>
      <c r="O48" s="3">
        <f t="shared" si="8"/>
        <v>52.19400984</v>
      </c>
      <c r="P48" s="3">
        <f>SUM($M$38:M48)</f>
        <v>216.59877356000001</v>
      </c>
      <c r="Q48" s="3">
        <f>SUM($N$38:N48)</f>
        <v>236.11382026999999</v>
      </c>
      <c r="R48" s="3">
        <f>SUM($O$38:O48)</f>
        <v>244.89146129</v>
      </c>
      <c r="S48" s="2">
        <f t="shared" si="9"/>
        <v>9999</v>
      </c>
      <c r="T48" s="2">
        <f t="shared" si="10"/>
        <v>9999</v>
      </c>
      <c r="U48" s="2">
        <f t="shared" si="11"/>
        <v>59</v>
      </c>
    </row>
    <row r="49" spans="1:21" s="4" customFormat="1" x14ac:dyDescent="0.25">
      <c r="A49">
        <v>3</v>
      </c>
      <c r="B49">
        <v>11</v>
      </c>
      <c r="C49">
        <v>0.22666666699999999</v>
      </c>
      <c r="D49">
        <v>136</v>
      </c>
      <c r="E49">
        <v>131.22531459999999</v>
      </c>
      <c r="F49">
        <v>0</v>
      </c>
      <c r="G49">
        <v>79</v>
      </c>
      <c r="H49">
        <v>0</v>
      </c>
      <c r="I49">
        <v>27.557316069999999</v>
      </c>
      <c r="J49" t="s">
        <v>73</v>
      </c>
      <c r="K49" s="4" t="s">
        <v>21</v>
      </c>
      <c r="L49" s="4" t="s">
        <v>23</v>
      </c>
      <c r="M49" s="3">
        <f t="shared" si="6"/>
        <v>27.557316069999999</v>
      </c>
      <c r="N49" s="3">
        <f t="shared" si="7"/>
        <v>0</v>
      </c>
      <c r="O49" s="3">
        <f t="shared" si="8"/>
        <v>0</v>
      </c>
      <c r="P49" s="3">
        <f>SUM($M$38:M49)</f>
        <v>244.15608963</v>
      </c>
      <c r="Q49" s="3">
        <f>SUM($N$38:N49)</f>
        <v>236.11382026999999</v>
      </c>
      <c r="R49" s="3">
        <f>SUM($O$38:O49)</f>
        <v>244.89146129</v>
      </c>
      <c r="S49" s="2">
        <f t="shared" si="9"/>
        <v>79</v>
      </c>
      <c r="T49" s="2">
        <f t="shared" si="10"/>
        <v>9999</v>
      </c>
      <c r="U49" s="2">
        <f t="shared" si="11"/>
        <v>9999</v>
      </c>
    </row>
    <row r="50" spans="1:21" s="2" customFormat="1" x14ac:dyDescent="0.25">
      <c r="A50">
        <v>4</v>
      </c>
      <c r="B50">
        <v>0</v>
      </c>
      <c r="C50">
        <v>0.24833333299999999</v>
      </c>
      <c r="D50">
        <v>149</v>
      </c>
      <c r="E50">
        <v>176.542857</v>
      </c>
      <c r="F50">
        <v>0</v>
      </c>
      <c r="G50">
        <v>62</v>
      </c>
      <c r="H50">
        <v>0</v>
      </c>
      <c r="I50">
        <v>67.086285669999995</v>
      </c>
      <c r="J50" t="s">
        <v>74</v>
      </c>
      <c r="K50" s="2" t="s">
        <v>21</v>
      </c>
      <c r="L50" s="2" t="s">
        <v>23</v>
      </c>
      <c r="M50" s="1">
        <f t="shared" si="6"/>
        <v>0</v>
      </c>
      <c r="N50" s="1">
        <f t="shared" si="7"/>
        <v>67.086285669999995</v>
      </c>
      <c r="O50" s="1">
        <f t="shared" si="8"/>
        <v>0</v>
      </c>
      <c r="P50" s="1">
        <f>SUM($M$50:M50)</f>
        <v>0</v>
      </c>
      <c r="Q50" s="1">
        <f>SUM($N$50:N50)</f>
        <v>67.086285669999995</v>
      </c>
      <c r="R50" s="1">
        <f>SUM($O$50:O50)</f>
        <v>0</v>
      </c>
      <c r="S50" s="2">
        <f t="shared" si="9"/>
        <v>9999</v>
      </c>
      <c r="T50" s="2">
        <f t="shared" si="10"/>
        <v>62</v>
      </c>
      <c r="U50" s="2">
        <f t="shared" si="11"/>
        <v>9999</v>
      </c>
    </row>
    <row r="51" spans="1:21" s="2" customFormat="1" x14ac:dyDescent="0.25">
      <c r="A51">
        <v>4</v>
      </c>
      <c r="B51">
        <v>1</v>
      </c>
      <c r="C51">
        <v>0.228333333</v>
      </c>
      <c r="D51">
        <v>137</v>
      </c>
      <c r="E51">
        <v>131.78777070000001</v>
      </c>
      <c r="F51">
        <v>0</v>
      </c>
      <c r="G51">
        <v>40</v>
      </c>
      <c r="H51">
        <v>0</v>
      </c>
      <c r="I51">
        <v>79.072662410000007</v>
      </c>
      <c r="J51" t="s">
        <v>74</v>
      </c>
      <c r="K51" s="2" t="s">
        <v>21</v>
      </c>
      <c r="L51" s="2" t="s">
        <v>23</v>
      </c>
      <c r="M51" s="1">
        <f t="shared" si="6"/>
        <v>0</v>
      </c>
      <c r="N51" s="1">
        <f t="shared" si="7"/>
        <v>79.072662410000007</v>
      </c>
      <c r="O51" s="1">
        <f t="shared" si="8"/>
        <v>0</v>
      </c>
      <c r="P51" s="1">
        <f>SUM($M$50:M51)</f>
        <v>0</v>
      </c>
      <c r="Q51" s="1">
        <f>SUM($N$50:N51)</f>
        <v>146.15894808000002</v>
      </c>
      <c r="R51" s="1">
        <f>SUM($O$50:O51)</f>
        <v>0</v>
      </c>
      <c r="S51" s="2">
        <f t="shared" si="9"/>
        <v>9999</v>
      </c>
      <c r="T51" s="2">
        <f t="shared" si="10"/>
        <v>40</v>
      </c>
      <c r="U51" s="2">
        <f t="shared" si="11"/>
        <v>9999</v>
      </c>
    </row>
    <row r="52" spans="1:21" s="2" customFormat="1" x14ac:dyDescent="0.25">
      <c r="A52">
        <v>4</v>
      </c>
      <c r="B52">
        <v>2</v>
      </c>
      <c r="C52">
        <v>0.233333333</v>
      </c>
      <c r="D52">
        <v>140</v>
      </c>
      <c r="E52">
        <v>140.80205570000001</v>
      </c>
      <c r="F52">
        <v>0</v>
      </c>
      <c r="G52">
        <v>52</v>
      </c>
      <c r="H52">
        <v>0</v>
      </c>
      <c r="I52">
        <v>67.584986749999999</v>
      </c>
      <c r="J52" t="s">
        <v>73</v>
      </c>
      <c r="K52" s="2" t="s">
        <v>21</v>
      </c>
      <c r="L52" s="2" t="s">
        <v>23</v>
      </c>
      <c r="M52" s="1">
        <f t="shared" si="6"/>
        <v>67.584986749999999</v>
      </c>
      <c r="N52" s="1">
        <f t="shared" si="7"/>
        <v>0</v>
      </c>
      <c r="O52" s="1">
        <f t="shared" si="8"/>
        <v>0</v>
      </c>
      <c r="P52" s="1">
        <f>SUM($M$50:M52)</f>
        <v>67.584986749999999</v>
      </c>
      <c r="Q52" s="1">
        <f>SUM($N$50:N52)</f>
        <v>146.15894808000002</v>
      </c>
      <c r="R52" s="1">
        <f>SUM($O$50:O52)</f>
        <v>0</v>
      </c>
      <c r="S52" s="2">
        <f t="shared" si="9"/>
        <v>52</v>
      </c>
      <c r="T52" s="2">
        <f t="shared" si="10"/>
        <v>9999</v>
      </c>
      <c r="U52" s="2">
        <f t="shared" si="11"/>
        <v>9999</v>
      </c>
    </row>
    <row r="53" spans="1:21" s="2" customFormat="1" x14ac:dyDescent="0.25">
      <c r="A53">
        <v>4</v>
      </c>
      <c r="B53">
        <v>3</v>
      </c>
      <c r="C53">
        <v>0.181666667</v>
      </c>
      <c r="D53">
        <v>109</v>
      </c>
      <c r="E53">
        <v>129.42514739999999</v>
      </c>
      <c r="F53">
        <v>0</v>
      </c>
      <c r="G53">
        <v>47</v>
      </c>
      <c r="H53">
        <v>0</v>
      </c>
      <c r="I53">
        <v>67.301076629999997</v>
      </c>
      <c r="J53" t="s">
        <v>74</v>
      </c>
      <c r="K53" s="2" t="s">
        <v>21</v>
      </c>
      <c r="L53" s="2" t="s">
        <v>23</v>
      </c>
      <c r="M53" s="1">
        <f t="shared" si="6"/>
        <v>0</v>
      </c>
      <c r="N53" s="1">
        <f t="shared" si="7"/>
        <v>67.301076629999997</v>
      </c>
      <c r="O53" s="1">
        <f t="shared" si="8"/>
        <v>0</v>
      </c>
      <c r="P53" s="1">
        <f>SUM($M$50:M53)</f>
        <v>67.584986749999999</v>
      </c>
      <c r="Q53" s="1">
        <f>SUM($N$50:N53)</f>
        <v>213.46002471000003</v>
      </c>
      <c r="R53" s="1">
        <f>SUM($O$50:O53)</f>
        <v>0</v>
      </c>
      <c r="S53" s="2">
        <f t="shared" si="9"/>
        <v>9999</v>
      </c>
      <c r="T53" s="2">
        <f t="shared" si="10"/>
        <v>47</v>
      </c>
      <c r="U53" s="2">
        <f t="shared" si="11"/>
        <v>9999</v>
      </c>
    </row>
    <row r="54" spans="1:21" s="2" customFormat="1" x14ac:dyDescent="0.25">
      <c r="A54">
        <v>4</v>
      </c>
      <c r="B54">
        <v>4</v>
      </c>
      <c r="C54">
        <v>0.19166666700000001</v>
      </c>
      <c r="D54">
        <v>115</v>
      </c>
      <c r="E54">
        <v>92.746204480000003</v>
      </c>
      <c r="F54">
        <v>0</v>
      </c>
      <c r="G54">
        <v>39</v>
      </c>
      <c r="H54">
        <v>0</v>
      </c>
      <c r="I54">
        <v>55.647722690000002</v>
      </c>
      <c r="J54" t="s">
        <v>72</v>
      </c>
      <c r="K54" s="2" t="s">
        <v>21</v>
      </c>
      <c r="L54" s="2" t="s">
        <v>23</v>
      </c>
      <c r="M54" s="1">
        <f t="shared" si="6"/>
        <v>0</v>
      </c>
      <c r="N54" s="1">
        <f t="shared" si="7"/>
        <v>0</v>
      </c>
      <c r="O54" s="1">
        <f t="shared" si="8"/>
        <v>55.647722690000002</v>
      </c>
      <c r="P54" s="1">
        <f>SUM($M$50:M54)</f>
        <v>67.584986749999999</v>
      </c>
      <c r="Q54" s="1">
        <f>SUM($N$50:N54)</f>
        <v>213.46002471000003</v>
      </c>
      <c r="R54" s="1">
        <f>SUM($O$50:O54)</f>
        <v>55.647722690000002</v>
      </c>
      <c r="S54" s="2">
        <f t="shared" si="9"/>
        <v>9999</v>
      </c>
      <c r="T54" s="2">
        <f t="shared" si="10"/>
        <v>9999</v>
      </c>
      <c r="U54" s="2">
        <f t="shared" si="11"/>
        <v>39</v>
      </c>
    </row>
    <row r="55" spans="1:21" s="2" customFormat="1" x14ac:dyDescent="0.25">
      <c r="A55">
        <v>4</v>
      </c>
      <c r="B55">
        <v>5</v>
      </c>
      <c r="C55">
        <v>0.21833333299999999</v>
      </c>
      <c r="D55">
        <v>131</v>
      </c>
      <c r="E55">
        <v>132.22993339999999</v>
      </c>
      <c r="F55">
        <v>0</v>
      </c>
      <c r="G55">
        <v>42</v>
      </c>
      <c r="H55">
        <v>0</v>
      </c>
      <c r="I55">
        <v>76.693361350000004</v>
      </c>
      <c r="J55" t="s">
        <v>72</v>
      </c>
      <c r="K55" s="2" t="s">
        <v>21</v>
      </c>
      <c r="L55" s="2" t="s">
        <v>23</v>
      </c>
      <c r="M55" s="1">
        <f t="shared" si="6"/>
        <v>0</v>
      </c>
      <c r="N55" s="1">
        <f t="shared" si="7"/>
        <v>0</v>
      </c>
      <c r="O55" s="1">
        <f t="shared" si="8"/>
        <v>76.693361350000004</v>
      </c>
      <c r="P55" s="1">
        <f>SUM($M$50:M55)</f>
        <v>67.584986749999999</v>
      </c>
      <c r="Q55" s="1">
        <f>SUM($N$50:N55)</f>
        <v>213.46002471000003</v>
      </c>
      <c r="R55" s="1">
        <f>SUM($O$50:O55)</f>
        <v>132.34108404</v>
      </c>
      <c r="S55" s="2">
        <f t="shared" si="9"/>
        <v>9999</v>
      </c>
      <c r="T55" s="2">
        <f t="shared" si="10"/>
        <v>9999</v>
      </c>
      <c r="U55" s="2">
        <f t="shared" si="11"/>
        <v>42</v>
      </c>
    </row>
    <row r="56" spans="1:21" s="2" customFormat="1" x14ac:dyDescent="0.25">
      <c r="A56">
        <v>4</v>
      </c>
      <c r="B56">
        <v>6</v>
      </c>
      <c r="C56">
        <v>9.8333332999999995E-2</v>
      </c>
      <c r="D56">
        <v>59</v>
      </c>
      <c r="E56">
        <v>44.793548909999998</v>
      </c>
      <c r="F56">
        <v>0</v>
      </c>
      <c r="G56">
        <v>22</v>
      </c>
      <c r="H56">
        <v>0</v>
      </c>
      <c r="I56">
        <v>34.938968150000001</v>
      </c>
      <c r="J56" t="s">
        <v>74</v>
      </c>
      <c r="K56" s="2" t="s">
        <v>21</v>
      </c>
      <c r="L56" s="2" t="s">
        <v>23</v>
      </c>
      <c r="M56" s="1">
        <f t="shared" si="6"/>
        <v>0</v>
      </c>
      <c r="N56" s="1">
        <f t="shared" si="7"/>
        <v>34.938968150000001</v>
      </c>
      <c r="O56" s="1">
        <f t="shared" si="8"/>
        <v>0</v>
      </c>
      <c r="P56" s="1">
        <f>SUM($M$50:M56)</f>
        <v>67.584986749999999</v>
      </c>
      <c r="Q56" s="1">
        <f>SUM($N$50:N56)</f>
        <v>248.39899286000002</v>
      </c>
      <c r="R56" s="1">
        <f>SUM($O$50:O56)</f>
        <v>132.34108404</v>
      </c>
      <c r="S56" s="2">
        <f t="shared" si="9"/>
        <v>9999</v>
      </c>
      <c r="T56" s="2">
        <f t="shared" si="10"/>
        <v>22</v>
      </c>
      <c r="U56" s="2">
        <f t="shared" si="11"/>
        <v>9999</v>
      </c>
    </row>
    <row r="57" spans="1:21" s="2" customFormat="1" x14ac:dyDescent="0.25">
      <c r="A57">
        <v>4</v>
      </c>
      <c r="B57">
        <v>7</v>
      </c>
      <c r="C57">
        <v>0.13</v>
      </c>
      <c r="D57">
        <v>78</v>
      </c>
      <c r="E57">
        <v>86.57069138</v>
      </c>
      <c r="F57">
        <v>0</v>
      </c>
      <c r="G57">
        <v>75</v>
      </c>
      <c r="H57">
        <v>0</v>
      </c>
      <c r="I57">
        <v>20.776965929999999</v>
      </c>
      <c r="J57" t="s">
        <v>72</v>
      </c>
      <c r="K57" s="2" t="s">
        <v>21</v>
      </c>
      <c r="L57" s="2" t="s">
        <v>23</v>
      </c>
      <c r="M57" s="1">
        <f t="shared" si="6"/>
        <v>0</v>
      </c>
      <c r="N57" s="1">
        <f t="shared" si="7"/>
        <v>0</v>
      </c>
      <c r="O57" s="1">
        <f t="shared" si="8"/>
        <v>20.776965929999999</v>
      </c>
      <c r="P57" s="1">
        <f>SUM($M$50:M57)</f>
        <v>67.584986749999999</v>
      </c>
      <c r="Q57" s="1">
        <f>SUM($N$50:N57)</f>
        <v>248.39899286000002</v>
      </c>
      <c r="R57" s="1">
        <f>SUM($O$50:O57)</f>
        <v>153.11804996999999</v>
      </c>
      <c r="S57" s="2">
        <f t="shared" si="9"/>
        <v>9999</v>
      </c>
      <c r="T57" s="2">
        <f t="shared" si="10"/>
        <v>9999</v>
      </c>
      <c r="U57" s="2">
        <f t="shared" si="11"/>
        <v>75</v>
      </c>
    </row>
    <row r="58" spans="1:21" s="2" customFormat="1" x14ac:dyDescent="0.25">
      <c r="A58">
        <v>4</v>
      </c>
      <c r="B58">
        <v>8</v>
      </c>
      <c r="C58">
        <v>0.241666667</v>
      </c>
      <c r="D58">
        <v>145</v>
      </c>
      <c r="E58">
        <v>179.99359240000001</v>
      </c>
      <c r="F58">
        <v>0</v>
      </c>
      <c r="G58">
        <v>61</v>
      </c>
      <c r="H58">
        <v>0</v>
      </c>
      <c r="I58">
        <v>68.397565119999996</v>
      </c>
      <c r="J58" t="s">
        <v>73</v>
      </c>
      <c r="K58" s="2" t="s">
        <v>21</v>
      </c>
      <c r="L58" s="2" t="s">
        <v>23</v>
      </c>
      <c r="M58" s="1">
        <f t="shared" si="6"/>
        <v>68.397565119999996</v>
      </c>
      <c r="N58" s="1">
        <f t="shared" si="7"/>
        <v>0</v>
      </c>
      <c r="O58" s="1">
        <f t="shared" si="8"/>
        <v>0</v>
      </c>
      <c r="P58" s="1">
        <f>SUM($M$50:M58)</f>
        <v>135.98255187000001</v>
      </c>
      <c r="Q58" s="1">
        <f>SUM($N$50:N58)</f>
        <v>248.39899286000002</v>
      </c>
      <c r="R58" s="1">
        <f>SUM($O$50:O58)</f>
        <v>153.11804996999999</v>
      </c>
      <c r="S58" s="2">
        <f t="shared" si="9"/>
        <v>61</v>
      </c>
      <c r="T58" s="2">
        <f t="shared" si="10"/>
        <v>9999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0.141666667</v>
      </c>
      <c r="D59">
        <v>85</v>
      </c>
      <c r="E59">
        <v>81.732989410000002</v>
      </c>
      <c r="F59">
        <v>0</v>
      </c>
      <c r="G59">
        <v>53</v>
      </c>
      <c r="H59">
        <v>0</v>
      </c>
      <c r="I59">
        <v>38.41450502</v>
      </c>
      <c r="J59" t="s">
        <v>73</v>
      </c>
      <c r="K59" s="2" t="s">
        <v>21</v>
      </c>
      <c r="L59" s="2" t="s">
        <v>23</v>
      </c>
      <c r="M59" s="1">
        <f t="shared" si="6"/>
        <v>38.41450502</v>
      </c>
      <c r="N59" s="1">
        <f t="shared" si="7"/>
        <v>0</v>
      </c>
      <c r="O59" s="1">
        <f t="shared" si="8"/>
        <v>0</v>
      </c>
      <c r="P59" s="1">
        <f>SUM($M$50:M59)</f>
        <v>174.39705689000002</v>
      </c>
      <c r="Q59" s="1">
        <f>SUM($N$50:N59)</f>
        <v>248.39899286000002</v>
      </c>
      <c r="R59" s="1">
        <f>SUM($O$50:O59)</f>
        <v>153.11804996999999</v>
      </c>
      <c r="S59" s="2">
        <f t="shared" si="9"/>
        <v>53</v>
      </c>
      <c r="T59" s="2">
        <f t="shared" si="10"/>
        <v>9999</v>
      </c>
      <c r="U59" s="2">
        <f t="shared" si="11"/>
        <v>9999</v>
      </c>
    </row>
    <row r="60" spans="1:21" s="2" customFormat="1" x14ac:dyDescent="0.25">
      <c r="A60">
        <v>4</v>
      </c>
      <c r="B60">
        <v>10</v>
      </c>
      <c r="C60">
        <v>8.6666667000000003E-2</v>
      </c>
      <c r="D60">
        <v>52</v>
      </c>
      <c r="E60">
        <v>55.456026020000003</v>
      </c>
      <c r="F60">
        <v>0</v>
      </c>
      <c r="G60">
        <v>42</v>
      </c>
      <c r="H60">
        <v>0</v>
      </c>
      <c r="I60">
        <v>31.60993483</v>
      </c>
      <c r="J60" t="s">
        <v>72</v>
      </c>
      <c r="K60" s="2" t="s">
        <v>21</v>
      </c>
      <c r="L60" s="2" t="s">
        <v>23</v>
      </c>
      <c r="M60" s="1">
        <f t="shared" si="6"/>
        <v>0</v>
      </c>
      <c r="N60" s="1">
        <f t="shared" si="7"/>
        <v>0</v>
      </c>
      <c r="O60" s="1">
        <f t="shared" si="8"/>
        <v>31.60993483</v>
      </c>
      <c r="P60" s="1">
        <f>SUM($M$50:M60)</f>
        <v>174.39705689000002</v>
      </c>
      <c r="Q60" s="1">
        <f>SUM($N$50:N60)</f>
        <v>248.39899286000002</v>
      </c>
      <c r="R60" s="1">
        <f>SUM($O$50:O60)</f>
        <v>184.7279848</v>
      </c>
      <c r="S60" s="2">
        <f t="shared" si="9"/>
        <v>9999</v>
      </c>
      <c r="T60" s="2">
        <f t="shared" si="10"/>
        <v>9999</v>
      </c>
      <c r="U60" s="2">
        <f t="shared" si="11"/>
        <v>42</v>
      </c>
    </row>
    <row r="61" spans="1:21" s="2" customFormat="1" x14ac:dyDescent="0.25">
      <c r="A61">
        <v>4</v>
      </c>
      <c r="B61">
        <v>11</v>
      </c>
      <c r="C61">
        <v>0.16</v>
      </c>
      <c r="D61">
        <v>96</v>
      </c>
      <c r="E61">
        <v>98.04015656</v>
      </c>
      <c r="F61">
        <v>0</v>
      </c>
      <c r="G61">
        <v>51</v>
      </c>
      <c r="H61">
        <v>0</v>
      </c>
      <c r="I61">
        <v>48.039676720000003</v>
      </c>
      <c r="J61" t="s">
        <v>72</v>
      </c>
      <c r="K61" s="2" t="s">
        <v>21</v>
      </c>
      <c r="L61" s="2" t="s">
        <v>23</v>
      </c>
      <c r="M61" s="1">
        <f t="shared" si="6"/>
        <v>0</v>
      </c>
      <c r="N61" s="1">
        <f t="shared" si="7"/>
        <v>0</v>
      </c>
      <c r="O61" s="1">
        <f t="shared" si="8"/>
        <v>48.039676720000003</v>
      </c>
      <c r="P61" s="1">
        <f>SUM($M$50:M61)</f>
        <v>174.39705689000002</v>
      </c>
      <c r="Q61" s="1">
        <f>SUM($N$50:N61)</f>
        <v>248.39899286000002</v>
      </c>
      <c r="R61" s="1">
        <f>SUM($O$50:O61)</f>
        <v>232.76766151999999</v>
      </c>
      <c r="S61" s="2">
        <f t="shared" si="9"/>
        <v>9999</v>
      </c>
      <c r="T61" s="2">
        <f t="shared" si="10"/>
        <v>9999</v>
      </c>
      <c r="U61" s="2">
        <f t="shared" si="11"/>
        <v>51</v>
      </c>
    </row>
    <row r="62" spans="1:21" s="4" customFormat="1" x14ac:dyDescent="0.25">
      <c r="A62">
        <v>5</v>
      </c>
      <c r="B62">
        <v>0</v>
      </c>
      <c r="C62">
        <v>0.14499999999999999</v>
      </c>
      <c r="D62">
        <v>87</v>
      </c>
      <c r="E62">
        <v>107.39689319999999</v>
      </c>
      <c r="F62">
        <v>0</v>
      </c>
      <c r="G62">
        <v>47</v>
      </c>
      <c r="H62">
        <v>0</v>
      </c>
      <c r="I62">
        <v>56.920353419999998</v>
      </c>
      <c r="J62" t="s">
        <v>73</v>
      </c>
      <c r="K62" s="4" t="s">
        <v>21</v>
      </c>
      <c r="L62" s="4" t="s">
        <v>23</v>
      </c>
      <c r="M62" s="3">
        <f t="shared" si="6"/>
        <v>56.920353419999998</v>
      </c>
      <c r="N62" s="3">
        <f t="shared" si="7"/>
        <v>0</v>
      </c>
      <c r="O62" s="3">
        <f t="shared" si="8"/>
        <v>0</v>
      </c>
      <c r="P62" s="3">
        <f>SUM($M$62:M62)</f>
        <v>56.920353419999998</v>
      </c>
      <c r="Q62" s="3">
        <f>SUM($N$62:N62)</f>
        <v>0</v>
      </c>
      <c r="R62" s="3">
        <f>SUM($O$62:O62)</f>
        <v>0</v>
      </c>
      <c r="S62" s="2">
        <f t="shared" si="9"/>
        <v>47</v>
      </c>
      <c r="T62" s="2">
        <f t="shared" si="10"/>
        <v>9999</v>
      </c>
      <c r="U62" s="2">
        <f t="shared" si="11"/>
        <v>9999</v>
      </c>
    </row>
    <row r="63" spans="1:21" s="4" customFormat="1" x14ac:dyDescent="0.25">
      <c r="A63">
        <v>5</v>
      </c>
      <c r="B63">
        <v>1</v>
      </c>
      <c r="C63">
        <v>0.11333333299999999</v>
      </c>
      <c r="D63">
        <v>68</v>
      </c>
      <c r="E63">
        <v>43.744127470000002</v>
      </c>
      <c r="F63">
        <v>0</v>
      </c>
      <c r="G63">
        <v>8</v>
      </c>
      <c r="H63">
        <v>0</v>
      </c>
      <c r="I63">
        <v>39.807155999999999</v>
      </c>
      <c r="J63" t="s">
        <v>74</v>
      </c>
      <c r="K63" s="4" t="s">
        <v>21</v>
      </c>
      <c r="L63" s="4" t="s">
        <v>23</v>
      </c>
      <c r="M63" s="3">
        <f t="shared" si="6"/>
        <v>0</v>
      </c>
      <c r="N63" s="3">
        <f t="shared" si="7"/>
        <v>39.807155999999999</v>
      </c>
      <c r="O63" s="3">
        <f t="shared" si="8"/>
        <v>0</v>
      </c>
      <c r="P63" s="3">
        <f>SUM($M$62:M63)</f>
        <v>56.920353419999998</v>
      </c>
      <c r="Q63" s="3">
        <f>SUM($N$62:N63)</f>
        <v>39.807155999999999</v>
      </c>
      <c r="R63" s="3">
        <f>SUM($O$62:O63)</f>
        <v>0</v>
      </c>
      <c r="S63" s="2">
        <f t="shared" si="9"/>
        <v>9999</v>
      </c>
      <c r="T63" s="2">
        <f t="shared" si="10"/>
        <v>8</v>
      </c>
      <c r="U63" s="2">
        <f t="shared" si="11"/>
        <v>9999</v>
      </c>
    </row>
    <row r="64" spans="1:21" s="4" customFormat="1" x14ac:dyDescent="0.25">
      <c r="A64">
        <v>5</v>
      </c>
      <c r="B64">
        <v>2</v>
      </c>
      <c r="C64">
        <v>0.20499999999999999</v>
      </c>
      <c r="D64">
        <v>123</v>
      </c>
      <c r="E64">
        <v>79.622703849999994</v>
      </c>
      <c r="F64">
        <v>0</v>
      </c>
      <c r="G64">
        <v>29</v>
      </c>
      <c r="H64">
        <v>0</v>
      </c>
      <c r="I64">
        <v>56.532119729999998</v>
      </c>
      <c r="J64" t="s">
        <v>73</v>
      </c>
      <c r="K64" s="4" t="s">
        <v>21</v>
      </c>
      <c r="L64" s="4" t="s">
        <v>23</v>
      </c>
      <c r="M64" s="3">
        <f t="shared" si="6"/>
        <v>56.532119729999998</v>
      </c>
      <c r="N64" s="3">
        <f t="shared" si="7"/>
        <v>0</v>
      </c>
      <c r="O64" s="3">
        <f t="shared" si="8"/>
        <v>0</v>
      </c>
      <c r="P64" s="3">
        <f>SUM($M$62:M64)</f>
        <v>113.45247315</v>
      </c>
      <c r="Q64" s="3">
        <f>SUM($N$62:N64)</f>
        <v>39.807155999999999</v>
      </c>
      <c r="R64" s="3">
        <f>SUM($O$62:O64)</f>
        <v>0</v>
      </c>
      <c r="S64" s="2">
        <f t="shared" si="9"/>
        <v>29</v>
      </c>
      <c r="T64" s="2">
        <f t="shared" si="10"/>
        <v>9999</v>
      </c>
      <c r="U64" s="2">
        <f t="shared" si="11"/>
        <v>9999</v>
      </c>
    </row>
    <row r="65" spans="1:21" s="4" customFormat="1" x14ac:dyDescent="0.25">
      <c r="A65">
        <v>5</v>
      </c>
      <c r="B65">
        <v>3</v>
      </c>
      <c r="C65">
        <v>0.21666666700000001</v>
      </c>
      <c r="D65">
        <v>130</v>
      </c>
      <c r="E65">
        <v>111.0280985</v>
      </c>
      <c r="F65">
        <v>0</v>
      </c>
      <c r="G65">
        <v>32</v>
      </c>
      <c r="H65">
        <v>0</v>
      </c>
      <c r="I65">
        <v>74.388826010000002</v>
      </c>
      <c r="J65" t="s">
        <v>73</v>
      </c>
      <c r="K65" s="4" t="s">
        <v>21</v>
      </c>
      <c r="L65" s="4" t="s">
        <v>23</v>
      </c>
      <c r="M65" s="3">
        <f t="shared" si="6"/>
        <v>74.388826010000002</v>
      </c>
      <c r="N65" s="3">
        <f t="shared" si="7"/>
        <v>0</v>
      </c>
      <c r="O65" s="3">
        <f t="shared" si="8"/>
        <v>0</v>
      </c>
      <c r="P65" s="3">
        <f>SUM($M$62:M65)</f>
        <v>187.84129916000001</v>
      </c>
      <c r="Q65" s="3">
        <f>SUM($N$62:N65)</f>
        <v>39.807155999999999</v>
      </c>
      <c r="R65" s="3">
        <f>SUM($O$62:O65)</f>
        <v>0</v>
      </c>
      <c r="S65" s="2">
        <f t="shared" si="9"/>
        <v>32</v>
      </c>
      <c r="T65" s="2">
        <f t="shared" si="10"/>
        <v>9999</v>
      </c>
      <c r="U65" s="2">
        <f t="shared" si="11"/>
        <v>9999</v>
      </c>
    </row>
    <row r="66" spans="1:21" s="4" customFormat="1" x14ac:dyDescent="0.25">
      <c r="A66">
        <v>5</v>
      </c>
      <c r="B66">
        <v>4</v>
      </c>
      <c r="C66">
        <v>0.09</v>
      </c>
      <c r="D66">
        <v>54</v>
      </c>
      <c r="E66">
        <v>51.956815110000001</v>
      </c>
      <c r="F66">
        <v>0</v>
      </c>
      <c r="G66">
        <v>11</v>
      </c>
      <c r="H66">
        <v>0</v>
      </c>
      <c r="I66">
        <v>45.721997299999998</v>
      </c>
      <c r="J66" t="s">
        <v>74</v>
      </c>
      <c r="K66" s="4" t="s">
        <v>21</v>
      </c>
      <c r="L66" s="4" t="s">
        <v>23</v>
      </c>
      <c r="M66" s="3">
        <f t="shared" ref="M66:M73" si="12">IF(J66="P23", I66, 0)</f>
        <v>0</v>
      </c>
      <c r="N66" s="3">
        <f t="shared" ref="N66:N73" si="13">IF(J66="P24", I66, 0)</f>
        <v>45.721997299999998</v>
      </c>
      <c r="O66" s="3">
        <f t="shared" ref="O66:O73" si="14">IF(J66="P25", I66, 0)</f>
        <v>0</v>
      </c>
      <c r="P66" s="3">
        <f>SUM($M$62:M66)</f>
        <v>187.84129916000001</v>
      </c>
      <c r="Q66" s="3">
        <f>SUM($N$62:N66)</f>
        <v>85.52915329999999</v>
      </c>
      <c r="R66" s="3">
        <f>SUM($O$62:O66)</f>
        <v>0</v>
      </c>
      <c r="S66" s="2">
        <f t="shared" ref="S66:S73" si="15">IF(J66="P23", G66, 9999)</f>
        <v>9999</v>
      </c>
      <c r="T66" s="2">
        <f t="shared" ref="T66:T73" si="16">IF(J66="P24", G66, 9999)</f>
        <v>11</v>
      </c>
      <c r="U66" s="2">
        <f t="shared" ref="U66:U73" si="17">IF(J66="P25", G66, 9999)</f>
        <v>9999</v>
      </c>
    </row>
    <row r="67" spans="1:21" s="4" customFormat="1" x14ac:dyDescent="0.25">
      <c r="A67">
        <v>5</v>
      </c>
      <c r="B67">
        <v>5</v>
      </c>
      <c r="C67">
        <v>0.21333333300000001</v>
      </c>
      <c r="D67">
        <v>128</v>
      </c>
      <c r="E67">
        <v>145.56271079999999</v>
      </c>
      <c r="F67">
        <v>0</v>
      </c>
      <c r="G67">
        <v>43</v>
      </c>
      <c r="H67">
        <v>0</v>
      </c>
      <c r="I67">
        <v>82.970745179999994</v>
      </c>
      <c r="J67" t="s">
        <v>74</v>
      </c>
      <c r="K67" s="4" t="s">
        <v>21</v>
      </c>
      <c r="L67" s="4" t="s">
        <v>23</v>
      </c>
      <c r="M67" s="3">
        <f t="shared" si="12"/>
        <v>0</v>
      </c>
      <c r="N67" s="3">
        <f t="shared" si="13"/>
        <v>82.970745179999994</v>
      </c>
      <c r="O67" s="3">
        <f t="shared" si="14"/>
        <v>0</v>
      </c>
      <c r="P67" s="3">
        <f>SUM($M$62:M67)</f>
        <v>187.84129916000001</v>
      </c>
      <c r="Q67" s="3">
        <f>SUM($N$62:N67)</f>
        <v>168.49989847999998</v>
      </c>
      <c r="R67" s="3">
        <f>SUM($O$62:O67)</f>
        <v>0</v>
      </c>
      <c r="S67" s="2">
        <f t="shared" si="15"/>
        <v>9999</v>
      </c>
      <c r="T67" s="2">
        <f t="shared" si="16"/>
        <v>43</v>
      </c>
      <c r="U67" s="2">
        <f t="shared" si="17"/>
        <v>9999</v>
      </c>
    </row>
    <row r="68" spans="1:21" s="4" customFormat="1" x14ac:dyDescent="0.25">
      <c r="A68">
        <v>5</v>
      </c>
      <c r="B68">
        <v>6</v>
      </c>
      <c r="C68">
        <v>0.211666667</v>
      </c>
      <c r="D68">
        <v>127</v>
      </c>
      <c r="E68">
        <v>188.55352189999999</v>
      </c>
      <c r="F68">
        <v>0</v>
      </c>
      <c r="G68">
        <v>61</v>
      </c>
      <c r="H68">
        <v>0</v>
      </c>
      <c r="I68">
        <v>71.650338320000003</v>
      </c>
      <c r="J68" t="s">
        <v>72</v>
      </c>
      <c r="K68" s="4" t="s">
        <v>21</v>
      </c>
      <c r="L68" s="4" t="s">
        <v>23</v>
      </c>
      <c r="M68" s="3">
        <f t="shared" si="12"/>
        <v>0</v>
      </c>
      <c r="N68" s="3">
        <f t="shared" si="13"/>
        <v>0</v>
      </c>
      <c r="O68" s="3">
        <f t="shared" si="14"/>
        <v>71.650338320000003</v>
      </c>
      <c r="P68" s="3">
        <f>SUM($M$62:M68)</f>
        <v>187.84129916000001</v>
      </c>
      <c r="Q68" s="3">
        <f>SUM($N$62:N68)</f>
        <v>168.49989847999998</v>
      </c>
      <c r="R68" s="3">
        <f>SUM($O$62:O68)</f>
        <v>71.650338320000003</v>
      </c>
      <c r="S68" s="2">
        <f t="shared" si="15"/>
        <v>9999</v>
      </c>
      <c r="T68" s="2">
        <f t="shared" si="16"/>
        <v>9999</v>
      </c>
      <c r="U68" s="2">
        <f t="shared" si="17"/>
        <v>61</v>
      </c>
    </row>
    <row r="69" spans="1:21" s="4" customFormat="1" x14ac:dyDescent="0.25">
      <c r="A69">
        <v>5</v>
      </c>
      <c r="B69">
        <v>7</v>
      </c>
      <c r="C69">
        <v>0.10666666700000001</v>
      </c>
      <c r="D69">
        <v>64</v>
      </c>
      <c r="E69">
        <v>74.585346439999995</v>
      </c>
      <c r="F69">
        <v>0</v>
      </c>
      <c r="G69">
        <v>41</v>
      </c>
      <c r="H69">
        <v>0</v>
      </c>
      <c r="I69">
        <v>44.005354400000002</v>
      </c>
      <c r="J69" t="s">
        <v>72</v>
      </c>
      <c r="K69" s="4" t="s">
        <v>21</v>
      </c>
      <c r="L69" s="4" t="s">
        <v>23</v>
      </c>
      <c r="M69" s="3">
        <f t="shared" si="12"/>
        <v>0</v>
      </c>
      <c r="N69" s="3">
        <f t="shared" si="13"/>
        <v>0</v>
      </c>
      <c r="O69" s="3">
        <f t="shared" si="14"/>
        <v>44.005354400000002</v>
      </c>
      <c r="P69" s="3">
        <f>SUM($M$62:M69)</f>
        <v>187.84129916000001</v>
      </c>
      <c r="Q69" s="3">
        <f>SUM($N$62:N69)</f>
        <v>168.49989847999998</v>
      </c>
      <c r="R69" s="3">
        <f>SUM($O$62:O69)</f>
        <v>115.65569272</v>
      </c>
      <c r="S69" s="2">
        <f t="shared" si="15"/>
        <v>9999</v>
      </c>
      <c r="T69" s="2">
        <f t="shared" si="16"/>
        <v>9999</v>
      </c>
      <c r="U69" s="2">
        <f t="shared" si="17"/>
        <v>41</v>
      </c>
    </row>
    <row r="70" spans="1:21" s="4" customFormat="1" x14ac:dyDescent="0.25">
      <c r="A70">
        <v>5</v>
      </c>
      <c r="B70">
        <v>8</v>
      </c>
      <c r="C70">
        <v>0.12</v>
      </c>
      <c r="D70">
        <v>72</v>
      </c>
      <c r="E70">
        <v>50.74129765</v>
      </c>
      <c r="F70">
        <v>0</v>
      </c>
      <c r="G70">
        <v>21</v>
      </c>
      <c r="H70">
        <v>0</v>
      </c>
      <c r="I70">
        <v>40.085625139999998</v>
      </c>
      <c r="J70" t="s">
        <v>74</v>
      </c>
      <c r="K70" s="4" t="s">
        <v>21</v>
      </c>
      <c r="L70" s="4" t="s">
        <v>23</v>
      </c>
      <c r="M70" s="3">
        <f t="shared" si="12"/>
        <v>0</v>
      </c>
      <c r="N70" s="3">
        <f t="shared" si="13"/>
        <v>40.085625139999998</v>
      </c>
      <c r="O70" s="3">
        <f t="shared" si="14"/>
        <v>0</v>
      </c>
      <c r="P70" s="3">
        <f>SUM($M$62:M70)</f>
        <v>187.84129916000001</v>
      </c>
      <c r="Q70" s="3">
        <f>SUM($N$62:N70)</f>
        <v>208.58552361999998</v>
      </c>
      <c r="R70" s="3">
        <f>SUM($O$62:O70)</f>
        <v>115.65569272</v>
      </c>
      <c r="S70" s="2">
        <f t="shared" si="15"/>
        <v>9999</v>
      </c>
      <c r="T70" s="2">
        <f t="shared" si="16"/>
        <v>21</v>
      </c>
      <c r="U70" s="2">
        <f t="shared" si="17"/>
        <v>9999</v>
      </c>
    </row>
    <row r="71" spans="1:21" s="4" customFormat="1" x14ac:dyDescent="0.25">
      <c r="A71">
        <v>5</v>
      </c>
      <c r="B71">
        <v>9</v>
      </c>
      <c r="C71">
        <v>0.19</v>
      </c>
      <c r="D71">
        <v>114</v>
      </c>
      <c r="E71">
        <v>143.05667209999999</v>
      </c>
      <c r="F71">
        <v>0</v>
      </c>
      <c r="G71">
        <v>42</v>
      </c>
      <c r="H71">
        <v>0</v>
      </c>
      <c r="I71">
        <v>82.972869790000004</v>
      </c>
      <c r="J71" t="s">
        <v>72</v>
      </c>
      <c r="K71" s="4" t="s">
        <v>21</v>
      </c>
      <c r="L71" s="4" t="s">
        <v>23</v>
      </c>
      <c r="M71" s="3">
        <f t="shared" si="12"/>
        <v>0</v>
      </c>
      <c r="N71" s="3">
        <f t="shared" si="13"/>
        <v>0</v>
      </c>
      <c r="O71" s="3">
        <f t="shared" si="14"/>
        <v>82.972869790000004</v>
      </c>
      <c r="P71" s="3">
        <f>SUM($M$62:M71)</f>
        <v>187.84129916000001</v>
      </c>
      <c r="Q71" s="3">
        <f>SUM($N$62:N71)</f>
        <v>208.58552361999998</v>
      </c>
      <c r="R71" s="3">
        <f>SUM($O$62:O71)</f>
        <v>198.62856250999999</v>
      </c>
      <c r="S71" s="2">
        <f t="shared" si="15"/>
        <v>9999</v>
      </c>
      <c r="T71" s="2">
        <f t="shared" si="16"/>
        <v>9999</v>
      </c>
      <c r="U71" s="2">
        <f t="shared" si="17"/>
        <v>42</v>
      </c>
    </row>
    <row r="72" spans="1:21" s="4" customFormat="1" x14ac:dyDescent="0.25">
      <c r="A72">
        <v>5</v>
      </c>
      <c r="B72">
        <v>10</v>
      </c>
      <c r="C72">
        <v>0.19666666699999999</v>
      </c>
      <c r="D72">
        <v>118</v>
      </c>
      <c r="E72">
        <v>173.76276179999999</v>
      </c>
      <c r="F72">
        <v>0</v>
      </c>
      <c r="G72">
        <v>69</v>
      </c>
      <c r="H72">
        <v>0</v>
      </c>
      <c r="I72">
        <v>53.866456149999998</v>
      </c>
      <c r="J72" t="s">
        <v>73</v>
      </c>
      <c r="K72" s="4" t="s">
        <v>21</v>
      </c>
      <c r="L72" s="4" t="s">
        <v>23</v>
      </c>
      <c r="M72" s="3">
        <f t="shared" si="12"/>
        <v>53.866456149999998</v>
      </c>
      <c r="N72" s="3">
        <f t="shared" si="13"/>
        <v>0</v>
      </c>
      <c r="O72" s="3">
        <f t="shared" si="14"/>
        <v>0</v>
      </c>
      <c r="P72" s="3">
        <f>SUM($M$62:M72)</f>
        <v>241.70775531000001</v>
      </c>
      <c r="Q72" s="3">
        <f>SUM($N$62:N72)</f>
        <v>208.58552361999998</v>
      </c>
      <c r="R72" s="3">
        <f>SUM($O$62:O72)</f>
        <v>198.62856250999999</v>
      </c>
      <c r="S72" s="2">
        <f t="shared" si="15"/>
        <v>69</v>
      </c>
      <c r="T72" s="2">
        <f t="shared" si="16"/>
        <v>9999</v>
      </c>
      <c r="U72" s="2">
        <f t="shared" si="17"/>
        <v>9999</v>
      </c>
    </row>
    <row r="73" spans="1:21" s="4" customFormat="1" x14ac:dyDescent="0.25">
      <c r="A73">
        <v>5</v>
      </c>
      <c r="B73">
        <v>11</v>
      </c>
      <c r="C73">
        <v>0.14499999999999999</v>
      </c>
      <c r="D73">
        <v>87</v>
      </c>
      <c r="E73">
        <v>94.945393620000004</v>
      </c>
      <c r="F73">
        <v>0</v>
      </c>
      <c r="G73">
        <v>54</v>
      </c>
      <c r="H73">
        <v>0</v>
      </c>
      <c r="I73">
        <v>43.674881069999998</v>
      </c>
      <c r="J73" t="s">
        <v>72</v>
      </c>
      <c r="K73" s="4" t="s">
        <v>21</v>
      </c>
      <c r="L73" s="4" t="s">
        <v>23</v>
      </c>
      <c r="M73" s="3">
        <f t="shared" si="12"/>
        <v>0</v>
      </c>
      <c r="N73" s="3">
        <f t="shared" si="13"/>
        <v>0</v>
      </c>
      <c r="O73" s="3">
        <f t="shared" si="14"/>
        <v>43.674881069999998</v>
      </c>
      <c r="P73" s="3">
        <f>SUM($M$62:M73)</f>
        <v>241.70775531000001</v>
      </c>
      <c r="Q73" s="3">
        <f>SUM($N$62:N73)</f>
        <v>208.58552361999998</v>
      </c>
      <c r="R73" s="3">
        <f>SUM($O$62:O73)</f>
        <v>242.30344357999999</v>
      </c>
      <c r="S73" s="2">
        <f t="shared" si="15"/>
        <v>9999</v>
      </c>
      <c r="T73" s="2">
        <f t="shared" si="16"/>
        <v>9999</v>
      </c>
      <c r="U73" s="2">
        <f t="shared" si="17"/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9" sqref="K19"/>
    </sheetView>
  </sheetViews>
  <sheetFormatPr defaultRowHeight="15" x14ac:dyDescent="0.25"/>
  <cols>
    <col min="1" max="1" width="12.28515625" customWidth="1"/>
    <col min="8" max="8" width="31.28515625" customWidth="1"/>
  </cols>
  <sheetData>
    <row r="1" spans="1:8" x14ac:dyDescent="0.25">
      <c r="A1" t="s">
        <v>16</v>
      </c>
      <c r="B1" t="s">
        <v>15</v>
      </c>
      <c r="C1" t="s">
        <v>14</v>
      </c>
      <c r="D1" t="s">
        <v>0</v>
      </c>
    </row>
    <row r="2" spans="1:8" x14ac:dyDescent="0.25">
      <c r="A2" t="s">
        <v>10</v>
      </c>
      <c r="B2">
        <v>477</v>
      </c>
      <c r="C2">
        <v>5.1810345947624397</v>
      </c>
      <c r="D2">
        <v>1</v>
      </c>
    </row>
    <row r="3" spans="1:8" x14ac:dyDescent="0.25">
      <c r="A3" t="s">
        <v>12</v>
      </c>
      <c r="B3">
        <v>500</v>
      </c>
      <c r="C3">
        <v>4.8939204256507303</v>
      </c>
      <c r="D3">
        <v>1</v>
      </c>
    </row>
    <row r="4" spans="1:8" x14ac:dyDescent="0.25">
      <c r="A4" t="s">
        <v>11</v>
      </c>
      <c r="B4">
        <v>286</v>
      </c>
      <c r="C4">
        <v>40.297509897073802</v>
      </c>
      <c r="D4">
        <v>1</v>
      </c>
      <c r="H4" t="s">
        <v>13</v>
      </c>
    </row>
    <row r="5" spans="1:8" x14ac:dyDescent="0.25">
      <c r="A5" t="s">
        <v>10</v>
      </c>
      <c r="B5">
        <v>286</v>
      </c>
      <c r="C5">
        <v>106.66816153439601</v>
      </c>
      <c r="D5">
        <v>2</v>
      </c>
    </row>
    <row r="6" spans="1:8" x14ac:dyDescent="0.25">
      <c r="A6" t="s">
        <v>12</v>
      </c>
      <c r="B6">
        <v>432</v>
      </c>
      <c r="C6">
        <v>19.298004147939299</v>
      </c>
      <c r="D6">
        <v>2</v>
      </c>
    </row>
    <row r="7" spans="1:8" x14ac:dyDescent="0.25">
      <c r="A7" t="s">
        <v>11</v>
      </c>
      <c r="B7">
        <v>417</v>
      </c>
      <c r="C7">
        <v>14.215163345145699</v>
      </c>
      <c r="D7">
        <v>2</v>
      </c>
    </row>
    <row r="8" spans="1:8" x14ac:dyDescent="0.25">
      <c r="A8" t="s">
        <v>10</v>
      </c>
      <c r="B8">
        <v>387</v>
      </c>
      <c r="C8">
        <v>30.283481523509298</v>
      </c>
      <c r="D8">
        <v>3</v>
      </c>
    </row>
    <row r="9" spans="1:8" x14ac:dyDescent="0.25">
      <c r="A9" t="s">
        <v>12</v>
      </c>
      <c r="B9">
        <v>500</v>
      </c>
      <c r="C9">
        <v>2.5881007475172599</v>
      </c>
      <c r="D9">
        <v>3</v>
      </c>
    </row>
    <row r="10" spans="1:8" x14ac:dyDescent="0.25">
      <c r="A10" t="s">
        <v>11</v>
      </c>
      <c r="B10">
        <v>389</v>
      </c>
      <c r="C10">
        <v>6.5005153091075103</v>
      </c>
      <c r="D10">
        <v>3</v>
      </c>
    </row>
    <row r="11" spans="1:8" x14ac:dyDescent="0.25">
      <c r="A11" t="s">
        <v>10</v>
      </c>
      <c r="B11">
        <v>411</v>
      </c>
      <c r="C11">
        <v>14.5950483074777</v>
      </c>
      <c r="D11">
        <v>4</v>
      </c>
    </row>
    <row r="12" spans="1:8" x14ac:dyDescent="0.25">
      <c r="A12" t="s">
        <v>12</v>
      </c>
      <c r="B12">
        <v>446</v>
      </c>
      <c r="C12">
        <v>1.0400521771771301</v>
      </c>
      <c r="D12">
        <v>4</v>
      </c>
    </row>
    <row r="13" spans="1:8" x14ac:dyDescent="0.25">
      <c r="A13" t="s">
        <v>11</v>
      </c>
      <c r="B13">
        <v>375</v>
      </c>
      <c r="C13">
        <v>60.224946024082897</v>
      </c>
      <c r="D13">
        <v>4</v>
      </c>
    </row>
    <row r="14" spans="1:8" x14ac:dyDescent="0.25">
      <c r="A14" t="s">
        <v>10</v>
      </c>
      <c r="B14">
        <v>481</v>
      </c>
      <c r="C14">
        <v>1.18598493815314</v>
      </c>
      <c r="D14">
        <v>5</v>
      </c>
    </row>
    <row r="15" spans="1:8" x14ac:dyDescent="0.25">
      <c r="A15" t="s">
        <v>12</v>
      </c>
      <c r="B15">
        <v>497</v>
      </c>
      <c r="C15">
        <v>1.24132604638251</v>
      </c>
      <c r="D15">
        <v>5</v>
      </c>
    </row>
    <row r="16" spans="1:8" x14ac:dyDescent="0.25">
      <c r="A16" t="s">
        <v>11</v>
      </c>
      <c r="B16">
        <v>354</v>
      </c>
      <c r="C16">
        <v>18.235855722947999</v>
      </c>
      <c r="D16">
        <v>5</v>
      </c>
    </row>
    <row r="17" spans="1:4" x14ac:dyDescent="0.25">
      <c r="A17" t="s">
        <v>10</v>
      </c>
      <c r="B17">
        <v>268</v>
      </c>
      <c r="C17">
        <v>96.174166524331199</v>
      </c>
      <c r="D17">
        <v>6</v>
      </c>
    </row>
    <row r="18" spans="1:4" x14ac:dyDescent="0.25">
      <c r="A18" t="s">
        <v>12</v>
      </c>
      <c r="B18">
        <v>480</v>
      </c>
      <c r="C18">
        <v>0.81295030321389505</v>
      </c>
      <c r="D18">
        <v>6</v>
      </c>
    </row>
    <row r="19" spans="1:4" x14ac:dyDescent="0.25">
      <c r="A19" t="s">
        <v>11</v>
      </c>
      <c r="B19">
        <v>451</v>
      </c>
      <c r="C19">
        <v>33.0362240233382</v>
      </c>
      <c r="D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36" workbookViewId="0">
      <selection activeCell="A2" sqref="A2:U73"/>
    </sheetView>
  </sheetViews>
  <sheetFormatPr defaultRowHeight="15" x14ac:dyDescent="0.25"/>
  <cols>
    <col min="16" max="16" width="11.28515625" customWidth="1"/>
    <col min="17" max="17" width="12.140625" customWidth="1"/>
    <col min="18" max="18" width="11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s="2" customFormat="1" x14ac:dyDescent="0.25">
      <c r="A2">
        <v>0</v>
      </c>
      <c r="B2">
        <v>0</v>
      </c>
      <c r="C2">
        <v>0.17333333300000001</v>
      </c>
      <c r="D2">
        <v>104</v>
      </c>
      <c r="E2">
        <v>74.987831830000005</v>
      </c>
      <c r="F2">
        <v>0</v>
      </c>
      <c r="G2">
        <v>33</v>
      </c>
      <c r="H2">
        <v>0</v>
      </c>
      <c r="I2">
        <v>50.241847329999999</v>
      </c>
      <c r="J2" t="s">
        <v>75</v>
      </c>
      <c r="K2" s="2" t="s">
        <v>21</v>
      </c>
      <c r="L2" s="2" t="s">
        <v>23</v>
      </c>
      <c r="M2" s="1">
        <f t="shared" ref="M2:M33" si="0">IF(J2="P26", I2, 0)</f>
        <v>0</v>
      </c>
      <c r="N2" s="1">
        <f t="shared" ref="N2:N33" si="1">IF(J2="P27", I2, 0)</f>
        <v>50.241847329999999</v>
      </c>
      <c r="O2" s="1">
        <f t="shared" ref="O2:O33" si="2">IF(J2="P28", I2, 0)</f>
        <v>0</v>
      </c>
      <c r="P2" s="1">
        <f>SUM($M$2:M2)</f>
        <v>0</v>
      </c>
      <c r="Q2" s="1">
        <f>SUM($N$2:N2)</f>
        <v>50.241847329999999</v>
      </c>
      <c r="R2" s="1">
        <f>SUM($O$2:O2)</f>
        <v>0</v>
      </c>
      <c r="S2" s="2">
        <f t="shared" ref="S2:S33" si="3">IF(J2="P26", G2, 9999)</f>
        <v>9999</v>
      </c>
      <c r="T2" s="2">
        <f t="shared" ref="T2:T33" si="4">IF(J2="P27", G2, 9999)</f>
        <v>33</v>
      </c>
      <c r="U2" s="2">
        <f t="shared" ref="U2:U33" si="5">IF(J2="P28", G2, 9999)</f>
        <v>9999</v>
      </c>
    </row>
    <row r="3" spans="1:21" s="2" customFormat="1" x14ac:dyDescent="0.25">
      <c r="A3">
        <v>0</v>
      </c>
      <c r="B3">
        <v>1</v>
      </c>
      <c r="C3">
        <v>0.13500000000000001</v>
      </c>
      <c r="D3">
        <v>81</v>
      </c>
      <c r="E3">
        <v>85.159991320000003</v>
      </c>
      <c r="F3">
        <v>0</v>
      </c>
      <c r="G3">
        <v>50</v>
      </c>
      <c r="H3">
        <v>0</v>
      </c>
      <c r="I3">
        <v>41.728395749999997</v>
      </c>
      <c r="J3" t="s">
        <v>76</v>
      </c>
      <c r="K3" s="2" t="s">
        <v>21</v>
      </c>
      <c r="L3" s="2" t="s">
        <v>23</v>
      </c>
      <c r="M3" s="1">
        <f t="shared" si="0"/>
        <v>0</v>
      </c>
      <c r="N3" s="1">
        <f t="shared" si="1"/>
        <v>0</v>
      </c>
      <c r="O3" s="1">
        <f t="shared" si="2"/>
        <v>41.728395749999997</v>
      </c>
      <c r="P3" s="1">
        <f>SUM($M$2:M3)</f>
        <v>0</v>
      </c>
      <c r="Q3" s="1">
        <f>SUM($N$2:N3)</f>
        <v>50.241847329999999</v>
      </c>
      <c r="R3" s="1">
        <f>SUM($O$2:O3)</f>
        <v>41.728395749999997</v>
      </c>
      <c r="S3" s="2">
        <f t="shared" si="3"/>
        <v>9999</v>
      </c>
      <c r="T3" s="2">
        <f t="shared" si="4"/>
        <v>9999</v>
      </c>
      <c r="U3" s="2">
        <f t="shared" si="5"/>
        <v>50</v>
      </c>
    </row>
    <row r="4" spans="1:21" s="2" customFormat="1" x14ac:dyDescent="0.25">
      <c r="A4">
        <v>0</v>
      </c>
      <c r="B4">
        <v>2</v>
      </c>
      <c r="C4">
        <v>0.181666667</v>
      </c>
      <c r="D4">
        <v>109</v>
      </c>
      <c r="E4">
        <v>127.361097</v>
      </c>
      <c r="F4">
        <v>0</v>
      </c>
      <c r="G4">
        <v>61</v>
      </c>
      <c r="H4">
        <v>0</v>
      </c>
      <c r="I4">
        <v>49.670827850000002</v>
      </c>
      <c r="J4" t="s">
        <v>75</v>
      </c>
      <c r="K4" s="2" t="s">
        <v>21</v>
      </c>
      <c r="L4" s="2" t="s">
        <v>23</v>
      </c>
      <c r="M4" s="1">
        <f t="shared" si="0"/>
        <v>0</v>
      </c>
      <c r="N4" s="1">
        <f t="shared" si="1"/>
        <v>49.670827850000002</v>
      </c>
      <c r="O4" s="1">
        <f t="shared" si="2"/>
        <v>0</v>
      </c>
      <c r="P4" s="1">
        <f>SUM($M$2:M4)</f>
        <v>0</v>
      </c>
      <c r="Q4" s="1">
        <f>SUM($N$2:N4)</f>
        <v>99.912675180000008</v>
      </c>
      <c r="R4" s="1">
        <f>SUM($O$2:O4)</f>
        <v>41.728395749999997</v>
      </c>
      <c r="S4" s="2">
        <f t="shared" si="3"/>
        <v>9999</v>
      </c>
      <c r="T4" s="2">
        <f t="shared" si="4"/>
        <v>61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</v>
      </c>
      <c r="D5">
        <v>60</v>
      </c>
      <c r="E5">
        <v>49.49420465</v>
      </c>
      <c r="F5">
        <v>0</v>
      </c>
      <c r="G5">
        <v>60</v>
      </c>
      <c r="H5">
        <v>0</v>
      </c>
      <c r="I5">
        <v>19.302739809999998</v>
      </c>
      <c r="J5" t="s">
        <v>77</v>
      </c>
      <c r="K5" s="2" t="s">
        <v>21</v>
      </c>
      <c r="L5" s="2" t="s">
        <v>23</v>
      </c>
      <c r="M5" s="1">
        <f t="shared" si="0"/>
        <v>19.302739809999998</v>
      </c>
      <c r="N5" s="1">
        <f t="shared" si="1"/>
        <v>0</v>
      </c>
      <c r="O5" s="1">
        <f t="shared" si="2"/>
        <v>0</v>
      </c>
      <c r="P5" s="1">
        <f>SUM($M$2:M5)</f>
        <v>19.302739809999998</v>
      </c>
      <c r="Q5" s="1">
        <f>SUM($N$2:N5)</f>
        <v>99.912675180000008</v>
      </c>
      <c r="R5" s="1">
        <f>SUM($O$2:O5)</f>
        <v>41.728395749999997</v>
      </c>
      <c r="S5" s="2">
        <f t="shared" si="3"/>
        <v>60</v>
      </c>
      <c r="T5" s="2">
        <f t="shared" si="4"/>
        <v>9999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8.8333333E-2</v>
      </c>
      <c r="D6">
        <v>53</v>
      </c>
      <c r="E6">
        <v>46.500074230000003</v>
      </c>
      <c r="F6">
        <v>0</v>
      </c>
      <c r="G6">
        <v>49</v>
      </c>
      <c r="H6">
        <v>0</v>
      </c>
      <c r="I6">
        <v>23.715037859999999</v>
      </c>
      <c r="J6" t="s">
        <v>77</v>
      </c>
      <c r="K6" s="2" t="s">
        <v>21</v>
      </c>
      <c r="L6" s="2" t="s">
        <v>23</v>
      </c>
      <c r="M6" s="1">
        <f t="shared" si="0"/>
        <v>23.715037859999999</v>
      </c>
      <c r="N6" s="1">
        <f t="shared" si="1"/>
        <v>0</v>
      </c>
      <c r="O6" s="1">
        <f t="shared" si="2"/>
        <v>0</v>
      </c>
      <c r="P6" s="1">
        <f>SUM($M$2:M6)</f>
        <v>43.017777670000001</v>
      </c>
      <c r="Q6" s="1">
        <f>SUM($N$2:N6)</f>
        <v>99.912675180000008</v>
      </c>
      <c r="R6" s="1">
        <f>SUM($O$2:O6)</f>
        <v>41.728395749999997</v>
      </c>
      <c r="S6" s="2">
        <f t="shared" si="3"/>
        <v>49</v>
      </c>
      <c r="T6" s="2">
        <f t="shared" si="4"/>
        <v>9999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0.245</v>
      </c>
      <c r="D7">
        <v>147</v>
      </c>
      <c r="E7">
        <v>102.852769</v>
      </c>
      <c r="F7">
        <v>0</v>
      </c>
      <c r="G7">
        <v>32</v>
      </c>
      <c r="H7">
        <v>0</v>
      </c>
      <c r="I7">
        <v>69.939882890000007</v>
      </c>
      <c r="J7" t="s">
        <v>77</v>
      </c>
      <c r="K7" s="2" t="s">
        <v>21</v>
      </c>
      <c r="L7" s="2" t="s">
        <v>23</v>
      </c>
      <c r="M7" s="1">
        <f t="shared" si="0"/>
        <v>69.939882890000007</v>
      </c>
      <c r="N7" s="1">
        <f t="shared" si="1"/>
        <v>0</v>
      </c>
      <c r="O7" s="1">
        <f t="shared" si="2"/>
        <v>0</v>
      </c>
      <c r="P7" s="1">
        <f>SUM($M$2:M7)</f>
        <v>112.95766056000001</v>
      </c>
      <c r="Q7" s="1">
        <f>SUM($N$2:N7)</f>
        <v>99.912675180000008</v>
      </c>
      <c r="R7" s="1">
        <f>SUM($O$2:O7)</f>
        <v>41.728395749999997</v>
      </c>
      <c r="S7" s="2">
        <f t="shared" si="3"/>
        <v>32</v>
      </c>
      <c r="T7" s="2">
        <f t="shared" si="4"/>
        <v>9999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0.193333333</v>
      </c>
      <c r="D8">
        <v>116</v>
      </c>
      <c r="E8">
        <v>101.19049080000001</v>
      </c>
      <c r="F8">
        <v>0</v>
      </c>
      <c r="G8">
        <v>39</v>
      </c>
      <c r="H8">
        <v>0</v>
      </c>
      <c r="I8">
        <v>60.714294459999998</v>
      </c>
      <c r="J8" t="s">
        <v>76</v>
      </c>
      <c r="K8" s="2" t="s">
        <v>21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60.714294459999998</v>
      </c>
      <c r="P8" s="1">
        <f>SUM($M$2:M8)</f>
        <v>112.95766056000001</v>
      </c>
      <c r="Q8" s="1">
        <f>SUM($N$2:N8)</f>
        <v>99.912675180000008</v>
      </c>
      <c r="R8" s="1">
        <f>SUM($O$2:O8)</f>
        <v>102.44269020999999</v>
      </c>
      <c r="S8" s="2">
        <f t="shared" si="3"/>
        <v>9999</v>
      </c>
      <c r="T8" s="2">
        <f t="shared" si="4"/>
        <v>9999</v>
      </c>
      <c r="U8" s="2">
        <f t="shared" si="5"/>
        <v>39</v>
      </c>
    </row>
    <row r="9" spans="1:21" s="2" customFormat="1" x14ac:dyDescent="0.25">
      <c r="A9">
        <v>0</v>
      </c>
      <c r="B9">
        <v>7</v>
      </c>
      <c r="C9">
        <v>0.233333333</v>
      </c>
      <c r="D9">
        <v>140</v>
      </c>
      <c r="E9">
        <v>205.94592789999999</v>
      </c>
      <c r="F9">
        <v>0</v>
      </c>
      <c r="G9">
        <v>68</v>
      </c>
      <c r="H9">
        <v>0</v>
      </c>
      <c r="I9">
        <v>63.84323766</v>
      </c>
      <c r="J9" t="s">
        <v>77</v>
      </c>
      <c r="K9" s="2" t="s">
        <v>21</v>
      </c>
      <c r="L9" s="2" t="s">
        <v>23</v>
      </c>
      <c r="M9" s="1">
        <f t="shared" si="0"/>
        <v>63.84323766</v>
      </c>
      <c r="N9" s="1">
        <f t="shared" si="1"/>
        <v>0</v>
      </c>
      <c r="O9" s="1">
        <f t="shared" si="2"/>
        <v>0</v>
      </c>
      <c r="P9" s="1">
        <f>SUM($M$2:M9)</f>
        <v>176.80089822000002</v>
      </c>
      <c r="Q9" s="1">
        <f>SUM($N$2:N9)</f>
        <v>99.912675180000008</v>
      </c>
      <c r="R9" s="1">
        <f>SUM($O$2:O9)</f>
        <v>102.44269020999999</v>
      </c>
      <c r="S9" s="2">
        <f t="shared" si="3"/>
        <v>68</v>
      </c>
      <c r="T9" s="2">
        <f t="shared" si="4"/>
        <v>9999</v>
      </c>
      <c r="U9" s="2">
        <f t="shared" si="5"/>
        <v>9999</v>
      </c>
    </row>
    <row r="10" spans="1:21" s="2" customFormat="1" x14ac:dyDescent="0.25">
      <c r="A10">
        <v>0</v>
      </c>
      <c r="B10">
        <v>8</v>
      </c>
      <c r="C10">
        <v>0.20499999999999999</v>
      </c>
      <c r="D10">
        <v>123</v>
      </c>
      <c r="E10">
        <v>69.147356990000006</v>
      </c>
      <c r="F10">
        <v>0</v>
      </c>
      <c r="G10">
        <v>4</v>
      </c>
      <c r="H10">
        <v>0</v>
      </c>
      <c r="I10">
        <v>66.381462709999994</v>
      </c>
      <c r="J10" t="s">
        <v>77</v>
      </c>
      <c r="K10" s="2" t="s">
        <v>21</v>
      </c>
      <c r="L10" s="2" t="s">
        <v>23</v>
      </c>
      <c r="M10" s="1">
        <f t="shared" si="0"/>
        <v>66.381462709999994</v>
      </c>
      <c r="N10" s="1">
        <f t="shared" si="1"/>
        <v>0</v>
      </c>
      <c r="O10" s="1">
        <f t="shared" si="2"/>
        <v>0</v>
      </c>
      <c r="P10" s="1">
        <f>SUM($M$2:M10)</f>
        <v>243.18236093000002</v>
      </c>
      <c r="Q10" s="1">
        <f>SUM($N$2:N10)</f>
        <v>99.912675180000008</v>
      </c>
      <c r="R10" s="1">
        <f>SUM($O$2:O10)</f>
        <v>102.44269020999999</v>
      </c>
      <c r="S10" s="2">
        <f t="shared" si="3"/>
        <v>4</v>
      </c>
      <c r="T10" s="2">
        <f t="shared" si="4"/>
        <v>9999</v>
      </c>
      <c r="U10" s="2">
        <f t="shared" si="5"/>
        <v>9999</v>
      </c>
    </row>
    <row r="11" spans="1:21" s="2" customFormat="1" x14ac:dyDescent="0.25">
      <c r="A11">
        <v>0</v>
      </c>
      <c r="B11">
        <v>9</v>
      </c>
      <c r="C11">
        <v>0.13166666699999999</v>
      </c>
      <c r="D11">
        <v>79</v>
      </c>
      <c r="E11">
        <v>105.31944900000001</v>
      </c>
      <c r="F11">
        <v>0</v>
      </c>
      <c r="G11">
        <v>59</v>
      </c>
      <c r="H11">
        <v>0</v>
      </c>
      <c r="I11">
        <v>42.127779590000003</v>
      </c>
      <c r="J11" t="s">
        <v>75</v>
      </c>
      <c r="K11" s="2" t="s">
        <v>21</v>
      </c>
      <c r="L11" s="2" t="s">
        <v>23</v>
      </c>
      <c r="M11" s="1">
        <f t="shared" si="0"/>
        <v>0</v>
      </c>
      <c r="N11" s="1">
        <f t="shared" si="1"/>
        <v>42.127779590000003</v>
      </c>
      <c r="O11" s="1">
        <f t="shared" si="2"/>
        <v>0</v>
      </c>
      <c r="P11" s="1">
        <f>SUM($M$2:M11)</f>
        <v>243.18236093000002</v>
      </c>
      <c r="Q11" s="1">
        <f>SUM($N$2:N11)</f>
        <v>142.04045477</v>
      </c>
      <c r="R11" s="1">
        <f>SUM($O$2:O11)</f>
        <v>102.44269020999999</v>
      </c>
      <c r="S11" s="2">
        <f t="shared" si="3"/>
        <v>9999</v>
      </c>
      <c r="T11" s="2">
        <f t="shared" si="4"/>
        <v>59</v>
      </c>
      <c r="U11" s="2">
        <f t="shared" si="5"/>
        <v>9999</v>
      </c>
    </row>
    <row r="12" spans="1:21" s="2" customFormat="1" x14ac:dyDescent="0.25">
      <c r="A12">
        <v>0</v>
      </c>
      <c r="B12">
        <v>10</v>
      </c>
      <c r="C12">
        <v>0.13666666699999999</v>
      </c>
      <c r="D12">
        <v>82</v>
      </c>
      <c r="E12">
        <v>99.472731789999997</v>
      </c>
      <c r="F12">
        <v>0</v>
      </c>
      <c r="G12">
        <v>57</v>
      </c>
      <c r="H12">
        <v>0</v>
      </c>
      <c r="I12">
        <v>42.773274669999999</v>
      </c>
      <c r="J12" t="s">
        <v>75</v>
      </c>
      <c r="K12" s="2" t="s">
        <v>21</v>
      </c>
      <c r="L12" s="2" t="s">
        <v>23</v>
      </c>
      <c r="M12" s="1">
        <f t="shared" si="0"/>
        <v>0</v>
      </c>
      <c r="N12" s="1">
        <f t="shared" si="1"/>
        <v>42.773274669999999</v>
      </c>
      <c r="O12" s="1">
        <f t="shared" si="2"/>
        <v>0</v>
      </c>
      <c r="P12" s="1">
        <f>SUM($M$2:M12)</f>
        <v>243.18236093000002</v>
      </c>
      <c r="Q12" s="1">
        <f>SUM($N$2:N12)</f>
        <v>184.81372944</v>
      </c>
      <c r="R12" s="1">
        <f>SUM($O$2:O12)</f>
        <v>102.44269020999999</v>
      </c>
      <c r="S12" s="2">
        <f t="shared" si="3"/>
        <v>9999</v>
      </c>
      <c r="T12" s="2">
        <f t="shared" si="4"/>
        <v>57</v>
      </c>
      <c r="U12" s="2">
        <f t="shared" si="5"/>
        <v>9999</v>
      </c>
    </row>
    <row r="13" spans="1:21" s="2" customFormat="1" x14ac:dyDescent="0.25">
      <c r="A13">
        <v>0</v>
      </c>
      <c r="B13">
        <v>11</v>
      </c>
      <c r="C13">
        <v>0.16</v>
      </c>
      <c r="D13">
        <v>96</v>
      </c>
      <c r="E13">
        <v>119.70248789999999</v>
      </c>
      <c r="F13">
        <v>0</v>
      </c>
      <c r="G13">
        <v>51</v>
      </c>
      <c r="H13">
        <v>0</v>
      </c>
      <c r="I13">
        <v>58.654219070000003</v>
      </c>
      <c r="J13" t="s">
        <v>76</v>
      </c>
      <c r="K13" s="2" t="s">
        <v>21</v>
      </c>
      <c r="L13" s="2" t="s">
        <v>23</v>
      </c>
      <c r="M13" s="1">
        <f t="shared" si="0"/>
        <v>0</v>
      </c>
      <c r="N13" s="1">
        <f t="shared" si="1"/>
        <v>0</v>
      </c>
      <c r="O13" s="1">
        <f t="shared" si="2"/>
        <v>58.654219070000003</v>
      </c>
      <c r="P13" s="1">
        <f>SUM($M$2:M13)</f>
        <v>243.18236093000002</v>
      </c>
      <c r="Q13" s="1">
        <f>SUM($N$2:N13)</f>
        <v>184.81372944</v>
      </c>
      <c r="R13" s="1">
        <f>SUM($O$2:O13)</f>
        <v>161.09690928000001</v>
      </c>
      <c r="S13" s="2">
        <f t="shared" si="3"/>
        <v>9999</v>
      </c>
      <c r="T13" s="2">
        <f t="shared" si="4"/>
        <v>9999</v>
      </c>
      <c r="U13" s="2">
        <f t="shared" si="5"/>
        <v>51</v>
      </c>
    </row>
    <row r="14" spans="1:21" s="4" customFormat="1" x14ac:dyDescent="0.25">
      <c r="A14">
        <v>1</v>
      </c>
      <c r="B14">
        <v>0</v>
      </c>
      <c r="C14">
        <v>8.8333333E-2</v>
      </c>
      <c r="D14">
        <v>53</v>
      </c>
      <c r="E14">
        <v>47.492220840000002</v>
      </c>
      <c r="F14">
        <v>0</v>
      </c>
      <c r="G14">
        <v>56</v>
      </c>
      <c r="H14">
        <v>0</v>
      </c>
      <c r="I14">
        <v>20.89657717</v>
      </c>
      <c r="J14" t="s">
        <v>75</v>
      </c>
      <c r="K14" s="4" t="s">
        <v>21</v>
      </c>
      <c r="L14" s="4" t="s">
        <v>23</v>
      </c>
      <c r="M14" s="3">
        <f t="shared" si="0"/>
        <v>0</v>
      </c>
      <c r="N14" s="3">
        <f t="shared" si="1"/>
        <v>20.89657717</v>
      </c>
      <c r="O14" s="3">
        <f t="shared" si="2"/>
        <v>0</v>
      </c>
      <c r="P14" s="3">
        <f>SUM($M$14:M14)</f>
        <v>0</v>
      </c>
      <c r="Q14" s="3">
        <f>SUM($N$14:N14)</f>
        <v>20.89657717</v>
      </c>
      <c r="R14" s="3">
        <f>SUM($O$14:O14)</f>
        <v>0</v>
      </c>
      <c r="S14" s="2">
        <f t="shared" si="3"/>
        <v>9999</v>
      </c>
      <c r="T14" s="2">
        <f t="shared" si="4"/>
        <v>56</v>
      </c>
      <c r="U14" s="2">
        <f t="shared" si="5"/>
        <v>9999</v>
      </c>
    </row>
    <row r="15" spans="1:21" s="4" customFormat="1" x14ac:dyDescent="0.25">
      <c r="A15">
        <v>1</v>
      </c>
      <c r="B15">
        <v>1</v>
      </c>
      <c r="C15">
        <v>0.171666667</v>
      </c>
      <c r="D15">
        <v>103</v>
      </c>
      <c r="E15">
        <v>122.6538123</v>
      </c>
      <c r="F15">
        <v>0</v>
      </c>
      <c r="G15">
        <v>55</v>
      </c>
      <c r="H15">
        <v>0</v>
      </c>
      <c r="I15">
        <v>55.194215550000003</v>
      </c>
      <c r="J15" t="s">
        <v>77</v>
      </c>
      <c r="K15" s="4" t="s">
        <v>21</v>
      </c>
      <c r="L15" s="4" t="s">
        <v>23</v>
      </c>
      <c r="M15" s="3">
        <f t="shared" si="0"/>
        <v>55.194215550000003</v>
      </c>
      <c r="N15" s="3">
        <f t="shared" si="1"/>
        <v>0</v>
      </c>
      <c r="O15" s="3">
        <f t="shared" si="2"/>
        <v>0</v>
      </c>
      <c r="P15" s="3">
        <f>SUM($M$14:M15)</f>
        <v>55.194215550000003</v>
      </c>
      <c r="Q15" s="3">
        <f>SUM($N$14:N15)</f>
        <v>20.89657717</v>
      </c>
      <c r="R15" s="3">
        <f>SUM($O$14:O15)</f>
        <v>0</v>
      </c>
      <c r="S15" s="2">
        <f t="shared" si="3"/>
        <v>55</v>
      </c>
      <c r="T15" s="2">
        <f t="shared" si="4"/>
        <v>9999</v>
      </c>
      <c r="U15" s="2">
        <f t="shared" si="5"/>
        <v>9999</v>
      </c>
    </row>
    <row r="16" spans="1:21" s="4" customFormat="1" x14ac:dyDescent="0.25">
      <c r="A16">
        <v>1</v>
      </c>
      <c r="B16">
        <v>2</v>
      </c>
      <c r="C16">
        <v>0.11333333299999999</v>
      </c>
      <c r="D16">
        <v>68</v>
      </c>
      <c r="E16">
        <v>84.651758349999994</v>
      </c>
      <c r="F16">
        <v>0</v>
      </c>
      <c r="G16">
        <v>59</v>
      </c>
      <c r="H16">
        <v>0</v>
      </c>
      <c r="I16">
        <v>33.860703340000001</v>
      </c>
      <c r="J16" t="s">
        <v>76</v>
      </c>
      <c r="K16" s="4" t="s">
        <v>21</v>
      </c>
      <c r="L16" s="4" t="s">
        <v>23</v>
      </c>
      <c r="M16" s="3">
        <f t="shared" si="0"/>
        <v>0</v>
      </c>
      <c r="N16" s="3">
        <f t="shared" si="1"/>
        <v>0</v>
      </c>
      <c r="O16" s="3">
        <f t="shared" si="2"/>
        <v>33.860703340000001</v>
      </c>
      <c r="P16" s="3">
        <f>SUM($M$14:M16)</f>
        <v>55.194215550000003</v>
      </c>
      <c r="Q16" s="3">
        <f>SUM($N$14:N16)</f>
        <v>20.89657717</v>
      </c>
      <c r="R16" s="3">
        <f>SUM($O$14:O16)</f>
        <v>33.860703340000001</v>
      </c>
      <c r="S16" s="2">
        <f t="shared" si="3"/>
        <v>9999</v>
      </c>
      <c r="T16" s="2">
        <f t="shared" si="4"/>
        <v>9999</v>
      </c>
      <c r="U16" s="2">
        <f t="shared" si="5"/>
        <v>59</v>
      </c>
    </row>
    <row r="17" spans="1:21" s="4" customFormat="1" x14ac:dyDescent="0.25">
      <c r="A17">
        <v>1</v>
      </c>
      <c r="B17">
        <v>3</v>
      </c>
      <c r="C17">
        <v>0.11333333299999999</v>
      </c>
      <c r="D17">
        <v>68</v>
      </c>
      <c r="E17">
        <v>92.875396260000002</v>
      </c>
      <c r="F17">
        <v>0</v>
      </c>
      <c r="G17">
        <v>64</v>
      </c>
      <c r="H17">
        <v>0</v>
      </c>
      <c r="I17">
        <v>33.435142650000003</v>
      </c>
      <c r="J17" t="s">
        <v>77</v>
      </c>
      <c r="K17" s="4" t="s">
        <v>21</v>
      </c>
      <c r="L17" s="4" t="s">
        <v>23</v>
      </c>
      <c r="M17" s="3">
        <f t="shared" si="0"/>
        <v>33.435142650000003</v>
      </c>
      <c r="N17" s="3">
        <f t="shared" si="1"/>
        <v>0</v>
      </c>
      <c r="O17" s="3">
        <f t="shared" si="2"/>
        <v>0</v>
      </c>
      <c r="P17" s="3">
        <f>SUM($M$14:M17)</f>
        <v>88.629358200000013</v>
      </c>
      <c r="Q17" s="3">
        <f>SUM($N$14:N17)</f>
        <v>20.89657717</v>
      </c>
      <c r="R17" s="3">
        <f>SUM($O$14:O17)</f>
        <v>33.860703340000001</v>
      </c>
      <c r="S17" s="2">
        <f t="shared" si="3"/>
        <v>64</v>
      </c>
      <c r="T17" s="2">
        <f t="shared" si="4"/>
        <v>9999</v>
      </c>
      <c r="U17" s="2">
        <f t="shared" si="5"/>
        <v>9999</v>
      </c>
    </row>
    <row r="18" spans="1:21" s="4" customFormat="1" x14ac:dyDescent="0.25">
      <c r="A18">
        <v>1</v>
      </c>
      <c r="B18">
        <v>4</v>
      </c>
      <c r="C18">
        <v>0.14833333300000001</v>
      </c>
      <c r="D18">
        <v>89</v>
      </c>
      <c r="E18">
        <v>76.625640439999998</v>
      </c>
      <c r="F18">
        <v>0</v>
      </c>
      <c r="G18">
        <v>47</v>
      </c>
      <c r="H18">
        <v>0</v>
      </c>
      <c r="I18">
        <v>40.611589430000002</v>
      </c>
      <c r="J18" t="s">
        <v>75</v>
      </c>
      <c r="K18" s="4" t="s">
        <v>21</v>
      </c>
      <c r="L18" s="4" t="s">
        <v>23</v>
      </c>
      <c r="M18" s="3">
        <f t="shared" si="0"/>
        <v>0</v>
      </c>
      <c r="N18" s="3">
        <f t="shared" si="1"/>
        <v>40.611589430000002</v>
      </c>
      <c r="O18" s="3">
        <f t="shared" si="2"/>
        <v>0</v>
      </c>
      <c r="P18" s="3">
        <f>SUM($M$14:M18)</f>
        <v>88.629358200000013</v>
      </c>
      <c r="Q18" s="3">
        <f>SUM($N$14:N18)</f>
        <v>61.508166600000003</v>
      </c>
      <c r="R18" s="3">
        <f>SUM($O$14:O18)</f>
        <v>33.860703340000001</v>
      </c>
      <c r="S18" s="2">
        <f t="shared" si="3"/>
        <v>9999</v>
      </c>
      <c r="T18" s="2">
        <f t="shared" si="4"/>
        <v>47</v>
      </c>
      <c r="U18" s="2">
        <f t="shared" si="5"/>
        <v>9999</v>
      </c>
    </row>
    <row r="19" spans="1:21" s="4" customFormat="1" x14ac:dyDescent="0.25">
      <c r="A19">
        <v>1</v>
      </c>
      <c r="B19">
        <v>5</v>
      </c>
      <c r="C19">
        <v>8.5000000000000006E-2</v>
      </c>
      <c r="D19">
        <v>51</v>
      </c>
      <c r="E19">
        <v>41.23157089</v>
      </c>
      <c r="F19">
        <v>0</v>
      </c>
      <c r="G19">
        <v>53</v>
      </c>
      <c r="H19">
        <v>0</v>
      </c>
      <c r="I19">
        <v>18.966522609999998</v>
      </c>
      <c r="J19" t="s">
        <v>75</v>
      </c>
      <c r="K19" s="4" t="s">
        <v>21</v>
      </c>
      <c r="L19" s="4" t="s">
        <v>23</v>
      </c>
      <c r="M19" s="3">
        <f t="shared" si="0"/>
        <v>0</v>
      </c>
      <c r="N19" s="3">
        <f t="shared" si="1"/>
        <v>18.966522609999998</v>
      </c>
      <c r="O19" s="3">
        <f t="shared" si="2"/>
        <v>0</v>
      </c>
      <c r="P19" s="3">
        <f>SUM($M$14:M19)</f>
        <v>88.629358200000013</v>
      </c>
      <c r="Q19" s="3">
        <f>SUM($N$14:N19)</f>
        <v>80.474689210000008</v>
      </c>
      <c r="R19" s="3">
        <f>SUM($O$14:O19)</f>
        <v>33.860703340000001</v>
      </c>
      <c r="S19" s="2">
        <f t="shared" si="3"/>
        <v>9999</v>
      </c>
      <c r="T19" s="2">
        <f t="shared" si="4"/>
        <v>53</v>
      </c>
      <c r="U19" s="2">
        <f t="shared" si="5"/>
        <v>9999</v>
      </c>
    </row>
    <row r="20" spans="1:21" s="4" customFormat="1" x14ac:dyDescent="0.25">
      <c r="A20">
        <v>1</v>
      </c>
      <c r="B20">
        <v>6</v>
      </c>
      <c r="C20">
        <v>8.3333332999999996E-2</v>
      </c>
      <c r="D20">
        <v>50</v>
      </c>
      <c r="E20">
        <v>72.828726419999995</v>
      </c>
      <c r="F20">
        <v>0</v>
      </c>
      <c r="G20">
        <v>58</v>
      </c>
      <c r="H20">
        <v>0</v>
      </c>
      <c r="I20">
        <v>29.859777829999999</v>
      </c>
      <c r="J20" t="s">
        <v>77</v>
      </c>
      <c r="K20" s="4" t="s">
        <v>21</v>
      </c>
      <c r="L20" s="4" t="s">
        <v>23</v>
      </c>
      <c r="M20" s="3">
        <f t="shared" si="0"/>
        <v>29.859777829999999</v>
      </c>
      <c r="N20" s="3">
        <f t="shared" si="1"/>
        <v>0</v>
      </c>
      <c r="O20" s="3">
        <f t="shared" si="2"/>
        <v>0</v>
      </c>
      <c r="P20" s="3">
        <f>SUM($M$14:M20)</f>
        <v>118.48913603000001</v>
      </c>
      <c r="Q20" s="3">
        <f>SUM($N$14:N20)</f>
        <v>80.474689210000008</v>
      </c>
      <c r="R20" s="3">
        <f>SUM($O$14:O20)</f>
        <v>33.860703340000001</v>
      </c>
      <c r="S20" s="2">
        <f t="shared" si="3"/>
        <v>58</v>
      </c>
      <c r="T20" s="2">
        <f t="shared" si="4"/>
        <v>9999</v>
      </c>
      <c r="U20" s="2">
        <f t="shared" si="5"/>
        <v>9999</v>
      </c>
    </row>
    <row r="21" spans="1:21" s="4" customFormat="1" x14ac:dyDescent="0.25">
      <c r="A21">
        <v>1</v>
      </c>
      <c r="B21">
        <v>7</v>
      </c>
      <c r="C21">
        <v>0.2</v>
      </c>
      <c r="D21">
        <v>120</v>
      </c>
      <c r="E21">
        <v>141.44435329999999</v>
      </c>
      <c r="F21">
        <v>0</v>
      </c>
      <c r="G21">
        <v>57</v>
      </c>
      <c r="H21">
        <v>0</v>
      </c>
      <c r="I21">
        <v>59.406628410000003</v>
      </c>
      <c r="J21" t="s">
        <v>76</v>
      </c>
      <c r="K21" s="4" t="s">
        <v>21</v>
      </c>
      <c r="L21" s="4" t="s">
        <v>23</v>
      </c>
      <c r="M21" s="3">
        <f t="shared" si="0"/>
        <v>0</v>
      </c>
      <c r="N21" s="3">
        <f t="shared" si="1"/>
        <v>0</v>
      </c>
      <c r="O21" s="3">
        <f t="shared" si="2"/>
        <v>59.406628410000003</v>
      </c>
      <c r="P21" s="3">
        <f>SUM($M$14:M21)</f>
        <v>118.48913603000001</v>
      </c>
      <c r="Q21" s="3">
        <f>SUM($N$14:N21)</f>
        <v>80.474689210000008</v>
      </c>
      <c r="R21" s="3">
        <f>SUM($O$14:O21)</f>
        <v>93.267331750000011</v>
      </c>
      <c r="S21" s="2">
        <f t="shared" si="3"/>
        <v>9999</v>
      </c>
      <c r="T21" s="2">
        <f t="shared" si="4"/>
        <v>9999</v>
      </c>
      <c r="U21" s="2">
        <f t="shared" si="5"/>
        <v>57</v>
      </c>
    </row>
    <row r="22" spans="1:21" s="4" customFormat="1" x14ac:dyDescent="0.25">
      <c r="A22">
        <v>1</v>
      </c>
      <c r="B22">
        <v>8</v>
      </c>
      <c r="C22">
        <v>0.20166666699999999</v>
      </c>
      <c r="D22">
        <v>121</v>
      </c>
      <c r="E22">
        <v>73.426919530000006</v>
      </c>
      <c r="F22">
        <v>0</v>
      </c>
      <c r="G22">
        <v>20</v>
      </c>
      <c r="H22">
        <v>0</v>
      </c>
      <c r="I22">
        <v>58.741535620000001</v>
      </c>
      <c r="J22" t="s">
        <v>75</v>
      </c>
      <c r="K22" s="4" t="s">
        <v>21</v>
      </c>
      <c r="L22" s="4" t="s">
        <v>23</v>
      </c>
      <c r="M22" s="3">
        <f t="shared" si="0"/>
        <v>0</v>
      </c>
      <c r="N22" s="3">
        <f t="shared" si="1"/>
        <v>58.741535620000001</v>
      </c>
      <c r="O22" s="3">
        <f t="shared" si="2"/>
        <v>0</v>
      </c>
      <c r="P22" s="3">
        <f>SUM($M$14:M22)</f>
        <v>118.48913603000001</v>
      </c>
      <c r="Q22" s="3">
        <f>SUM($N$14:N22)</f>
        <v>139.21622483000002</v>
      </c>
      <c r="R22" s="3">
        <f>SUM($O$14:O22)</f>
        <v>93.267331750000011</v>
      </c>
      <c r="S22" s="2">
        <f t="shared" si="3"/>
        <v>9999</v>
      </c>
      <c r="T22" s="2">
        <f t="shared" si="4"/>
        <v>20</v>
      </c>
      <c r="U22" s="2">
        <f t="shared" si="5"/>
        <v>9999</v>
      </c>
    </row>
    <row r="23" spans="1:21" s="4" customFormat="1" x14ac:dyDescent="0.25">
      <c r="A23">
        <v>1</v>
      </c>
      <c r="B23">
        <v>9</v>
      </c>
      <c r="C23">
        <v>0.09</v>
      </c>
      <c r="D23">
        <v>54</v>
      </c>
      <c r="E23">
        <v>69.714813719999995</v>
      </c>
      <c r="F23">
        <v>0</v>
      </c>
      <c r="G23">
        <v>44</v>
      </c>
      <c r="H23">
        <v>0</v>
      </c>
      <c r="I23">
        <v>39.04029568</v>
      </c>
      <c r="J23" t="s">
        <v>77</v>
      </c>
      <c r="K23" s="4" t="s">
        <v>21</v>
      </c>
      <c r="L23" s="4" t="s">
        <v>23</v>
      </c>
      <c r="M23" s="3">
        <f t="shared" si="0"/>
        <v>39.04029568</v>
      </c>
      <c r="N23" s="3">
        <f t="shared" si="1"/>
        <v>0</v>
      </c>
      <c r="O23" s="3">
        <f t="shared" si="2"/>
        <v>0</v>
      </c>
      <c r="P23" s="3">
        <f>SUM($M$14:M23)</f>
        <v>157.52943171000001</v>
      </c>
      <c r="Q23" s="3">
        <f>SUM($N$14:N23)</f>
        <v>139.21622483000002</v>
      </c>
      <c r="R23" s="3">
        <f>SUM($O$14:O23)</f>
        <v>93.267331750000011</v>
      </c>
      <c r="S23" s="2">
        <f t="shared" si="3"/>
        <v>44</v>
      </c>
      <c r="T23" s="2">
        <f t="shared" si="4"/>
        <v>9999</v>
      </c>
      <c r="U23" s="2">
        <f t="shared" si="5"/>
        <v>9999</v>
      </c>
    </row>
    <row r="24" spans="1:21" s="4" customFormat="1" x14ac:dyDescent="0.25">
      <c r="A24">
        <v>1</v>
      </c>
      <c r="B24">
        <v>10</v>
      </c>
      <c r="C24">
        <v>0.17</v>
      </c>
      <c r="D24">
        <v>102</v>
      </c>
      <c r="E24">
        <v>104.6712295</v>
      </c>
      <c r="F24">
        <v>0</v>
      </c>
      <c r="G24">
        <v>38</v>
      </c>
      <c r="H24">
        <v>0</v>
      </c>
      <c r="I24">
        <v>64.8961623</v>
      </c>
      <c r="J24" t="s">
        <v>75</v>
      </c>
      <c r="K24" s="4" t="s">
        <v>21</v>
      </c>
      <c r="L24" s="4" t="s">
        <v>23</v>
      </c>
      <c r="M24" s="3">
        <f t="shared" si="0"/>
        <v>0</v>
      </c>
      <c r="N24" s="3">
        <f t="shared" si="1"/>
        <v>64.8961623</v>
      </c>
      <c r="O24" s="3">
        <f t="shared" si="2"/>
        <v>0</v>
      </c>
      <c r="P24" s="3">
        <f>SUM($M$14:M24)</f>
        <v>157.52943171000001</v>
      </c>
      <c r="Q24" s="3">
        <f>SUM($N$14:N24)</f>
        <v>204.11238713</v>
      </c>
      <c r="R24" s="3">
        <f>SUM($O$14:O24)</f>
        <v>93.267331750000011</v>
      </c>
      <c r="S24" s="2">
        <f t="shared" si="3"/>
        <v>9999</v>
      </c>
      <c r="T24" s="2">
        <f t="shared" si="4"/>
        <v>38</v>
      </c>
      <c r="U24" s="2">
        <f t="shared" si="5"/>
        <v>9999</v>
      </c>
    </row>
    <row r="25" spans="1:21" s="4" customFormat="1" x14ac:dyDescent="0.25">
      <c r="A25">
        <v>1</v>
      </c>
      <c r="B25">
        <v>11</v>
      </c>
      <c r="C25">
        <v>0.236666667</v>
      </c>
      <c r="D25">
        <v>142</v>
      </c>
      <c r="E25">
        <v>185.5735482</v>
      </c>
      <c r="F25">
        <v>0</v>
      </c>
      <c r="G25">
        <v>40</v>
      </c>
      <c r="H25">
        <v>0</v>
      </c>
      <c r="I25">
        <v>109.48839340000001</v>
      </c>
      <c r="J25" t="s">
        <v>76</v>
      </c>
      <c r="K25" s="4" t="s">
        <v>21</v>
      </c>
      <c r="L25" s="4" t="s">
        <v>23</v>
      </c>
      <c r="M25" s="3">
        <f t="shared" si="0"/>
        <v>0</v>
      </c>
      <c r="N25" s="3">
        <f t="shared" si="1"/>
        <v>0</v>
      </c>
      <c r="O25" s="3">
        <f t="shared" si="2"/>
        <v>109.48839340000001</v>
      </c>
      <c r="P25" s="3">
        <f>SUM($M$14:M25)</f>
        <v>157.52943171000001</v>
      </c>
      <c r="Q25" s="3">
        <f>SUM($N$14:N25)</f>
        <v>204.11238713</v>
      </c>
      <c r="R25" s="3">
        <f>SUM($O$14:O25)</f>
        <v>202.75572515000002</v>
      </c>
      <c r="S25" s="2">
        <f t="shared" si="3"/>
        <v>9999</v>
      </c>
      <c r="T25" s="2">
        <f t="shared" si="4"/>
        <v>9999</v>
      </c>
      <c r="U25" s="2">
        <f t="shared" si="5"/>
        <v>40</v>
      </c>
    </row>
    <row r="26" spans="1:21" s="2" customFormat="1" x14ac:dyDescent="0.25">
      <c r="A26">
        <v>2</v>
      </c>
      <c r="B26">
        <v>0</v>
      </c>
      <c r="C26">
        <v>0.17499999999999999</v>
      </c>
      <c r="D26">
        <v>105</v>
      </c>
      <c r="E26">
        <v>101.0451953</v>
      </c>
      <c r="F26">
        <v>0</v>
      </c>
      <c r="G26">
        <v>38</v>
      </c>
      <c r="H26">
        <v>0</v>
      </c>
      <c r="I26">
        <v>62.648021110000002</v>
      </c>
      <c r="J26" t="s">
        <v>75</v>
      </c>
      <c r="K26" s="2" t="s">
        <v>21</v>
      </c>
      <c r="L26" s="2" t="s">
        <v>23</v>
      </c>
      <c r="M26" s="1">
        <f t="shared" si="0"/>
        <v>0</v>
      </c>
      <c r="N26" s="1">
        <f t="shared" si="1"/>
        <v>62.648021110000002</v>
      </c>
      <c r="O26" s="1">
        <f t="shared" si="2"/>
        <v>0</v>
      </c>
      <c r="P26" s="1">
        <f>SUM($M$26:M26)</f>
        <v>0</v>
      </c>
      <c r="Q26" s="1">
        <f>SUM($N$26:N26)</f>
        <v>62.648021110000002</v>
      </c>
      <c r="R26" s="1">
        <f>SUM($O$26:O26)</f>
        <v>0</v>
      </c>
      <c r="S26" s="2">
        <f t="shared" si="3"/>
        <v>9999</v>
      </c>
      <c r="T26" s="2">
        <f t="shared" si="4"/>
        <v>38</v>
      </c>
      <c r="U26" s="2">
        <f t="shared" si="5"/>
        <v>9999</v>
      </c>
    </row>
    <row r="27" spans="1:21" s="2" customFormat="1" x14ac:dyDescent="0.25">
      <c r="A27">
        <v>2</v>
      </c>
      <c r="B27">
        <v>1</v>
      </c>
      <c r="C27">
        <v>0.19</v>
      </c>
      <c r="D27">
        <v>114</v>
      </c>
      <c r="E27">
        <v>159.40464739999999</v>
      </c>
      <c r="F27">
        <v>0</v>
      </c>
      <c r="G27">
        <v>56</v>
      </c>
      <c r="H27">
        <v>0</v>
      </c>
      <c r="I27">
        <v>68.543998360000003</v>
      </c>
      <c r="J27" t="s">
        <v>77</v>
      </c>
      <c r="K27" s="2" t="s">
        <v>21</v>
      </c>
      <c r="L27" s="2" t="s">
        <v>23</v>
      </c>
      <c r="M27" s="1">
        <f t="shared" si="0"/>
        <v>68.543998360000003</v>
      </c>
      <c r="N27" s="1">
        <f t="shared" si="1"/>
        <v>0</v>
      </c>
      <c r="O27" s="1">
        <f t="shared" si="2"/>
        <v>0</v>
      </c>
      <c r="P27" s="1">
        <f>SUM($M$26:M27)</f>
        <v>68.543998360000003</v>
      </c>
      <c r="Q27" s="1">
        <f>SUM($N$26:N27)</f>
        <v>62.648021110000002</v>
      </c>
      <c r="R27" s="1">
        <f>SUM($O$26:O27)</f>
        <v>0</v>
      </c>
      <c r="S27" s="2">
        <f t="shared" si="3"/>
        <v>56</v>
      </c>
      <c r="T27" s="2">
        <f t="shared" si="4"/>
        <v>9999</v>
      </c>
      <c r="U27" s="2">
        <f t="shared" si="5"/>
        <v>9999</v>
      </c>
    </row>
    <row r="28" spans="1:21" s="2" customFormat="1" x14ac:dyDescent="0.25">
      <c r="A28">
        <v>2</v>
      </c>
      <c r="B28">
        <v>2</v>
      </c>
      <c r="C28">
        <v>0.13166666699999999</v>
      </c>
      <c r="D28">
        <v>79</v>
      </c>
      <c r="E28">
        <v>98.736967269999994</v>
      </c>
      <c r="F28">
        <v>0</v>
      </c>
      <c r="G28">
        <v>53</v>
      </c>
      <c r="H28">
        <v>0</v>
      </c>
      <c r="I28">
        <v>46.406374620000001</v>
      </c>
      <c r="J28" t="s">
        <v>76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0</v>
      </c>
      <c r="O28" s="1">
        <f t="shared" si="2"/>
        <v>46.406374620000001</v>
      </c>
      <c r="P28" s="1">
        <f>SUM($M$26:M28)</f>
        <v>68.543998360000003</v>
      </c>
      <c r="Q28" s="1">
        <f>SUM($N$26:N28)</f>
        <v>62.648021110000002</v>
      </c>
      <c r="R28" s="1">
        <f>SUM($O$26:O28)</f>
        <v>46.406374620000001</v>
      </c>
      <c r="S28" s="2">
        <f t="shared" si="3"/>
        <v>9999</v>
      </c>
      <c r="T28" s="2">
        <f t="shared" si="4"/>
        <v>9999</v>
      </c>
      <c r="U28" s="2">
        <f t="shared" si="5"/>
        <v>53</v>
      </c>
    </row>
    <row r="29" spans="1:21" s="2" customFormat="1" x14ac:dyDescent="0.25">
      <c r="A29">
        <v>2</v>
      </c>
      <c r="B29">
        <v>3</v>
      </c>
      <c r="C29">
        <v>9.1666666999999993E-2</v>
      </c>
      <c r="D29">
        <v>55</v>
      </c>
      <c r="E29">
        <v>52.919498230000002</v>
      </c>
      <c r="F29">
        <v>0</v>
      </c>
      <c r="G29">
        <v>45</v>
      </c>
      <c r="H29">
        <v>0</v>
      </c>
      <c r="I29">
        <v>28.57652904</v>
      </c>
      <c r="J29" t="s">
        <v>77</v>
      </c>
      <c r="K29" s="2" t="s">
        <v>21</v>
      </c>
      <c r="L29" s="2" t="s">
        <v>23</v>
      </c>
      <c r="M29" s="1">
        <f t="shared" si="0"/>
        <v>28.57652904</v>
      </c>
      <c r="N29" s="1">
        <f t="shared" si="1"/>
        <v>0</v>
      </c>
      <c r="O29" s="1">
        <f t="shared" si="2"/>
        <v>0</v>
      </c>
      <c r="P29" s="1">
        <f>SUM($M$26:M29)</f>
        <v>97.1205274</v>
      </c>
      <c r="Q29" s="1">
        <f>SUM($N$26:N29)</f>
        <v>62.648021110000002</v>
      </c>
      <c r="R29" s="1">
        <f>SUM($O$26:O29)</f>
        <v>46.406374620000001</v>
      </c>
      <c r="S29" s="2">
        <f t="shared" si="3"/>
        <v>45</v>
      </c>
      <c r="T29" s="2">
        <f t="shared" si="4"/>
        <v>9999</v>
      </c>
      <c r="U29" s="2">
        <f t="shared" si="5"/>
        <v>9999</v>
      </c>
    </row>
    <row r="30" spans="1:21" s="2" customFormat="1" x14ac:dyDescent="0.25">
      <c r="A30">
        <v>2</v>
      </c>
      <c r="B30">
        <v>4</v>
      </c>
      <c r="C30">
        <v>9.3333333000000004E-2</v>
      </c>
      <c r="D30">
        <v>56</v>
      </c>
      <c r="E30">
        <v>31.989953849999999</v>
      </c>
      <c r="F30">
        <v>0</v>
      </c>
      <c r="G30">
        <v>8</v>
      </c>
      <c r="H30">
        <v>0</v>
      </c>
      <c r="I30">
        <v>29.430757549999999</v>
      </c>
      <c r="J30" t="s">
        <v>76</v>
      </c>
      <c r="K30" s="2" t="s">
        <v>21</v>
      </c>
      <c r="L30" s="2" t="s">
        <v>23</v>
      </c>
      <c r="M30" s="1">
        <f t="shared" si="0"/>
        <v>0</v>
      </c>
      <c r="N30" s="1">
        <f t="shared" si="1"/>
        <v>0</v>
      </c>
      <c r="O30" s="1">
        <f t="shared" si="2"/>
        <v>29.430757549999999</v>
      </c>
      <c r="P30" s="1">
        <f>SUM($M$26:M30)</f>
        <v>97.1205274</v>
      </c>
      <c r="Q30" s="1">
        <f>SUM($N$26:N30)</f>
        <v>62.648021110000002</v>
      </c>
      <c r="R30" s="1">
        <f>SUM($O$26:O30)</f>
        <v>75.837132170000004</v>
      </c>
      <c r="S30" s="2">
        <f t="shared" si="3"/>
        <v>9999</v>
      </c>
      <c r="T30" s="2">
        <f t="shared" si="4"/>
        <v>9999</v>
      </c>
      <c r="U30" s="2">
        <f t="shared" si="5"/>
        <v>8</v>
      </c>
    </row>
    <row r="31" spans="1:21" s="2" customFormat="1" x14ac:dyDescent="0.25">
      <c r="A31">
        <v>2</v>
      </c>
      <c r="B31">
        <v>5</v>
      </c>
      <c r="C31">
        <v>0.155</v>
      </c>
      <c r="D31">
        <v>93</v>
      </c>
      <c r="E31">
        <v>137.50430779999999</v>
      </c>
      <c r="F31">
        <v>0</v>
      </c>
      <c r="G31">
        <v>57</v>
      </c>
      <c r="H31">
        <v>0</v>
      </c>
      <c r="I31">
        <v>57.751809289999997</v>
      </c>
      <c r="J31" t="s">
        <v>76</v>
      </c>
      <c r="K31" s="2" t="s">
        <v>21</v>
      </c>
      <c r="L31" s="2" t="s">
        <v>23</v>
      </c>
      <c r="M31" s="1">
        <f t="shared" si="0"/>
        <v>0</v>
      </c>
      <c r="N31" s="1">
        <f t="shared" si="1"/>
        <v>0</v>
      </c>
      <c r="O31" s="1">
        <f t="shared" si="2"/>
        <v>57.751809289999997</v>
      </c>
      <c r="P31" s="1">
        <f>SUM($M$26:M31)</f>
        <v>97.1205274</v>
      </c>
      <c r="Q31" s="1">
        <f>SUM($N$26:N31)</f>
        <v>62.648021110000002</v>
      </c>
      <c r="R31" s="1">
        <f>SUM($O$26:O31)</f>
        <v>133.58894146</v>
      </c>
      <c r="S31" s="2">
        <f t="shared" si="3"/>
        <v>9999</v>
      </c>
      <c r="T31" s="2">
        <f t="shared" si="4"/>
        <v>9999</v>
      </c>
      <c r="U31" s="2">
        <f t="shared" si="5"/>
        <v>57</v>
      </c>
    </row>
    <row r="32" spans="1:21" s="2" customFormat="1" x14ac:dyDescent="0.25">
      <c r="A32">
        <v>2</v>
      </c>
      <c r="B32">
        <v>6</v>
      </c>
      <c r="C32">
        <v>0.181666667</v>
      </c>
      <c r="D32">
        <v>109</v>
      </c>
      <c r="E32">
        <v>147.75979269999999</v>
      </c>
      <c r="F32">
        <v>0</v>
      </c>
      <c r="G32">
        <v>50</v>
      </c>
      <c r="H32">
        <v>0</v>
      </c>
      <c r="I32">
        <v>72.402298430000002</v>
      </c>
      <c r="J32" t="s">
        <v>77</v>
      </c>
      <c r="K32" s="2" t="s">
        <v>21</v>
      </c>
      <c r="L32" s="2" t="s">
        <v>23</v>
      </c>
      <c r="M32" s="1">
        <f t="shared" si="0"/>
        <v>72.402298430000002</v>
      </c>
      <c r="N32" s="1">
        <f t="shared" si="1"/>
        <v>0</v>
      </c>
      <c r="O32" s="1">
        <f t="shared" si="2"/>
        <v>0</v>
      </c>
      <c r="P32" s="1">
        <f>SUM($M$26:M32)</f>
        <v>169.52282582999999</v>
      </c>
      <c r="Q32" s="1">
        <f>SUM($N$26:N32)</f>
        <v>62.648021110000002</v>
      </c>
      <c r="R32" s="1">
        <f>SUM($O$26:O32)</f>
        <v>133.58894146</v>
      </c>
      <c r="S32" s="2">
        <f t="shared" si="3"/>
        <v>50</v>
      </c>
      <c r="T32" s="2">
        <f t="shared" si="4"/>
        <v>9999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0.17</v>
      </c>
      <c r="D33">
        <v>102</v>
      </c>
      <c r="E33">
        <v>146.63056800000001</v>
      </c>
      <c r="F33">
        <v>0</v>
      </c>
      <c r="G33">
        <v>64</v>
      </c>
      <c r="H33">
        <v>0</v>
      </c>
      <c r="I33">
        <v>52.787004490000001</v>
      </c>
      <c r="J33" t="s">
        <v>75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52.787004490000001</v>
      </c>
      <c r="O33" s="1">
        <f t="shared" si="2"/>
        <v>0</v>
      </c>
      <c r="P33" s="1">
        <f>SUM($M$26:M33)</f>
        <v>169.52282582999999</v>
      </c>
      <c r="Q33" s="1">
        <f>SUM($N$26:N33)</f>
        <v>115.4350256</v>
      </c>
      <c r="R33" s="1">
        <f>SUM($O$26:O33)</f>
        <v>133.58894146</v>
      </c>
      <c r="S33" s="2">
        <f t="shared" si="3"/>
        <v>9999</v>
      </c>
      <c r="T33" s="2">
        <f t="shared" si="4"/>
        <v>64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9.5000000000000001E-2</v>
      </c>
      <c r="D34">
        <v>57</v>
      </c>
      <c r="E34">
        <v>71.310042569999993</v>
      </c>
      <c r="F34">
        <v>0</v>
      </c>
      <c r="G34">
        <v>55</v>
      </c>
      <c r="H34">
        <v>0</v>
      </c>
      <c r="I34">
        <v>32.089519150000001</v>
      </c>
      <c r="J34" t="s">
        <v>75</v>
      </c>
      <c r="K34" s="2" t="s">
        <v>21</v>
      </c>
      <c r="L34" s="2" t="s">
        <v>23</v>
      </c>
      <c r="M34" s="1">
        <f t="shared" ref="M34:M65" si="6">IF(J34="P26", I34, 0)</f>
        <v>0</v>
      </c>
      <c r="N34" s="1">
        <f t="shared" ref="N34:N65" si="7">IF(J34="P27", I34, 0)</f>
        <v>32.089519150000001</v>
      </c>
      <c r="O34" s="1">
        <f t="shared" ref="O34:O65" si="8">IF(J34="P28", I34, 0)</f>
        <v>0</v>
      </c>
      <c r="P34" s="1">
        <f>SUM($M$26:M34)</f>
        <v>169.52282582999999</v>
      </c>
      <c r="Q34" s="1">
        <f>SUM($N$26:N34)</f>
        <v>147.52454475000002</v>
      </c>
      <c r="R34" s="1">
        <f>SUM($O$26:O34)</f>
        <v>133.58894146</v>
      </c>
      <c r="S34" s="2">
        <f t="shared" ref="S34:S65" si="9">IF(J34="P26", G34, 9999)</f>
        <v>9999</v>
      </c>
      <c r="T34" s="2">
        <f t="shared" ref="T34:T65" si="10">IF(J34="P27", G34, 9999)</f>
        <v>55</v>
      </c>
      <c r="U34" s="2">
        <f t="shared" ref="U34:U65" si="11">IF(J34="P28", G34, 9999)</f>
        <v>9999</v>
      </c>
    </row>
    <row r="35" spans="1:21" s="2" customFormat="1" x14ac:dyDescent="0.25">
      <c r="A35">
        <v>2</v>
      </c>
      <c r="B35">
        <v>9</v>
      </c>
      <c r="C35">
        <v>0.13</v>
      </c>
      <c r="D35">
        <v>78</v>
      </c>
      <c r="E35">
        <v>60.776390489999997</v>
      </c>
      <c r="F35">
        <v>0</v>
      </c>
      <c r="G35">
        <v>39</v>
      </c>
      <c r="H35">
        <v>0</v>
      </c>
      <c r="I35">
        <v>36.465834289999997</v>
      </c>
      <c r="J35" t="s">
        <v>75</v>
      </c>
      <c r="K35" s="2" t="s">
        <v>21</v>
      </c>
      <c r="L35" s="2" t="s">
        <v>23</v>
      </c>
      <c r="M35" s="1">
        <f t="shared" si="6"/>
        <v>0</v>
      </c>
      <c r="N35" s="1">
        <f t="shared" si="7"/>
        <v>36.465834289999997</v>
      </c>
      <c r="O35" s="1">
        <f t="shared" si="8"/>
        <v>0</v>
      </c>
      <c r="P35" s="1">
        <f>SUM($M$26:M35)</f>
        <v>169.52282582999999</v>
      </c>
      <c r="Q35" s="1">
        <f>SUM($N$26:N35)</f>
        <v>183.99037904000002</v>
      </c>
      <c r="R35" s="1">
        <f>SUM($O$26:O35)</f>
        <v>133.58894146</v>
      </c>
      <c r="S35" s="2">
        <f t="shared" si="9"/>
        <v>9999</v>
      </c>
      <c r="T35" s="2">
        <f t="shared" si="10"/>
        <v>39</v>
      </c>
      <c r="U35" s="2">
        <f t="shared" si="11"/>
        <v>9999</v>
      </c>
    </row>
    <row r="36" spans="1:21" s="2" customFormat="1" x14ac:dyDescent="0.25">
      <c r="A36">
        <v>2</v>
      </c>
      <c r="B36">
        <v>10</v>
      </c>
      <c r="C36">
        <v>0.22666666699999999</v>
      </c>
      <c r="D36">
        <v>136</v>
      </c>
      <c r="E36">
        <v>198.2837509</v>
      </c>
      <c r="F36">
        <v>0</v>
      </c>
      <c r="G36">
        <v>69</v>
      </c>
      <c r="H36">
        <v>0</v>
      </c>
      <c r="I36">
        <v>61.46796277</v>
      </c>
      <c r="J36" t="s">
        <v>76</v>
      </c>
      <c r="K36" s="2" t="s">
        <v>21</v>
      </c>
      <c r="L36" s="2" t="s">
        <v>23</v>
      </c>
      <c r="M36" s="1">
        <f t="shared" si="6"/>
        <v>0</v>
      </c>
      <c r="N36" s="1">
        <f t="shared" si="7"/>
        <v>0</v>
      </c>
      <c r="O36" s="1">
        <f t="shared" si="8"/>
        <v>61.46796277</v>
      </c>
      <c r="P36" s="1">
        <f>SUM($M$26:M36)</f>
        <v>169.52282582999999</v>
      </c>
      <c r="Q36" s="1">
        <f>SUM($N$26:N36)</f>
        <v>183.99037904000002</v>
      </c>
      <c r="R36" s="1">
        <f>SUM($O$26:O36)</f>
        <v>195.05690422999999</v>
      </c>
      <c r="S36" s="2">
        <f t="shared" si="9"/>
        <v>9999</v>
      </c>
      <c r="T36" s="2">
        <f t="shared" si="10"/>
        <v>9999</v>
      </c>
      <c r="U36" s="2">
        <f t="shared" si="11"/>
        <v>69</v>
      </c>
    </row>
    <row r="37" spans="1:21" s="2" customFormat="1" x14ac:dyDescent="0.25">
      <c r="A37">
        <v>2</v>
      </c>
      <c r="B37">
        <v>11</v>
      </c>
      <c r="C37">
        <v>0.22666666699999999</v>
      </c>
      <c r="D37">
        <v>136</v>
      </c>
      <c r="E37">
        <v>165.48345399999999</v>
      </c>
      <c r="F37">
        <v>0</v>
      </c>
      <c r="G37">
        <v>52</v>
      </c>
      <c r="H37">
        <v>0</v>
      </c>
      <c r="I37">
        <v>79.432057920000005</v>
      </c>
      <c r="J37" t="s">
        <v>77</v>
      </c>
      <c r="K37" s="2" t="s">
        <v>21</v>
      </c>
      <c r="L37" s="2" t="s">
        <v>23</v>
      </c>
      <c r="M37" s="1">
        <f t="shared" si="6"/>
        <v>79.432057920000005</v>
      </c>
      <c r="N37" s="1">
        <f t="shared" si="7"/>
        <v>0</v>
      </c>
      <c r="O37" s="1">
        <f t="shared" si="8"/>
        <v>0</v>
      </c>
      <c r="P37" s="1">
        <f>SUM($M$26:M37)</f>
        <v>248.95488374999999</v>
      </c>
      <c r="Q37" s="1">
        <f>SUM($N$26:N37)</f>
        <v>183.99037904000002</v>
      </c>
      <c r="R37" s="1">
        <f>SUM($O$26:O37)</f>
        <v>195.05690422999999</v>
      </c>
      <c r="S37" s="2">
        <f t="shared" si="9"/>
        <v>52</v>
      </c>
      <c r="T37" s="2">
        <f t="shared" si="10"/>
        <v>9999</v>
      </c>
      <c r="U37" s="2">
        <f t="shared" si="11"/>
        <v>9999</v>
      </c>
    </row>
    <row r="38" spans="1:21" s="4" customFormat="1" x14ac:dyDescent="0.25">
      <c r="A38">
        <v>3</v>
      </c>
      <c r="B38">
        <v>0</v>
      </c>
      <c r="C38">
        <v>0.24333333300000001</v>
      </c>
      <c r="D38">
        <v>146</v>
      </c>
      <c r="E38">
        <v>147.19603660000001</v>
      </c>
      <c r="F38">
        <v>0</v>
      </c>
      <c r="G38">
        <v>47</v>
      </c>
      <c r="H38">
        <v>0</v>
      </c>
      <c r="I38">
        <v>76.541939060000004</v>
      </c>
      <c r="J38" t="s">
        <v>76</v>
      </c>
      <c r="K38" s="4" t="s">
        <v>21</v>
      </c>
      <c r="L38" s="4" t="s">
        <v>23</v>
      </c>
      <c r="M38" s="3">
        <f t="shared" si="6"/>
        <v>0</v>
      </c>
      <c r="N38" s="3">
        <f t="shared" si="7"/>
        <v>0</v>
      </c>
      <c r="O38" s="3">
        <f t="shared" si="8"/>
        <v>76.541939060000004</v>
      </c>
      <c r="P38" s="3">
        <f>SUM($M$38:M38)</f>
        <v>0</v>
      </c>
      <c r="Q38" s="3">
        <f>SUM($N$38:N38)</f>
        <v>0</v>
      </c>
      <c r="R38" s="3">
        <f>SUM($O$38:O38)</f>
        <v>76.541939060000004</v>
      </c>
      <c r="S38" s="2">
        <f t="shared" si="9"/>
        <v>9999</v>
      </c>
      <c r="T38" s="2">
        <f t="shared" si="10"/>
        <v>9999</v>
      </c>
      <c r="U38" s="2">
        <f t="shared" si="11"/>
        <v>47</v>
      </c>
    </row>
    <row r="39" spans="1:21" s="4" customFormat="1" x14ac:dyDescent="0.25">
      <c r="A39">
        <v>3</v>
      </c>
      <c r="B39">
        <v>1</v>
      </c>
      <c r="C39">
        <v>0.108333333</v>
      </c>
      <c r="D39">
        <v>65</v>
      </c>
      <c r="E39">
        <v>55.94539408</v>
      </c>
      <c r="F39">
        <v>0</v>
      </c>
      <c r="G39">
        <v>41</v>
      </c>
      <c r="H39">
        <v>0</v>
      </c>
      <c r="I39">
        <v>32.448328570000001</v>
      </c>
      <c r="J39" t="s">
        <v>75</v>
      </c>
      <c r="K39" s="4" t="s">
        <v>21</v>
      </c>
      <c r="L39" s="4" t="s">
        <v>23</v>
      </c>
      <c r="M39" s="3">
        <f t="shared" si="6"/>
        <v>0</v>
      </c>
      <c r="N39" s="3">
        <f t="shared" si="7"/>
        <v>32.448328570000001</v>
      </c>
      <c r="O39" s="3">
        <f t="shared" si="8"/>
        <v>0</v>
      </c>
      <c r="P39" s="3">
        <f>SUM($M$38:M39)</f>
        <v>0</v>
      </c>
      <c r="Q39" s="3">
        <f>SUM($N$38:N39)</f>
        <v>32.448328570000001</v>
      </c>
      <c r="R39" s="3">
        <f>SUM($O$38:O39)</f>
        <v>76.541939060000004</v>
      </c>
      <c r="S39" s="2">
        <f t="shared" si="9"/>
        <v>9999</v>
      </c>
      <c r="T39" s="2">
        <f t="shared" si="10"/>
        <v>41</v>
      </c>
      <c r="U39" s="2">
        <f t="shared" si="11"/>
        <v>9999</v>
      </c>
    </row>
    <row r="40" spans="1:21" s="4" customFormat="1" x14ac:dyDescent="0.25">
      <c r="A40">
        <v>3</v>
      </c>
      <c r="B40">
        <v>2</v>
      </c>
      <c r="C40">
        <v>0.23833333300000001</v>
      </c>
      <c r="D40">
        <v>143</v>
      </c>
      <c r="E40">
        <v>188.73062279999999</v>
      </c>
      <c r="F40">
        <v>0</v>
      </c>
      <c r="G40">
        <v>59</v>
      </c>
      <c r="H40">
        <v>0</v>
      </c>
      <c r="I40">
        <v>75.492249139999998</v>
      </c>
      <c r="J40" t="s">
        <v>77</v>
      </c>
      <c r="K40" s="4" t="s">
        <v>21</v>
      </c>
      <c r="L40" s="4" t="s">
        <v>23</v>
      </c>
      <c r="M40" s="3">
        <f t="shared" si="6"/>
        <v>75.492249139999998</v>
      </c>
      <c r="N40" s="3">
        <f t="shared" si="7"/>
        <v>0</v>
      </c>
      <c r="O40" s="3">
        <f t="shared" si="8"/>
        <v>0</v>
      </c>
      <c r="P40" s="3">
        <f>SUM($M$38:M40)</f>
        <v>75.492249139999998</v>
      </c>
      <c r="Q40" s="3">
        <f>SUM($N$38:N40)</f>
        <v>32.448328570000001</v>
      </c>
      <c r="R40" s="3">
        <f>SUM($O$38:O40)</f>
        <v>76.541939060000004</v>
      </c>
      <c r="S40" s="2">
        <f t="shared" si="9"/>
        <v>59</v>
      </c>
      <c r="T40" s="2">
        <f t="shared" si="10"/>
        <v>9999</v>
      </c>
      <c r="U40" s="2">
        <f t="shared" si="11"/>
        <v>9999</v>
      </c>
    </row>
    <row r="41" spans="1:21" s="4" customFormat="1" x14ac:dyDescent="0.25">
      <c r="A41">
        <v>3</v>
      </c>
      <c r="B41">
        <v>3</v>
      </c>
      <c r="C41">
        <v>0.15</v>
      </c>
      <c r="D41">
        <v>90</v>
      </c>
      <c r="E41">
        <v>130.0225054</v>
      </c>
      <c r="F41">
        <v>0</v>
      </c>
      <c r="G41">
        <v>59</v>
      </c>
      <c r="H41">
        <v>0</v>
      </c>
      <c r="I41">
        <v>53.309227219999997</v>
      </c>
      <c r="J41" t="s">
        <v>76</v>
      </c>
      <c r="K41" s="4" t="s">
        <v>21</v>
      </c>
      <c r="L41" s="4" t="s">
        <v>23</v>
      </c>
      <c r="M41" s="3">
        <f t="shared" si="6"/>
        <v>0</v>
      </c>
      <c r="N41" s="3">
        <f t="shared" si="7"/>
        <v>0</v>
      </c>
      <c r="O41" s="3">
        <f t="shared" si="8"/>
        <v>53.309227219999997</v>
      </c>
      <c r="P41" s="3">
        <f>SUM($M$38:M41)</f>
        <v>75.492249139999998</v>
      </c>
      <c r="Q41" s="3">
        <f>SUM($N$38:N41)</f>
        <v>32.448328570000001</v>
      </c>
      <c r="R41" s="3">
        <f>SUM($O$38:O41)</f>
        <v>129.85116628</v>
      </c>
      <c r="S41" s="2">
        <f t="shared" si="9"/>
        <v>9999</v>
      </c>
      <c r="T41" s="2">
        <f t="shared" si="10"/>
        <v>9999</v>
      </c>
      <c r="U41" s="2">
        <f t="shared" si="11"/>
        <v>59</v>
      </c>
    </row>
    <row r="42" spans="1:21" s="4" customFormat="1" x14ac:dyDescent="0.25">
      <c r="A42">
        <v>3</v>
      </c>
      <c r="B42">
        <v>4</v>
      </c>
      <c r="C42">
        <v>0.228333333</v>
      </c>
      <c r="D42">
        <v>137</v>
      </c>
      <c r="E42">
        <v>114.3549051</v>
      </c>
      <c r="F42">
        <v>0</v>
      </c>
      <c r="G42">
        <v>46</v>
      </c>
      <c r="H42">
        <v>0</v>
      </c>
      <c r="I42">
        <v>61.751648750000001</v>
      </c>
      <c r="J42" t="s">
        <v>77</v>
      </c>
      <c r="K42" s="4" t="s">
        <v>21</v>
      </c>
      <c r="L42" s="4" t="s">
        <v>23</v>
      </c>
      <c r="M42" s="3">
        <f t="shared" si="6"/>
        <v>61.751648750000001</v>
      </c>
      <c r="N42" s="3">
        <f t="shared" si="7"/>
        <v>0</v>
      </c>
      <c r="O42" s="3">
        <f t="shared" si="8"/>
        <v>0</v>
      </c>
      <c r="P42" s="3">
        <f>SUM($M$38:M42)</f>
        <v>137.24389789</v>
      </c>
      <c r="Q42" s="3">
        <f>SUM($N$38:N42)</f>
        <v>32.448328570000001</v>
      </c>
      <c r="R42" s="3">
        <f>SUM($O$38:O42)</f>
        <v>129.85116628</v>
      </c>
      <c r="S42" s="2">
        <f t="shared" si="9"/>
        <v>46</v>
      </c>
      <c r="T42" s="2">
        <f t="shared" si="10"/>
        <v>9999</v>
      </c>
      <c r="U42" s="2">
        <f t="shared" si="11"/>
        <v>9999</v>
      </c>
    </row>
    <row r="43" spans="1:21" s="4" customFormat="1" x14ac:dyDescent="0.25">
      <c r="A43">
        <v>3</v>
      </c>
      <c r="B43">
        <v>5</v>
      </c>
      <c r="C43">
        <v>8.8333333E-2</v>
      </c>
      <c r="D43">
        <v>53</v>
      </c>
      <c r="E43">
        <v>33.565796980000002</v>
      </c>
      <c r="F43">
        <v>0</v>
      </c>
      <c r="G43">
        <v>47</v>
      </c>
      <c r="H43">
        <v>0</v>
      </c>
      <c r="I43">
        <v>17.7898724</v>
      </c>
      <c r="J43" t="s">
        <v>75</v>
      </c>
      <c r="K43" s="4" t="s">
        <v>21</v>
      </c>
      <c r="L43" s="4" t="s">
        <v>23</v>
      </c>
      <c r="M43" s="3">
        <f t="shared" si="6"/>
        <v>0</v>
      </c>
      <c r="N43" s="3">
        <f t="shared" si="7"/>
        <v>17.7898724</v>
      </c>
      <c r="O43" s="3">
        <f t="shared" si="8"/>
        <v>0</v>
      </c>
      <c r="P43" s="3">
        <f>SUM($M$38:M43)</f>
        <v>137.24389789</v>
      </c>
      <c r="Q43" s="3">
        <f>SUM($N$38:N43)</f>
        <v>50.238200970000001</v>
      </c>
      <c r="R43" s="3">
        <f>SUM($O$38:O43)</f>
        <v>129.85116628</v>
      </c>
      <c r="S43" s="2">
        <f t="shared" si="9"/>
        <v>9999</v>
      </c>
      <c r="T43" s="2">
        <f t="shared" si="10"/>
        <v>47</v>
      </c>
      <c r="U43" s="2">
        <f t="shared" si="11"/>
        <v>9999</v>
      </c>
    </row>
    <row r="44" spans="1:21" s="4" customFormat="1" x14ac:dyDescent="0.25">
      <c r="A44">
        <v>3</v>
      </c>
      <c r="B44">
        <v>6</v>
      </c>
      <c r="C44">
        <v>0.211666667</v>
      </c>
      <c r="D44">
        <v>127</v>
      </c>
      <c r="E44">
        <v>87.850082560000004</v>
      </c>
      <c r="F44">
        <v>0</v>
      </c>
      <c r="G44">
        <v>28</v>
      </c>
      <c r="H44">
        <v>0</v>
      </c>
      <c r="I44">
        <v>63.252059439999996</v>
      </c>
      <c r="J44" t="s">
        <v>76</v>
      </c>
      <c r="K44" s="4" t="s">
        <v>21</v>
      </c>
      <c r="L44" s="4" t="s">
        <v>23</v>
      </c>
      <c r="M44" s="3">
        <f t="shared" si="6"/>
        <v>0</v>
      </c>
      <c r="N44" s="3">
        <f t="shared" si="7"/>
        <v>0</v>
      </c>
      <c r="O44" s="3">
        <f t="shared" si="8"/>
        <v>63.252059439999996</v>
      </c>
      <c r="P44" s="3">
        <f>SUM($M$38:M44)</f>
        <v>137.24389789</v>
      </c>
      <c r="Q44" s="3">
        <f>SUM($N$38:N44)</f>
        <v>50.238200970000001</v>
      </c>
      <c r="R44" s="3">
        <f>SUM($O$38:O44)</f>
        <v>193.10322572000001</v>
      </c>
      <c r="S44" s="2">
        <f t="shared" si="9"/>
        <v>9999</v>
      </c>
      <c r="T44" s="2">
        <f t="shared" si="10"/>
        <v>9999</v>
      </c>
      <c r="U44" s="2">
        <f t="shared" si="11"/>
        <v>28</v>
      </c>
    </row>
    <row r="45" spans="1:21" s="4" customFormat="1" x14ac:dyDescent="0.25">
      <c r="A45">
        <v>3</v>
      </c>
      <c r="B45">
        <v>7</v>
      </c>
      <c r="C45">
        <v>0.206666667</v>
      </c>
      <c r="D45">
        <v>124</v>
      </c>
      <c r="E45">
        <v>115.5112294</v>
      </c>
      <c r="F45">
        <v>0</v>
      </c>
      <c r="G45">
        <v>39</v>
      </c>
      <c r="H45">
        <v>0</v>
      </c>
      <c r="I45">
        <v>70.461849939999993</v>
      </c>
      <c r="J45" t="s">
        <v>77</v>
      </c>
      <c r="K45" s="4" t="s">
        <v>21</v>
      </c>
      <c r="L45" s="4" t="s">
        <v>23</v>
      </c>
      <c r="M45" s="3">
        <f t="shared" si="6"/>
        <v>70.461849939999993</v>
      </c>
      <c r="N45" s="3">
        <f t="shared" si="7"/>
        <v>0</v>
      </c>
      <c r="O45" s="3">
        <f t="shared" si="8"/>
        <v>0</v>
      </c>
      <c r="P45" s="3">
        <f>SUM($M$38:M45)</f>
        <v>207.70574783000001</v>
      </c>
      <c r="Q45" s="3">
        <f>SUM($N$38:N45)</f>
        <v>50.238200970000001</v>
      </c>
      <c r="R45" s="3">
        <f>SUM($O$38:O45)</f>
        <v>193.10322572000001</v>
      </c>
      <c r="S45" s="2">
        <f t="shared" si="9"/>
        <v>39</v>
      </c>
      <c r="T45" s="2">
        <f t="shared" si="10"/>
        <v>9999</v>
      </c>
      <c r="U45" s="2">
        <f t="shared" si="11"/>
        <v>9999</v>
      </c>
    </row>
    <row r="46" spans="1:21" s="4" customFormat="1" x14ac:dyDescent="0.25">
      <c r="A46">
        <v>3</v>
      </c>
      <c r="B46">
        <v>8</v>
      </c>
      <c r="C46">
        <v>0.236666667</v>
      </c>
      <c r="D46">
        <v>142</v>
      </c>
      <c r="E46">
        <v>164.77774769999999</v>
      </c>
      <c r="F46">
        <v>0</v>
      </c>
      <c r="G46">
        <v>58</v>
      </c>
      <c r="H46">
        <v>0</v>
      </c>
      <c r="I46">
        <v>69.206654029999996</v>
      </c>
      <c r="J46" t="s">
        <v>75</v>
      </c>
      <c r="K46" s="4" t="s">
        <v>21</v>
      </c>
      <c r="L46" s="4" t="s">
        <v>23</v>
      </c>
      <c r="M46" s="3">
        <f t="shared" si="6"/>
        <v>0</v>
      </c>
      <c r="N46" s="3">
        <f t="shared" si="7"/>
        <v>69.206654029999996</v>
      </c>
      <c r="O46" s="3">
        <f t="shared" si="8"/>
        <v>0</v>
      </c>
      <c r="P46" s="3">
        <f>SUM($M$38:M46)</f>
        <v>207.70574783000001</v>
      </c>
      <c r="Q46" s="3">
        <f>SUM($N$38:N46)</f>
        <v>119.44485499999999</v>
      </c>
      <c r="R46" s="3">
        <f>SUM($O$38:O46)</f>
        <v>193.10322572000001</v>
      </c>
      <c r="S46" s="2">
        <f t="shared" si="9"/>
        <v>9999</v>
      </c>
      <c r="T46" s="2">
        <f t="shared" si="10"/>
        <v>58</v>
      </c>
      <c r="U46" s="2">
        <f t="shared" si="11"/>
        <v>9999</v>
      </c>
    </row>
    <row r="47" spans="1:21" s="4" customFormat="1" x14ac:dyDescent="0.25">
      <c r="A47">
        <v>3</v>
      </c>
      <c r="B47">
        <v>9</v>
      </c>
      <c r="C47">
        <v>0.103333333</v>
      </c>
      <c r="D47">
        <v>62</v>
      </c>
      <c r="E47">
        <v>37.912675069999999</v>
      </c>
      <c r="F47">
        <v>0</v>
      </c>
      <c r="G47">
        <v>34</v>
      </c>
      <c r="H47">
        <v>0</v>
      </c>
      <c r="I47">
        <v>25.02236555</v>
      </c>
      <c r="J47" t="s">
        <v>75</v>
      </c>
      <c r="K47" s="4" t="s">
        <v>21</v>
      </c>
      <c r="L47" s="4" t="s">
        <v>23</v>
      </c>
      <c r="M47" s="3">
        <f t="shared" si="6"/>
        <v>0</v>
      </c>
      <c r="N47" s="3">
        <f t="shared" si="7"/>
        <v>25.02236555</v>
      </c>
      <c r="O47" s="3">
        <f t="shared" si="8"/>
        <v>0</v>
      </c>
      <c r="P47" s="3">
        <f>SUM($M$38:M47)</f>
        <v>207.70574783000001</v>
      </c>
      <c r="Q47" s="3">
        <f>SUM($N$38:N47)</f>
        <v>144.46722054999998</v>
      </c>
      <c r="R47" s="3">
        <f>SUM($O$38:O47)</f>
        <v>193.10322572000001</v>
      </c>
      <c r="S47" s="2">
        <f t="shared" si="9"/>
        <v>9999</v>
      </c>
      <c r="T47" s="2">
        <f t="shared" si="10"/>
        <v>34</v>
      </c>
      <c r="U47" s="2">
        <f t="shared" si="11"/>
        <v>9999</v>
      </c>
    </row>
    <row r="48" spans="1:21" s="4" customFormat="1" x14ac:dyDescent="0.25">
      <c r="A48">
        <v>3</v>
      </c>
      <c r="B48">
        <v>10</v>
      </c>
      <c r="C48">
        <v>0.15166666700000001</v>
      </c>
      <c r="D48">
        <v>91</v>
      </c>
      <c r="E48">
        <v>109.41921739999999</v>
      </c>
      <c r="F48">
        <v>0</v>
      </c>
      <c r="G48">
        <v>54</v>
      </c>
      <c r="H48">
        <v>0</v>
      </c>
      <c r="I48">
        <v>50.332839980000003</v>
      </c>
      <c r="J48" t="s">
        <v>75</v>
      </c>
      <c r="K48" s="4" t="s">
        <v>21</v>
      </c>
      <c r="L48" s="4" t="s">
        <v>23</v>
      </c>
      <c r="M48" s="3">
        <f t="shared" si="6"/>
        <v>0</v>
      </c>
      <c r="N48" s="3">
        <f t="shared" si="7"/>
        <v>50.332839980000003</v>
      </c>
      <c r="O48" s="3">
        <f t="shared" si="8"/>
        <v>0</v>
      </c>
      <c r="P48" s="3">
        <f>SUM($M$38:M48)</f>
        <v>207.70574783000001</v>
      </c>
      <c r="Q48" s="3">
        <f>SUM($N$38:N48)</f>
        <v>194.80006053</v>
      </c>
      <c r="R48" s="3">
        <f>SUM($O$38:O48)</f>
        <v>193.10322572000001</v>
      </c>
      <c r="S48" s="2">
        <f t="shared" si="9"/>
        <v>9999</v>
      </c>
      <c r="T48" s="2">
        <f t="shared" si="10"/>
        <v>54</v>
      </c>
      <c r="U48" s="2">
        <f t="shared" si="11"/>
        <v>9999</v>
      </c>
    </row>
    <row r="49" spans="1:21" s="4" customFormat="1" x14ac:dyDescent="0.25">
      <c r="A49">
        <v>3</v>
      </c>
      <c r="B49">
        <v>11</v>
      </c>
      <c r="C49">
        <v>0.233333333</v>
      </c>
      <c r="D49">
        <v>140</v>
      </c>
      <c r="E49">
        <v>203.68582409999999</v>
      </c>
      <c r="F49">
        <v>0</v>
      </c>
      <c r="G49">
        <v>73</v>
      </c>
      <c r="H49">
        <v>0</v>
      </c>
      <c r="I49">
        <v>54.995172510000003</v>
      </c>
      <c r="J49" t="s">
        <v>75</v>
      </c>
      <c r="K49" s="4" t="s">
        <v>21</v>
      </c>
      <c r="L49" s="4" t="s">
        <v>23</v>
      </c>
      <c r="M49" s="3">
        <f t="shared" si="6"/>
        <v>0</v>
      </c>
      <c r="N49" s="3">
        <f t="shared" si="7"/>
        <v>54.995172510000003</v>
      </c>
      <c r="O49" s="3">
        <f t="shared" si="8"/>
        <v>0</v>
      </c>
      <c r="P49" s="3">
        <f>SUM($M$38:M49)</f>
        <v>207.70574783000001</v>
      </c>
      <c r="Q49" s="3">
        <f>SUM($N$38:N49)</f>
        <v>249.79523304</v>
      </c>
      <c r="R49" s="3">
        <f>SUM($O$38:O49)</f>
        <v>193.10322572000001</v>
      </c>
      <c r="S49" s="2">
        <f t="shared" si="9"/>
        <v>9999</v>
      </c>
      <c r="T49" s="2">
        <f t="shared" si="10"/>
        <v>73</v>
      </c>
      <c r="U49" s="2">
        <f t="shared" si="11"/>
        <v>9999</v>
      </c>
    </row>
    <row r="50" spans="1:21" s="2" customFormat="1" x14ac:dyDescent="0.25">
      <c r="A50">
        <v>4</v>
      </c>
      <c r="B50">
        <v>0</v>
      </c>
      <c r="C50">
        <v>0.17</v>
      </c>
      <c r="D50">
        <v>102</v>
      </c>
      <c r="E50">
        <v>101.98061989999999</v>
      </c>
      <c r="F50">
        <v>0</v>
      </c>
      <c r="G50">
        <v>53</v>
      </c>
      <c r="H50">
        <v>0</v>
      </c>
      <c r="I50">
        <v>46.911085180000001</v>
      </c>
      <c r="J50" t="s">
        <v>75</v>
      </c>
      <c r="K50" s="2" t="s">
        <v>21</v>
      </c>
      <c r="L50" s="2" t="s">
        <v>23</v>
      </c>
      <c r="M50" s="1">
        <f t="shared" si="6"/>
        <v>0</v>
      </c>
      <c r="N50" s="1">
        <f t="shared" si="7"/>
        <v>46.911085180000001</v>
      </c>
      <c r="O50" s="1">
        <f t="shared" si="8"/>
        <v>0</v>
      </c>
      <c r="P50" s="1">
        <f>SUM($M$50:M50)</f>
        <v>0</v>
      </c>
      <c r="Q50" s="1">
        <f>SUM($N$50:N50)</f>
        <v>46.911085180000001</v>
      </c>
      <c r="R50" s="1">
        <f>SUM($O$50:O50)</f>
        <v>0</v>
      </c>
      <c r="S50" s="2">
        <f t="shared" si="9"/>
        <v>9999</v>
      </c>
      <c r="T50" s="2">
        <f t="shared" si="10"/>
        <v>53</v>
      </c>
      <c r="U50" s="2">
        <f t="shared" si="11"/>
        <v>9999</v>
      </c>
    </row>
    <row r="51" spans="1:21" s="2" customFormat="1" x14ac:dyDescent="0.25">
      <c r="A51">
        <v>4</v>
      </c>
      <c r="B51">
        <v>1</v>
      </c>
      <c r="C51">
        <v>0.133333333</v>
      </c>
      <c r="D51">
        <v>80</v>
      </c>
      <c r="E51">
        <v>60.125574649999997</v>
      </c>
      <c r="F51">
        <v>0</v>
      </c>
      <c r="G51">
        <v>47</v>
      </c>
      <c r="H51">
        <v>0</v>
      </c>
      <c r="I51">
        <v>31.265298820000002</v>
      </c>
      <c r="J51" t="s">
        <v>75</v>
      </c>
      <c r="K51" s="2" t="s">
        <v>21</v>
      </c>
      <c r="L51" s="2" t="s">
        <v>23</v>
      </c>
      <c r="M51" s="1">
        <f t="shared" si="6"/>
        <v>0</v>
      </c>
      <c r="N51" s="1">
        <f t="shared" si="7"/>
        <v>31.265298820000002</v>
      </c>
      <c r="O51" s="1">
        <f t="shared" si="8"/>
        <v>0</v>
      </c>
      <c r="P51" s="1">
        <f>SUM($M$50:M51)</f>
        <v>0</v>
      </c>
      <c r="Q51" s="1">
        <f>SUM($N$50:N51)</f>
        <v>78.176383999999999</v>
      </c>
      <c r="R51" s="1">
        <f>SUM($O$50:O51)</f>
        <v>0</v>
      </c>
      <c r="S51" s="2">
        <f t="shared" si="9"/>
        <v>9999</v>
      </c>
      <c r="T51" s="2">
        <f t="shared" si="10"/>
        <v>47</v>
      </c>
      <c r="U51" s="2">
        <f t="shared" si="11"/>
        <v>9999</v>
      </c>
    </row>
    <row r="52" spans="1:21" s="2" customFormat="1" x14ac:dyDescent="0.25">
      <c r="A52">
        <v>4</v>
      </c>
      <c r="B52">
        <v>2</v>
      </c>
      <c r="C52">
        <v>0.22500000000000001</v>
      </c>
      <c r="D52">
        <v>135</v>
      </c>
      <c r="E52">
        <v>114.445652</v>
      </c>
      <c r="F52">
        <v>0</v>
      </c>
      <c r="G52">
        <v>44</v>
      </c>
      <c r="H52">
        <v>0</v>
      </c>
      <c r="I52">
        <v>64.089565120000003</v>
      </c>
      <c r="J52" t="s">
        <v>75</v>
      </c>
      <c r="K52" s="2" t="s">
        <v>21</v>
      </c>
      <c r="L52" s="2" t="s">
        <v>23</v>
      </c>
      <c r="M52" s="1">
        <f t="shared" si="6"/>
        <v>0</v>
      </c>
      <c r="N52" s="1">
        <f t="shared" si="7"/>
        <v>64.089565120000003</v>
      </c>
      <c r="O52" s="1">
        <f t="shared" si="8"/>
        <v>0</v>
      </c>
      <c r="P52" s="1">
        <f>SUM($M$50:M52)</f>
        <v>0</v>
      </c>
      <c r="Q52" s="1">
        <f>SUM($N$50:N52)</f>
        <v>142.26594912000002</v>
      </c>
      <c r="R52" s="1">
        <f>SUM($O$50:O52)</f>
        <v>0</v>
      </c>
      <c r="S52" s="2">
        <f t="shared" si="9"/>
        <v>9999</v>
      </c>
      <c r="T52" s="2">
        <f t="shared" si="10"/>
        <v>44</v>
      </c>
      <c r="U52" s="2">
        <f t="shared" si="11"/>
        <v>9999</v>
      </c>
    </row>
    <row r="53" spans="1:21" s="2" customFormat="1" x14ac:dyDescent="0.25">
      <c r="A53">
        <v>4</v>
      </c>
      <c r="B53">
        <v>3</v>
      </c>
      <c r="C53">
        <v>0.21333333300000001</v>
      </c>
      <c r="D53">
        <v>128</v>
      </c>
      <c r="E53">
        <v>172.79041219999999</v>
      </c>
      <c r="F53">
        <v>0</v>
      </c>
      <c r="G53">
        <v>55</v>
      </c>
      <c r="H53">
        <v>0</v>
      </c>
      <c r="I53">
        <v>77.755685510000006</v>
      </c>
      <c r="J53" t="s">
        <v>77</v>
      </c>
      <c r="K53" s="2" t="s">
        <v>21</v>
      </c>
      <c r="L53" s="2" t="s">
        <v>23</v>
      </c>
      <c r="M53" s="1">
        <f t="shared" si="6"/>
        <v>77.755685510000006</v>
      </c>
      <c r="N53" s="1">
        <f t="shared" si="7"/>
        <v>0</v>
      </c>
      <c r="O53" s="1">
        <f t="shared" si="8"/>
        <v>0</v>
      </c>
      <c r="P53" s="1">
        <f>SUM($M$50:M53)</f>
        <v>77.755685510000006</v>
      </c>
      <c r="Q53" s="1">
        <f>SUM($N$50:N53)</f>
        <v>142.26594912000002</v>
      </c>
      <c r="R53" s="1">
        <f>SUM($O$50:O53)</f>
        <v>0</v>
      </c>
      <c r="S53" s="2">
        <f t="shared" si="9"/>
        <v>55</v>
      </c>
      <c r="T53" s="2">
        <f t="shared" si="10"/>
        <v>9999</v>
      </c>
      <c r="U53" s="2">
        <f t="shared" si="11"/>
        <v>9999</v>
      </c>
    </row>
    <row r="54" spans="1:21" s="2" customFormat="1" x14ac:dyDescent="0.25">
      <c r="A54">
        <v>4</v>
      </c>
      <c r="B54">
        <v>4</v>
      </c>
      <c r="C54">
        <v>0.20499999999999999</v>
      </c>
      <c r="D54">
        <v>123</v>
      </c>
      <c r="E54">
        <v>92.469393589999996</v>
      </c>
      <c r="F54">
        <v>0</v>
      </c>
      <c r="G54">
        <v>39</v>
      </c>
      <c r="H54">
        <v>0</v>
      </c>
      <c r="I54">
        <v>56.406330089999997</v>
      </c>
      <c r="J54" t="s">
        <v>76</v>
      </c>
      <c r="K54" s="2" t="s">
        <v>21</v>
      </c>
      <c r="L54" s="2" t="s">
        <v>23</v>
      </c>
      <c r="M54" s="1">
        <f t="shared" si="6"/>
        <v>0</v>
      </c>
      <c r="N54" s="1">
        <f t="shared" si="7"/>
        <v>0</v>
      </c>
      <c r="O54" s="1">
        <f t="shared" si="8"/>
        <v>56.406330089999997</v>
      </c>
      <c r="P54" s="1">
        <f>SUM($M$50:M54)</f>
        <v>77.755685510000006</v>
      </c>
      <c r="Q54" s="1">
        <f>SUM($N$50:N54)</f>
        <v>142.26594912000002</v>
      </c>
      <c r="R54" s="1">
        <f>SUM($O$50:O54)</f>
        <v>56.406330089999997</v>
      </c>
      <c r="S54" s="2">
        <f t="shared" si="9"/>
        <v>9999</v>
      </c>
      <c r="T54" s="2">
        <f t="shared" si="10"/>
        <v>9999</v>
      </c>
      <c r="U54" s="2">
        <f t="shared" si="11"/>
        <v>39</v>
      </c>
    </row>
    <row r="55" spans="1:21" s="2" customFormat="1" x14ac:dyDescent="0.25">
      <c r="A55">
        <v>4</v>
      </c>
      <c r="B55">
        <v>5</v>
      </c>
      <c r="C55">
        <v>0.11</v>
      </c>
      <c r="D55">
        <v>66</v>
      </c>
      <c r="E55">
        <v>46.17768478</v>
      </c>
      <c r="F55">
        <v>0</v>
      </c>
      <c r="G55">
        <v>42</v>
      </c>
      <c r="H55">
        <v>0</v>
      </c>
      <c r="I55">
        <v>26.783057169999999</v>
      </c>
      <c r="J55" t="s">
        <v>77</v>
      </c>
      <c r="K55" s="2" t="s">
        <v>21</v>
      </c>
      <c r="L55" s="2" t="s">
        <v>23</v>
      </c>
      <c r="M55" s="1">
        <f t="shared" si="6"/>
        <v>26.783057169999999</v>
      </c>
      <c r="N55" s="1">
        <f t="shared" si="7"/>
        <v>0</v>
      </c>
      <c r="O55" s="1">
        <f t="shared" si="8"/>
        <v>0</v>
      </c>
      <c r="P55" s="1">
        <f>SUM($M$50:M55)</f>
        <v>104.53874268000001</v>
      </c>
      <c r="Q55" s="1">
        <f>SUM($N$50:N55)</f>
        <v>142.26594912000002</v>
      </c>
      <c r="R55" s="1">
        <f>SUM($O$50:O55)</f>
        <v>56.406330089999997</v>
      </c>
      <c r="S55" s="2">
        <f t="shared" si="9"/>
        <v>42</v>
      </c>
      <c r="T55" s="2">
        <f t="shared" si="10"/>
        <v>9999</v>
      </c>
      <c r="U55" s="2">
        <f t="shared" si="11"/>
        <v>9999</v>
      </c>
    </row>
    <row r="56" spans="1:21" s="2" customFormat="1" x14ac:dyDescent="0.25">
      <c r="A56">
        <v>4</v>
      </c>
      <c r="B56">
        <v>6</v>
      </c>
      <c r="C56">
        <v>0.1</v>
      </c>
      <c r="D56">
        <v>60</v>
      </c>
      <c r="E56">
        <v>57.205827810000002</v>
      </c>
      <c r="F56">
        <v>0</v>
      </c>
      <c r="G56">
        <v>50</v>
      </c>
      <c r="H56">
        <v>0</v>
      </c>
      <c r="I56">
        <v>28.030855630000001</v>
      </c>
      <c r="J56" t="s">
        <v>77</v>
      </c>
      <c r="K56" s="2" t="s">
        <v>21</v>
      </c>
      <c r="L56" s="2" t="s">
        <v>23</v>
      </c>
      <c r="M56" s="1">
        <f t="shared" si="6"/>
        <v>28.030855630000001</v>
      </c>
      <c r="N56" s="1">
        <f t="shared" si="7"/>
        <v>0</v>
      </c>
      <c r="O56" s="1">
        <f t="shared" si="8"/>
        <v>0</v>
      </c>
      <c r="P56" s="1">
        <f>SUM($M$50:M56)</f>
        <v>132.56959831</v>
      </c>
      <c r="Q56" s="1">
        <f>SUM($N$50:N56)</f>
        <v>142.26594912000002</v>
      </c>
      <c r="R56" s="1">
        <f>SUM($O$50:O56)</f>
        <v>56.406330089999997</v>
      </c>
      <c r="S56" s="2">
        <f t="shared" si="9"/>
        <v>50</v>
      </c>
      <c r="T56" s="2">
        <f t="shared" si="10"/>
        <v>9999</v>
      </c>
      <c r="U56" s="2">
        <f t="shared" si="11"/>
        <v>9999</v>
      </c>
    </row>
    <row r="57" spans="1:21" s="2" customFormat="1" x14ac:dyDescent="0.25">
      <c r="A57">
        <v>4</v>
      </c>
      <c r="B57">
        <v>7</v>
      </c>
      <c r="C57">
        <v>0.123333333</v>
      </c>
      <c r="D57">
        <v>74</v>
      </c>
      <c r="E57">
        <v>47.046564119999999</v>
      </c>
      <c r="F57">
        <v>0</v>
      </c>
      <c r="G57">
        <v>37</v>
      </c>
      <c r="H57">
        <v>0</v>
      </c>
      <c r="I57">
        <v>29.6393354</v>
      </c>
      <c r="J57" t="s">
        <v>75</v>
      </c>
      <c r="K57" s="2" t="s">
        <v>21</v>
      </c>
      <c r="L57" s="2" t="s">
        <v>23</v>
      </c>
      <c r="M57" s="1">
        <f t="shared" si="6"/>
        <v>0</v>
      </c>
      <c r="N57" s="1">
        <f t="shared" si="7"/>
        <v>29.6393354</v>
      </c>
      <c r="O57" s="1">
        <f t="shared" si="8"/>
        <v>0</v>
      </c>
      <c r="P57" s="1">
        <f>SUM($M$50:M57)</f>
        <v>132.56959831</v>
      </c>
      <c r="Q57" s="1">
        <f>SUM($N$50:N57)</f>
        <v>171.90528452000001</v>
      </c>
      <c r="R57" s="1">
        <f>SUM($O$50:O57)</f>
        <v>56.406330089999997</v>
      </c>
      <c r="S57" s="2">
        <f t="shared" si="9"/>
        <v>9999</v>
      </c>
      <c r="T57" s="2">
        <f t="shared" si="10"/>
        <v>37</v>
      </c>
      <c r="U57" s="2">
        <f t="shared" si="11"/>
        <v>9999</v>
      </c>
    </row>
    <row r="58" spans="1:21" s="2" customFormat="1" x14ac:dyDescent="0.25">
      <c r="A58">
        <v>4</v>
      </c>
      <c r="B58">
        <v>8</v>
      </c>
      <c r="C58">
        <v>0.15166666700000001</v>
      </c>
      <c r="D58">
        <v>91</v>
      </c>
      <c r="E58">
        <v>78.658998850000003</v>
      </c>
      <c r="F58">
        <v>0</v>
      </c>
      <c r="G58">
        <v>41</v>
      </c>
      <c r="H58">
        <v>0</v>
      </c>
      <c r="I58">
        <v>46.408809320000003</v>
      </c>
      <c r="J58" t="s">
        <v>77</v>
      </c>
      <c r="K58" s="2" t="s">
        <v>21</v>
      </c>
      <c r="L58" s="2" t="s">
        <v>23</v>
      </c>
      <c r="M58" s="1">
        <f t="shared" si="6"/>
        <v>46.408809320000003</v>
      </c>
      <c r="N58" s="1">
        <f t="shared" si="7"/>
        <v>0</v>
      </c>
      <c r="O58" s="1">
        <f t="shared" si="8"/>
        <v>0</v>
      </c>
      <c r="P58" s="1">
        <f>SUM($M$50:M58)</f>
        <v>178.97840762999999</v>
      </c>
      <c r="Q58" s="1">
        <f>SUM($N$50:N58)</f>
        <v>171.90528452000001</v>
      </c>
      <c r="R58" s="1">
        <f>SUM($O$50:O58)</f>
        <v>56.406330089999997</v>
      </c>
      <c r="S58" s="2">
        <f t="shared" si="9"/>
        <v>41</v>
      </c>
      <c r="T58" s="2">
        <f t="shared" si="10"/>
        <v>9999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0.12</v>
      </c>
      <c r="D59">
        <v>72</v>
      </c>
      <c r="E59">
        <v>56.101689559999997</v>
      </c>
      <c r="F59">
        <v>0</v>
      </c>
      <c r="G59">
        <v>44</v>
      </c>
      <c r="H59">
        <v>0</v>
      </c>
      <c r="I59">
        <v>31.416946159999998</v>
      </c>
      <c r="J59" t="s">
        <v>76</v>
      </c>
      <c r="K59" s="2" t="s">
        <v>21</v>
      </c>
      <c r="L59" s="2" t="s">
        <v>23</v>
      </c>
      <c r="M59" s="1">
        <f t="shared" si="6"/>
        <v>0</v>
      </c>
      <c r="N59" s="1">
        <f t="shared" si="7"/>
        <v>0</v>
      </c>
      <c r="O59" s="1">
        <f t="shared" si="8"/>
        <v>31.416946159999998</v>
      </c>
      <c r="P59" s="1">
        <f>SUM($M$50:M59)</f>
        <v>178.97840762999999</v>
      </c>
      <c r="Q59" s="1">
        <f>SUM($N$50:N59)</f>
        <v>171.90528452000001</v>
      </c>
      <c r="R59" s="1">
        <f>SUM($O$50:O59)</f>
        <v>87.823276249999992</v>
      </c>
      <c r="S59" s="2">
        <f t="shared" si="9"/>
        <v>9999</v>
      </c>
      <c r="T59" s="2">
        <f t="shared" si="10"/>
        <v>9999</v>
      </c>
      <c r="U59" s="2">
        <f t="shared" si="11"/>
        <v>44</v>
      </c>
    </row>
    <row r="60" spans="1:21" s="2" customFormat="1" x14ac:dyDescent="0.25">
      <c r="A60">
        <v>4</v>
      </c>
      <c r="B60">
        <v>10</v>
      </c>
      <c r="C60">
        <v>0.24666666700000001</v>
      </c>
      <c r="D60">
        <v>148</v>
      </c>
      <c r="E60">
        <v>74.956298649999994</v>
      </c>
      <c r="F60">
        <v>0</v>
      </c>
      <c r="G60">
        <v>0</v>
      </c>
      <c r="H60">
        <v>0</v>
      </c>
      <c r="I60">
        <v>74.956298649999994</v>
      </c>
      <c r="J60" t="s">
        <v>75</v>
      </c>
      <c r="K60" s="2" t="s">
        <v>21</v>
      </c>
      <c r="L60" s="2" t="s">
        <v>23</v>
      </c>
      <c r="M60" s="1">
        <f t="shared" si="6"/>
        <v>0</v>
      </c>
      <c r="N60" s="1">
        <f t="shared" si="7"/>
        <v>74.956298649999994</v>
      </c>
      <c r="O60" s="1">
        <f t="shared" si="8"/>
        <v>0</v>
      </c>
      <c r="P60" s="1">
        <f>SUM($M$50:M60)</f>
        <v>178.97840762999999</v>
      </c>
      <c r="Q60" s="1">
        <f>SUM($N$50:N60)</f>
        <v>246.86158317000002</v>
      </c>
      <c r="R60" s="1">
        <f>SUM($O$50:O60)</f>
        <v>87.823276249999992</v>
      </c>
      <c r="S60" s="2">
        <f t="shared" si="9"/>
        <v>9999</v>
      </c>
      <c r="T60" s="2">
        <f t="shared" si="10"/>
        <v>0</v>
      </c>
      <c r="U60" s="2">
        <f t="shared" si="11"/>
        <v>9999</v>
      </c>
    </row>
    <row r="61" spans="1:21" s="2" customFormat="1" x14ac:dyDescent="0.25">
      <c r="A61">
        <v>4</v>
      </c>
      <c r="B61">
        <v>11</v>
      </c>
      <c r="C61">
        <v>0.13166666699999999</v>
      </c>
      <c r="D61">
        <v>79</v>
      </c>
      <c r="E61">
        <v>104.0690374</v>
      </c>
      <c r="F61">
        <v>0</v>
      </c>
      <c r="G61">
        <v>39</v>
      </c>
      <c r="H61">
        <v>0</v>
      </c>
      <c r="I61">
        <v>62.441422430000003</v>
      </c>
      <c r="J61" t="s">
        <v>77</v>
      </c>
      <c r="K61" s="2" t="s">
        <v>21</v>
      </c>
      <c r="L61" s="2" t="s">
        <v>23</v>
      </c>
      <c r="M61" s="1">
        <f t="shared" si="6"/>
        <v>62.441422430000003</v>
      </c>
      <c r="N61" s="1">
        <f t="shared" si="7"/>
        <v>0</v>
      </c>
      <c r="O61" s="1">
        <f t="shared" si="8"/>
        <v>0</v>
      </c>
      <c r="P61" s="1">
        <f>SUM($M$50:M61)</f>
        <v>241.41983005999998</v>
      </c>
      <c r="Q61" s="1">
        <f>SUM($N$50:N61)</f>
        <v>246.86158317000002</v>
      </c>
      <c r="R61" s="1">
        <f>SUM($O$50:O61)</f>
        <v>87.823276249999992</v>
      </c>
      <c r="S61" s="2">
        <f t="shared" si="9"/>
        <v>39</v>
      </c>
      <c r="T61" s="2">
        <f t="shared" si="10"/>
        <v>9999</v>
      </c>
      <c r="U61" s="2">
        <f t="shared" si="11"/>
        <v>9999</v>
      </c>
    </row>
    <row r="62" spans="1:21" s="4" customFormat="1" x14ac:dyDescent="0.25">
      <c r="A62">
        <v>5</v>
      </c>
      <c r="B62">
        <v>0</v>
      </c>
      <c r="C62">
        <v>0.22333333299999999</v>
      </c>
      <c r="D62">
        <v>134</v>
      </c>
      <c r="E62">
        <v>189.21647300000001</v>
      </c>
      <c r="F62">
        <v>0</v>
      </c>
      <c r="G62">
        <v>63</v>
      </c>
      <c r="H62">
        <v>0</v>
      </c>
      <c r="I62">
        <v>70.010095030000002</v>
      </c>
      <c r="J62" t="s">
        <v>77</v>
      </c>
      <c r="K62" s="4" t="s">
        <v>21</v>
      </c>
      <c r="L62" s="4" t="s">
        <v>23</v>
      </c>
      <c r="M62" s="3">
        <f t="shared" si="6"/>
        <v>70.010095030000002</v>
      </c>
      <c r="N62" s="3">
        <f t="shared" si="7"/>
        <v>0</v>
      </c>
      <c r="O62" s="3">
        <f t="shared" si="8"/>
        <v>0</v>
      </c>
      <c r="P62" s="3">
        <f>SUM($M$62:M62)</f>
        <v>70.010095030000002</v>
      </c>
      <c r="Q62" s="3">
        <f>SUM($N$62:N62)</f>
        <v>0</v>
      </c>
      <c r="R62" s="3">
        <f>SUM($O$62:O62)</f>
        <v>0</v>
      </c>
      <c r="S62" s="2">
        <f t="shared" si="9"/>
        <v>63</v>
      </c>
      <c r="T62" s="2">
        <f t="shared" si="10"/>
        <v>9999</v>
      </c>
      <c r="U62" s="2">
        <f t="shared" si="11"/>
        <v>9999</v>
      </c>
    </row>
    <row r="63" spans="1:21" s="4" customFormat="1" x14ac:dyDescent="0.25">
      <c r="A63">
        <v>5</v>
      </c>
      <c r="B63">
        <v>1</v>
      </c>
      <c r="C63">
        <v>0.101666667</v>
      </c>
      <c r="D63">
        <v>61</v>
      </c>
      <c r="E63">
        <v>84.911099980000003</v>
      </c>
      <c r="F63">
        <v>0</v>
      </c>
      <c r="G63">
        <v>66</v>
      </c>
      <c r="H63">
        <v>0</v>
      </c>
      <c r="I63">
        <v>28.869773989999999</v>
      </c>
      <c r="J63" t="s">
        <v>77</v>
      </c>
      <c r="K63" s="4" t="s">
        <v>21</v>
      </c>
      <c r="L63" s="4" t="s">
        <v>23</v>
      </c>
      <c r="M63" s="3">
        <f t="shared" si="6"/>
        <v>28.869773989999999</v>
      </c>
      <c r="N63" s="3">
        <f t="shared" si="7"/>
        <v>0</v>
      </c>
      <c r="O63" s="3">
        <f t="shared" si="8"/>
        <v>0</v>
      </c>
      <c r="P63" s="3">
        <f>SUM($M$62:M63)</f>
        <v>98.879869020000001</v>
      </c>
      <c r="Q63" s="3">
        <f>SUM($N$62:N63)</f>
        <v>0</v>
      </c>
      <c r="R63" s="3">
        <f>SUM($O$62:O63)</f>
        <v>0</v>
      </c>
      <c r="S63" s="2">
        <f t="shared" si="9"/>
        <v>66</v>
      </c>
      <c r="T63" s="2">
        <f t="shared" si="10"/>
        <v>9999</v>
      </c>
      <c r="U63" s="2">
        <f t="shared" si="11"/>
        <v>9999</v>
      </c>
    </row>
    <row r="64" spans="1:21" s="4" customFormat="1" x14ac:dyDescent="0.25">
      <c r="A64">
        <v>5</v>
      </c>
      <c r="B64">
        <v>2</v>
      </c>
      <c r="C64">
        <v>0.146666667</v>
      </c>
      <c r="D64">
        <v>88</v>
      </c>
      <c r="E64">
        <v>52.33871637</v>
      </c>
      <c r="F64">
        <v>0</v>
      </c>
      <c r="G64">
        <v>24</v>
      </c>
      <c r="H64">
        <v>0</v>
      </c>
      <c r="I64">
        <v>39.777424439999997</v>
      </c>
      <c r="J64" t="s">
        <v>75</v>
      </c>
      <c r="K64" s="4" t="s">
        <v>21</v>
      </c>
      <c r="L64" s="4" t="s">
        <v>23</v>
      </c>
      <c r="M64" s="3">
        <f t="shared" si="6"/>
        <v>0</v>
      </c>
      <c r="N64" s="3">
        <f t="shared" si="7"/>
        <v>39.777424439999997</v>
      </c>
      <c r="O64" s="3">
        <f t="shared" si="8"/>
        <v>0</v>
      </c>
      <c r="P64" s="3">
        <f>SUM($M$62:M64)</f>
        <v>98.879869020000001</v>
      </c>
      <c r="Q64" s="3">
        <f>SUM($N$62:N64)</f>
        <v>39.777424439999997</v>
      </c>
      <c r="R64" s="3">
        <f>SUM($O$62:O64)</f>
        <v>0</v>
      </c>
      <c r="S64" s="2">
        <f t="shared" si="9"/>
        <v>9999</v>
      </c>
      <c r="T64" s="2">
        <f t="shared" si="10"/>
        <v>24</v>
      </c>
      <c r="U64" s="2">
        <f t="shared" si="11"/>
        <v>9999</v>
      </c>
    </row>
    <row r="65" spans="1:21" s="4" customFormat="1" x14ac:dyDescent="0.25">
      <c r="A65">
        <v>5</v>
      </c>
      <c r="B65">
        <v>3</v>
      </c>
      <c r="C65">
        <v>0.18833333299999999</v>
      </c>
      <c r="D65">
        <v>113</v>
      </c>
      <c r="E65">
        <v>129.9368652</v>
      </c>
      <c r="F65">
        <v>0</v>
      </c>
      <c r="G65">
        <v>54</v>
      </c>
      <c r="H65">
        <v>0</v>
      </c>
      <c r="I65">
        <v>59.770957989999999</v>
      </c>
      <c r="J65" t="s">
        <v>75</v>
      </c>
      <c r="K65" s="4" t="s">
        <v>21</v>
      </c>
      <c r="L65" s="4" t="s">
        <v>23</v>
      </c>
      <c r="M65" s="3">
        <f t="shared" si="6"/>
        <v>0</v>
      </c>
      <c r="N65" s="3">
        <f t="shared" si="7"/>
        <v>59.770957989999999</v>
      </c>
      <c r="O65" s="3">
        <f t="shared" si="8"/>
        <v>0</v>
      </c>
      <c r="P65" s="3">
        <f>SUM($M$62:M65)</f>
        <v>98.879869020000001</v>
      </c>
      <c r="Q65" s="3">
        <f>SUM($N$62:N65)</f>
        <v>99.548382430000004</v>
      </c>
      <c r="R65" s="3">
        <f>SUM($O$62:O65)</f>
        <v>0</v>
      </c>
      <c r="S65" s="2">
        <f t="shared" si="9"/>
        <v>9999</v>
      </c>
      <c r="T65" s="2">
        <f t="shared" si="10"/>
        <v>54</v>
      </c>
      <c r="U65" s="2">
        <f t="shared" si="11"/>
        <v>9999</v>
      </c>
    </row>
    <row r="66" spans="1:21" s="4" customFormat="1" x14ac:dyDescent="0.25">
      <c r="A66">
        <v>5</v>
      </c>
      <c r="B66">
        <v>4</v>
      </c>
      <c r="C66">
        <v>0.22500000000000001</v>
      </c>
      <c r="D66">
        <v>135</v>
      </c>
      <c r="E66">
        <v>105.2492732</v>
      </c>
      <c r="F66">
        <v>0</v>
      </c>
      <c r="G66">
        <v>41</v>
      </c>
      <c r="H66">
        <v>0</v>
      </c>
      <c r="I66">
        <v>62.09707118</v>
      </c>
      <c r="J66" t="s">
        <v>76</v>
      </c>
      <c r="K66" s="4" t="s">
        <v>21</v>
      </c>
      <c r="L66" s="4" t="s">
        <v>23</v>
      </c>
      <c r="M66" s="3">
        <f t="shared" ref="M66:M73" si="12">IF(J66="P26", I66, 0)</f>
        <v>0</v>
      </c>
      <c r="N66" s="3">
        <f t="shared" ref="N66:N73" si="13">IF(J66="P27", I66, 0)</f>
        <v>0</v>
      </c>
      <c r="O66" s="3">
        <f t="shared" ref="O66:O73" si="14">IF(J66="P28", I66, 0)</f>
        <v>62.09707118</v>
      </c>
      <c r="P66" s="3">
        <f>SUM($M$62:M66)</f>
        <v>98.879869020000001</v>
      </c>
      <c r="Q66" s="3">
        <f>SUM($N$62:N66)</f>
        <v>99.548382430000004</v>
      </c>
      <c r="R66" s="3">
        <f>SUM($O$62:O66)</f>
        <v>62.09707118</v>
      </c>
      <c r="S66" s="2">
        <f t="shared" ref="S66:S73" si="15">IF(J66="P26", G66, 9999)</f>
        <v>9999</v>
      </c>
      <c r="T66" s="2">
        <f t="shared" ref="T66:T73" si="16">IF(J66="P27", G66, 9999)</f>
        <v>9999</v>
      </c>
      <c r="U66" s="2">
        <f t="shared" ref="U66:U73" si="17">IF(J66="P28", G66, 9999)</f>
        <v>41</v>
      </c>
    </row>
    <row r="67" spans="1:21" s="4" customFormat="1" x14ac:dyDescent="0.25">
      <c r="A67">
        <v>5</v>
      </c>
      <c r="B67">
        <v>5</v>
      </c>
      <c r="C67">
        <v>0.12</v>
      </c>
      <c r="D67">
        <v>72</v>
      </c>
      <c r="E67">
        <v>49.148147880000003</v>
      </c>
      <c r="F67">
        <v>0</v>
      </c>
      <c r="G67">
        <v>20</v>
      </c>
      <c r="H67">
        <v>0</v>
      </c>
      <c r="I67">
        <v>39.318518300000001</v>
      </c>
      <c r="J67" t="s">
        <v>76</v>
      </c>
      <c r="K67" s="4" t="s">
        <v>21</v>
      </c>
      <c r="L67" s="4" t="s">
        <v>23</v>
      </c>
      <c r="M67" s="3">
        <f t="shared" si="12"/>
        <v>0</v>
      </c>
      <c r="N67" s="3">
        <f t="shared" si="13"/>
        <v>0</v>
      </c>
      <c r="O67" s="3">
        <f t="shared" si="14"/>
        <v>39.318518300000001</v>
      </c>
      <c r="P67" s="3">
        <f>SUM($M$62:M67)</f>
        <v>98.879869020000001</v>
      </c>
      <c r="Q67" s="3">
        <f>SUM($N$62:N67)</f>
        <v>99.548382430000004</v>
      </c>
      <c r="R67" s="3">
        <f>SUM($O$62:O67)</f>
        <v>101.41558947999999</v>
      </c>
      <c r="S67" s="2">
        <f t="shared" si="15"/>
        <v>9999</v>
      </c>
      <c r="T67" s="2">
        <f t="shared" si="16"/>
        <v>9999</v>
      </c>
      <c r="U67" s="2">
        <f t="shared" si="17"/>
        <v>20</v>
      </c>
    </row>
    <row r="68" spans="1:21" s="4" customFormat="1" x14ac:dyDescent="0.25">
      <c r="A68">
        <v>5</v>
      </c>
      <c r="B68">
        <v>6</v>
      </c>
      <c r="C68">
        <v>0.16500000000000001</v>
      </c>
      <c r="D68">
        <v>99</v>
      </c>
      <c r="E68">
        <v>56.526416529999999</v>
      </c>
      <c r="F68">
        <v>0</v>
      </c>
      <c r="G68">
        <v>14</v>
      </c>
      <c r="H68">
        <v>0</v>
      </c>
      <c r="I68">
        <v>48.612718219999998</v>
      </c>
      <c r="J68" t="s">
        <v>76</v>
      </c>
      <c r="K68" s="4" t="s">
        <v>21</v>
      </c>
      <c r="L68" s="4" t="s">
        <v>23</v>
      </c>
      <c r="M68" s="3">
        <f t="shared" si="12"/>
        <v>0</v>
      </c>
      <c r="N68" s="3">
        <f t="shared" si="13"/>
        <v>0</v>
      </c>
      <c r="O68" s="3">
        <f t="shared" si="14"/>
        <v>48.612718219999998</v>
      </c>
      <c r="P68" s="3">
        <f>SUM($M$62:M68)</f>
        <v>98.879869020000001</v>
      </c>
      <c r="Q68" s="3">
        <f>SUM($N$62:N68)</f>
        <v>99.548382430000004</v>
      </c>
      <c r="R68" s="3">
        <f>SUM($O$62:O68)</f>
        <v>150.0283077</v>
      </c>
      <c r="S68" s="2">
        <f t="shared" si="15"/>
        <v>9999</v>
      </c>
      <c r="T68" s="2">
        <f t="shared" si="16"/>
        <v>9999</v>
      </c>
      <c r="U68" s="2">
        <f t="shared" si="17"/>
        <v>14</v>
      </c>
    </row>
    <row r="69" spans="1:21" s="4" customFormat="1" x14ac:dyDescent="0.25">
      <c r="A69">
        <v>5</v>
      </c>
      <c r="B69">
        <v>7</v>
      </c>
      <c r="C69">
        <v>0.12</v>
      </c>
      <c r="D69">
        <v>72</v>
      </c>
      <c r="E69">
        <v>51.998091850000002</v>
      </c>
      <c r="F69">
        <v>0</v>
      </c>
      <c r="G69">
        <v>22</v>
      </c>
      <c r="H69">
        <v>0</v>
      </c>
      <c r="I69">
        <v>40.038530729999998</v>
      </c>
      <c r="J69" t="s">
        <v>75</v>
      </c>
      <c r="K69" s="4" t="s">
        <v>21</v>
      </c>
      <c r="L69" s="4" t="s">
        <v>23</v>
      </c>
      <c r="M69" s="3">
        <f t="shared" si="12"/>
        <v>0</v>
      </c>
      <c r="N69" s="3">
        <f t="shared" si="13"/>
        <v>40.038530729999998</v>
      </c>
      <c r="O69" s="3">
        <f t="shared" si="14"/>
        <v>0</v>
      </c>
      <c r="P69" s="3">
        <f>SUM($M$62:M69)</f>
        <v>98.879869020000001</v>
      </c>
      <c r="Q69" s="3">
        <f>SUM($N$62:N69)</f>
        <v>139.58691315999999</v>
      </c>
      <c r="R69" s="3">
        <f>SUM($O$62:O69)</f>
        <v>150.0283077</v>
      </c>
      <c r="S69" s="2">
        <f t="shared" si="15"/>
        <v>9999</v>
      </c>
      <c r="T69" s="2">
        <f t="shared" si="16"/>
        <v>22</v>
      </c>
      <c r="U69" s="2">
        <f t="shared" si="17"/>
        <v>9999</v>
      </c>
    </row>
    <row r="70" spans="1:21" s="4" customFormat="1" x14ac:dyDescent="0.25">
      <c r="A70">
        <v>5</v>
      </c>
      <c r="B70">
        <v>8</v>
      </c>
      <c r="C70">
        <v>0.13500000000000001</v>
      </c>
      <c r="D70">
        <v>81</v>
      </c>
      <c r="E70">
        <v>97.474663120000002</v>
      </c>
      <c r="F70">
        <v>0</v>
      </c>
      <c r="G70">
        <v>45</v>
      </c>
      <c r="H70">
        <v>0</v>
      </c>
      <c r="I70">
        <v>52.636318090000003</v>
      </c>
      <c r="J70" t="s">
        <v>77</v>
      </c>
      <c r="K70" s="4" t="s">
        <v>21</v>
      </c>
      <c r="L70" s="4" t="s">
        <v>23</v>
      </c>
      <c r="M70" s="3">
        <f t="shared" si="12"/>
        <v>52.636318090000003</v>
      </c>
      <c r="N70" s="3">
        <f t="shared" si="13"/>
        <v>0</v>
      </c>
      <c r="O70" s="3">
        <f t="shared" si="14"/>
        <v>0</v>
      </c>
      <c r="P70" s="3">
        <f>SUM($M$62:M70)</f>
        <v>151.51618711</v>
      </c>
      <c r="Q70" s="3">
        <f>SUM($N$62:N70)</f>
        <v>139.58691315999999</v>
      </c>
      <c r="R70" s="3">
        <f>SUM($O$62:O70)</f>
        <v>150.0283077</v>
      </c>
      <c r="S70" s="2">
        <f t="shared" si="15"/>
        <v>45</v>
      </c>
      <c r="T70" s="2">
        <f t="shared" si="16"/>
        <v>9999</v>
      </c>
      <c r="U70" s="2">
        <f t="shared" si="17"/>
        <v>9999</v>
      </c>
    </row>
    <row r="71" spans="1:21" s="4" customFormat="1" x14ac:dyDescent="0.25">
      <c r="A71">
        <v>5</v>
      </c>
      <c r="B71">
        <v>9</v>
      </c>
      <c r="C71">
        <v>0.22166666700000001</v>
      </c>
      <c r="D71">
        <v>133</v>
      </c>
      <c r="E71">
        <v>172.72143990000001</v>
      </c>
      <c r="F71">
        <v>0</v>
      </c>
      <c r="G71">
        <v>65</v>
      </c>
      <c r="H71">
        <v>0</v>
      </c>
      <c r="I71">
        <v>60.452503950000001</v>
      </c>
      <c r="J71" t="s">
        <v>76</v>
      </c>
      <c r="K71" s="4" t="s">
        <v>21</v>
      </c>
      <c r="L71" s="4" t="s">
        <v>23</v>
      </c>
      <c r="M71" s="3">
        <f t="shared" si="12"/>
        <v>0</v>
      </c>
      <c r="N71" s="3">
        <f t="shared" si="13"/>
        <v>0</v>
      </c>
      <c r="O71" s="3">
        <f t="shared" si="14"/>
        <v>60.452503950000001</v>
      </c>
      <c r="P71" s="3">
        <f>SUM($M$62:M71)</f>
        <v>151.51618711</v>
      </c>
      <c r="Q71" s="3">
        <f>SUM($N$62:N71)</f>
        <v>139.58691315999999</v>
      </c>
      <c r="R71" s="3">
        <f>SUM($O$62:O71)</f>
        <v>210.48081164999999</v>
      </c>
      <c r="S71" s="2">
        <f t="shared" si="15"/>
        <v>9999</v>
      </c>
      <c r="T71" s="2">
        <f t="shared" si="16"/>
        <v>9999</v>
      </c>
      <c r="U71" s="2">
        <f t="shared" si="17"/>
        <v>65</v>
      </c>
    </row>
    <row r="72" spans="1:21" s="4" customFormat="1" x14ac:dyDescent="0.25">
      <c r="A72">
        <v>5</v>
      </c>
      <c r="B72">
        <v>10</v>
      </c>
      <c r="C72">
        <v>0.215</v>
      </c>
      <c r="D72">
        <v>129</v>
      </c>
      <c r="E72">
        <v>174.51884190000001</v>
      </c>
      <c r="F72">
        <v>0</v>
      </c>
      <c r="G72">
        <v>47</v>
      </c>
      <c r="H72">
        <v>0</v>
      </c>
      <c r="I72">
        <v>92.494986209999993</v>
      </c>
      <c r="J72" t="s">
        <v>77</v>
      </c>
      <c r="K72" s="4" t="s">
        <v>21</v>
      </c>
      <c r="L72" s="4" t="s">
        <v>23</v>
      </c>
      <c r="M72" s="3">
        <f t="shared" si="12"/>
        <v>92.494986209999993</v>
      </c>
      <c r="N72" s="3">
        <f t="shared" si="13"/>
        <v>0</v>
      </c>
      <c r="O72" s="3">
        <f t="shared" si="14"/>
        <v>0</v>
      </c>
      <c r="P72" s="3">
        <f>SUM($M$62:M72)</f>
        <v>244.01117332000001</v>
      </c>
      <c r="Q72" s="3">
        <f>SUM($N$62:N72)</f>
        <v>139.58691315999999</v>
      </c>
      <c r="R72" s="3">
        <f>SUM($O$62:O72)</f>
        <v>210.48081164999999</v>
      </c>
      <c r="S72" s="2">
        <f t="shared" si="15"/>
        <v>47</v>
      </c>
      <c r="T72" s="2">
        <f t="shared" si="16"/>
        <v>9999</v>
      </c>
      <c r="U72" s="2">
        <f t="shared" si="17"/>
        <v>9999</v>
      </c>
    </row>
    <row r="73" spans="1:21" s="4" customFormat="1" x14ac:dyDescent="0.25">
      <c r="A73">
        <v>5</v>
      </c>
      <c r="B73">
        <v>11</v>
      </c>
      <c r="C73">
        <v>0.18333333299999999</v>
      </c>
      <c r="D73">
        <v>110</v>
      </c>
      <c r="E73">
        <v>133.43201260000001</v>
      </c>
      <c r="F73">
        <v>0</v>
      </c>
      <c r="G73">
        <v>20</v>
      </c>
      <c r="H73">
        <v>0</v>
      </c>
      <c r="I73">
        <v>105.4112899</v>
      </c>
      <c r="J73" t="s">
        <v>75</v>
      </c>
      <c r="K73" s="4" t="s">
        <v>21</v>
      </c>
      <c r="L73" s="4" t="s">
        <v>23</v>
      </c>
      <c r="M73" s="3">
        <f t="shared" si="12"/>
        <v>0</v>
      </c>
      <c r="N73" s="3">
        <f t="shared" si="13"/>
        <v>105.4112899</v>
      </c>
      <c r="O73" s="3">
        <f t="shared" si="14"/>
        <v>0</v>
      </c>
      <c r="P73" s="3">
        <f>SUM($M$62:M73)</f>
        <v>244.01117332000001</v>
      </c>
      <c r="Q73" s="3">
        <f>SUM($N$62:N73)</f>
        <v>244.99820305999998</v>
      </c>
      <c r="R73" s="3">
        <f>SUM($O$62:O73)</f>
        <v>210.48081164999999</v>
      </c>
      <c r="S73" s="2">
        <f t="shared" si="15"/>
        <v>9999</v>
      </c>
      <c r="T73" s="2">
        <f t="shared" si="16"/>
        <v>20</v>
      </c>
      <c r="U73" s="2">
        <f t="shared" si="17"/>
        <v>9999</v>
      </c>
    </row>
    <row r="74" spans="1:21" x14ac:dyDescent="0.25">
      <c r="M74" s="5"/>
      <c r="N74" s="5"/>
      <c r="O74" s="5"/>
      <c r="P74" s="5"/>
      <c r="Q74" s="5"/>
      <c r="R74" s="5"/>
      <c r="S74" s="5"/>
      <c r="T74" s="5"/>
      <c r="U7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25" sqref="I25"/>
    </sheetView>
  </sheetViews>
  <sheetFormatPr defaultRowHeight="15" x14ac:dyDescent="0.25"/>
  <sheetData>
    <row r="1" spans="1:4" x14ac:dyDescent="0.25">
      <c r="A1" t="s">
        <v>16</v>
      </c>
      <c r="B1" t="s">
        <v>15</v>
      </c>
      <c r="C1" t="s">
        <v>14</v>
      </c>
      <c r="D1" t="s">
        <v>0</v>
      </c>
    </row>
    <row r="2" spans="1:4" x14ac:dyDescent="0.25">
      <c r="A2" t="s">
        <v>19</v>
      </c>
      <c r="B2">
        <v>500</v>
      </c>
      <c r="C2">
        <v>2.0762193624263499</v>
      </c>
      <c r="D2">
        <v>0</v>
      </c>
    </row>
    <row r="3" spans="1:4" x14ac:dyDescent="0.25">
      <c r="A3" t="s">
        <v>17</v>
      </c>
      <c r="B3">
        <v>500</v>
      </c>
      <c r="C3">
        <v>1.2589334720790699</v>
      </c>
      <c r="D3">
        <v>0</v>
      </c>
    </row>
    <row r="4" spans="1:4" x14ac:dyDescent="0.25">
      <c r="A4" t="s">
        <v>18</v>
      </c>
      <c r="B4">
        <v>302</v>
      </c>
      <c r="C4">
        <v>73.916020149805206</v>
      </c>
      <c r="D4">
        <v>0</v>
      </c>
    </row>
    <row r="5" spans="1:4" x14ac:dyDescent="0.25">
      <c r="A5" t="s">
        <v>19</v>
      </c>
      <c r="B5">
        <v>433</v>
      </c>
      <c r="C5">
        <v>30.821012340579301</v>
      </c>
      <c r="D5">
        <v>1</v>
      </c>
    </row>
    <row r="6" spans="1:4" x14ac:dyDescent="0.25">
      <c r="A6" t="s">
        <v>17</v>
      </c>
      <c r="B6">
        <v>474</v>
      </c>
      <c r="C6">
        <v>8.3918816575645803</v>
      </c>
      <c r="D6">
        <v>1</v>
      </c>
    </row>
    <row r="7" spans="1:4" x14ac:dyDescent="0.25">
      <c r="A7" t="s">
        <v>18</v>
      </c>
      <c r="B7">
        <v>293</v>
      </c>
      <c r="C7">
        <v>88.196050644899998</v>
      </c>
      <c r="D7">
        <v>1</v>
      </c>
    </row>
    <row r="8" spans="1:4" x14ac:dyDescent="0.25">
      <c r="A8" t="s">
        <v>19</v>
      </c>
      <c r="B8">
        <v>259</v>
      </c>
      <c r="C8">
        <v>75.480735710427396</v>
      </c>
      <c r="D8">
        <v>2</v>
      </c>
    </row>
    <row r="9" spans="1:4" x14ac:dyDescent="0.25">
      <c r="A9" t="s">
        <v>17</v>
      </c>
      <c r="B9">
        <v>441</v>
      </c>
      <c r="C9">
        <v>3.8772579338967703E-2</v>
      </c>
      <c r="D9">
        <v>2</v>
      </c>
    </row>
    <row r="10" spans="1:4" x14ac:dyDescent="0.25">
      <c r="A10" t="s">
        <v>18</v>
      </c>
      <c r="B10">
        <v>348</v>
      </c>
      <c r="C10">
        <v>36.322424346674602</v>
      </c>
      <c r="D10">
        <v>2</v>
      </c>
    </row>
    <row r="11" spans="1:4" x14ac:dyDescent="0.25">
      <c r="A11" t="s">
        <v>19</v>
      </c>
      <c r="B11">
        <v>456</v>
      </c>
      <c r="C11">
        <v>23.039829611807601</v>
      </c>
      <c r="D11">
        <v>3</v>
      </c>
    </row>
    <row r="12" spans="1:4" x14ac:dyDescent="0.25">
      <c r="A12" t="s">
        <v>17</v>
      </c>
      <c r="B12">
        <v>383</v>
      </c>
      <c r="C12">
        <v>20.765289423771101</v>
      </c>
      <c r="D12">
        <v>3</v>
      </c>
    </row>
    <row r="13" spans="1:4" x14ac:dyDescent="0.25">
      <c r="A13" t="s">
        <v>18</v>
      </c>
      <c r="B13">
        <v>347</v>
      </c>
      <c r="C13">
        <v>45.751002246004099</v>
      </c>
      <c r="D13">
        <v>3</v>
      </c>
    </row>
    <row r="14" spans="1:4" x14ac:dyDescent="0.25">
      <c r="A14" t="s">
        <v>19</v>
      </c>
      <c r="B14">
        <v>348</v>
      </c>
      <c r="C14">
        <v>57.306634342110002</v>
      </c>
      <c r="D14">
        <v>4</v>
      </c>
    </row>
    <row r="15" spans="1:4" x14ac:dyDescent="0.25">
      <c r="A15" t="s">
        <v>17</v>
      </c>
      <c r="B15">
        <v>380</v>
      </c>
      <c r="C15">
        <v>4.1792398414298599</v>
      </c>
      <c r="D15">
        <v>4</v>
      </c>
    </row>
    <row r="16" spans="1:4" x14ac:dyDescent="0.25">
      <c r="A16" t="s">
        <v>18</v>
      </c>
      <c r="B16">
        <v>304</v>
      </c>
      <c r="C16">
        <v>86.827639139884496</v>
      </c>
      <c r="D16">
        <v>4</v>
      </c>
    </row>
    <row r="17" spans="1:4" x14ac:dyDescent="0.25">
      <c r="A17" t="s">
        <v>19</v>
      </c>
      <c r="B17">
        <v>500</v>
      </c>
      <c r="C17">
        <v>1.8522008497194999</v>
      </c>
      <c r="D17">
        <v>5</v>
      </c>
    </row>
    <row r="18" spans="1:4" x14ac:dyDescent="0.25">
      <c r="A18" t="s">
        <v>17</v>
      </c>
      <c r="B18">
        <v>500</v>
      </c>
      <c r="C18">
        <v>2.8716264445172102</v>
      </c>
      <c r="D18">
        <v>5</v>
      </c>
    </row>
    <row r="19" spans="1:4" x14ac:dyDescent="0.25">
      <c r="A19" t="s">
        <v>18</v>
      </c>
      <c r="B19">
        <v>361</v>
      </c>
      <c r="C19">
        <v>45.861499086922599</v>
      </c>
      <c r="D1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cols>
    <col min="16" max="16" width="11.85546875" customWidth="1"/>
    <col min="17" max="17" width="11" customWidth="1"/>
    <col min="18" max="18" width="12.28515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s="2" customFormat="1" x14ac:dyDescent="0.25">
      <c r="A2">
        <v>0</v>
      </c>
      <c r="B2">
        <v>0</v>
      </c>
      <c r="C2">
        <v>0.17833333300000001</v>
      </c>
      <c r="D2">
        <v>107</v>
      </c>
      <c r="E2">
        <v>93.461963800000007</v>
      </c>
      <c r="F2">
        <v>0</v>
      </c>
      <c r="G2">
        <v>46</v>
      </c>
      <c r="H2">
        <v>0</v>
      </c>
      <c r="I2">
        <v>50.46946045</v>
      </c>
      <c r="J2" t="s">
        <v>78</v>
      </c>
      <c r="K2" s="2" t="s">
        <v>21</v>
      </c>
      <c r="L2" s="2" t="s">
        <v>23</v>
      </c>
      <c r="M2" s="1">
        <f t="shared" ref="M2:M33" si="0">IF(J2="P29", I2, 0)</f>
        <v>0</v>
      </c>
      <c r="N2" s="1">
        <f t="shared" ref="N2:N33" si="1">IF(J2="P30", I2, 0)</f>
        <v>0</v>
      </c>
      <c r="O2" s="1">
        <f t="shared" ref="O2:O33" si="2">IF(J2="P31", I2, 0)</f>
        <v>50.46946045</v>
      </c>
      <c r="P2" s="1">
        <f>SUM($M$2:M2)</f>
        <v>0</v>
      </c>
      <c r="Q2" s="1">
        <f>SUM($N$2:N2)</f>
        <v>0</v>
      </c>
      <c r="R2" s="1">
        <f>SUM($O$2:O2)</f>
        <v>50.46946045</v>
      </c>
      <c r="S2" s="2">
        <f t="shared" ref="S2:S33" si="3">IF(J2="P29", G2, 9999)</f>
        <v>9999</v>
      </c>
      <c r="T2" s="2">
        <f t="shared" ref="T2:T33" si="4">IF(J2="P30", G2, 9999)</f>
        <v>9999</v>
      </c>
      <c r="U2" s="2">
        <f t="shared" ref="U2:U33" si="5">IF(J2="P31", G2, 9999)</f>
        <v>46</v>
      </c>
    </row>
    <row r="3" spans="1:21" s="2" customFormat="1" x14ac:dyDescent="0.25">
      <c r="A3">
        <v>0</v>
      </c>
      <c r="B3">
        <v>1</v>
      </c>
      <c r="C3">
        <v>0.19</v>
      </c>
      <c r="D3">
        <v>114</v>
      </c>
      <c r="E3">
        <v>123.4331856</v>
      </c>
      <c r="F3">
        <v>0</v>
      </c>
      <c r="G3">
        <v>39</v>
      </c>
      <c r="H3">
        <v>0</v>
      </c>
      <c r="I3">
        <v>75.294243210000005</v>
      </c>
      <c r="J3" t="s">
        <v>79</v>
      </c>
      <c r="K3" s="2" t="s">
        <v>21</v>
      </c>
      <c r="L3" s="2" t="s">
        <v>23</v>
      </c>
      <c r="M3" s="1">
        <f t="shared" si="0"/>
        <v>0</v>
      </c>
      <c r="N3" s="1">
        <f t="shared" si="1"/>
        <v>75.294243210000005</v>
      </c>
      <c r="O3" s="1">
        <f t="shared" si="2"/>
        <v>0</v>
      </c>
      <c r="P3" s="1">
        <f>SUM($M$2:M3)</f>
        <v>0</v>
      </c>
      <c r="Q3" s="1">
        <f>SUM($N$2:N3)</f>
        <v>75.294243210000005</v>
      </c>
      <c r="R3" s="1">
        <f>SUM($O$2:O3)</f>
        <v>50.46946045</v>
      </c>
      <c r="S3" s="2">
        <f t="shared" si="3"/>
        <v>9999</v>
      </c>
      <c r="T3" s="2">
        <f t="shared" si="4"/>
        <v>39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0.108333333</v>
      </c>
      <c r="D4">
        <v>65</v>
      </c>
      <c r="E4">
        <v>54.026305129999997</v>
      </c>
      <c r="F4">
        <v>0</v>
      </c>
      <c r="G4">
        <v>46</v>
      </c>
      <c r="H4">
        <v>0</v>
      </c>
      <c r="I4">
        <v>28.633941719999999</v>
      </c>
      <c r="J4" t="s">
        <v>80</v>
      </c>
      <c r="K4" s="2" t="s">
        <v>21</v>
      </c>
      <c r="L4" s="2" t="s">
        <v>23</v>
      </c>
      <c r="M4" s="1">
        <f t="shared" si="0"/>
        <v>28.633941719999999</v>
      </c>
      <c r="N4" s="1">
        <f t="shared" si="1"/>
        <v>0</v>
      </c>
      <c r="O4" s="1">
        <f t="shared" si="2"/>
        <v>0</v>
      </c>
      <c r="P4" s="1">
        <f>SUM($M$2:M4)</f>
        <v>28.633941719999999</v>
      </c>
      <c r="Q4" s="1">
        <f>SUM($N$2:N4)</f>
        <v>75.294243210000005</v>
      </c>
      <c r="R4" s="1">
        <f>SUM($O$2:O4)</f>
        <v>50.46946045</v>
      </c>
      <c r="S4" s="2">
        <f t="shared" si="3"/>
        <v>46</v>
      </c>
      <c r="T4" s="2">
        <f t="shared" si="4"/>
        <v>9999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0.22500000000000001</v>
      </c>
      <c r="D5">
        <v>135</v>
      </c>
      <c r="E5">
        <v>166.73419430000001</v>
      </c>
      <c r="F5">
        <v>0</v>
      </c>
      <c r="G5">
        <v>51</v>
      </c>
      <c r="H5">
        <v>0</v>
      </c>
      <c r="I5">
        <v>81.699755190000005</v>
      </c>
      <c r="J5" t="s">
        <v>78</v>
      </c>
      <c r="K5" s="2" t="s">
        <v>21</v>
      </c>
      <c r="L5" s="2" t="s">
        <v>23</v>
      </c>
      <c r="M5" s="1">
        <f t="shared" si="0"/>
        <v>0</v>
      </c>
      <c r="N5" s="1">
        <f t="shared" si="1"/>
        <v>0</v>
      </c>
      <c r="O5" s="1">
        <f t="shared" si="2"/>
        <v>81.699755190000005</v>
      </c>
      <c r="P5" s="1">
        <f>SUM($M$2:M5)</f>
        <v>28.633941719999999</v>
      </c>
      <c r="Q5" s="1">
        <f>SUM($N$2:N5)</f>
        <v>75.294243210000005</v>
      </c>
      <c r="R5" s="1">
        <f>SUM($O$2:O5)</f>
        <v>132.16921564</v>
      </c>
      <c r="S5" s="2">
        <f t="shared" si="3"/>
        <v>9999</v>
      </c>
      <c r="T5" s="2">
        <f t="shared" si="4"/>
        <v>9999</v>
      </c>
      <c r="U5" s="2">
        <f t="shared" si="5"/>
        <v>51</v>
      </c>
    </row>
    <row r="6" spans="1:21" s="2" customFormat="1" x14ac:dyDescent="0.25">
      <c r="A6">
        <v>0</v>
      </c>
      <c r="B6">
        <v>4</v>
      </c>
      <c r="C6">
        <v>0.24333333300000001</v>
      </c>
      <c r="D6">
        <v>146</v>
      </c>
      <c r="E6">
        <v>178.11009139999999</v>
      </c>
      <c r="F6">
        <v>0</v>
      </c>
      <c r="G6">
        <v>57</v>
      </c>
      <c r="H6">
        <v>0</v>
      </c>
      <c r="I6">
        <v>74.806238370000003</v>
      </c>
      <c r="J6" t="s">
        <v>79</v>
      </c>
      <c r="K6" s="2" t="s">
        <v>21</v>
      </c>
      <c r="L6" s="2" t="s">
        <v>23</v>
      </c>
      <c r="M6" s="1">
        <f t="shared" si="0"/>
        <v>0</v>
      </c>
      <c r="N6" s="1">
        <f t="shared" si="1"/>
        <v>74.806238370000003</v>
      </c>
      <c r="O6" s="1">
        <f t="shared" si="2"/>
        <v>0</v>
      </c>
      <c r="P6" s="1">
        <f>SUM($M$2:M6)</f>
        <v>28.633941719999999</v>
      </c>
      <c r="Q6" s="1">
        <f>SUM($N$2:N6)</f>
        <v>150.10048158000001</v>
      </c>
      <c r="R6" s="1">
        <f>SUM($O$2:O6)</f>
        <v>132.16921564</v>
      </c>
      <c r="S6" s="2">
        <f t="shared" si="3"/>
        <v>9999</v>
      </c>
      <c r="T6" s="2">
        <f t="shared" si="4"/>
        <v>57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0.14333333300000001</v>
      </c>
      <c r="D7">
        <v>86</v>
      </c>
      <c r="E7">
        <v>127.4462054</v>
      </c>
      <c r="F7">
        <v>0</v>
      </c>
      <c r="G7">
        <v>56</v>
      </c>
      <c r="H7">
        <v>0</v>
      </c>
      <c r="I7">
        <v>54.801868339999999</v>
      </c>
      <c r="J7" t="s">
        <v>80</v>
      </c>
      <c r="K7" s="2" t="s">
        <v>21</v>
      </c>
      <c r="L7" s="2" t="s">
        <v>23</v>
      </c>
      <c r="M7" s="1">
        <f t="shared" si="0"/>
        <v>54.801868339999999</v>
      </c>
      <c r="N7" s="1">
        <f t="shared" si="1"/>
        <v>0</v>
      </c>
      <c r="O7" s="1">
        <f t="shared" si="2"/>
        <v>0</v>
      </c>
      <c r="P7" s="1">
        <f>SUM($M$2:M7)</f>
        <v>83.435810059999994</v>
      </c>
      <c r="Q7" s="1">
        <f>SUM($N$2:N7)</f>
        <v>150.10048158000001</v>
      </c>
      <c r="R7" s="1">
        <f>SUM($O$2:O7)</f>
        <v>132.16921564</v>
      </c>
      <c r="S7" s="2">
        <f t="shared" si="3"/>
        <v>56</v>
      </c>
      <c r="T7" s="2">
        <f t="shared" si="4"/>
        <v>9999</v>
      </c>
      <c r="U7" s="2">
        <f t="shared" si="5"/>
        <v>9999</v>
      </c>
    </row>
    <row r="8" spans="1:21" s="2" customFormat="1" x14ac:dyDescent="0.25">
      <c r="A8">
        <v>0</v>
      </c>
      <c r="B8">
        <v>6</v>
      </c>
      <c r="C8">
        <v>0.18666666700000001</v>
      </c>
      <c r="D8">
        <v>112</v>
      </c>
      <c r="E8">
        <v>66.485935049999995</v>
      </c>
      <c r="F8">
        <v>0</v>
      </c>
      <c r="G8">
        <v>33</v>
      </c>
      <c r="H8">
        <v>0</v>
      </c>
      <c r="I8">
        <v>44.545576480000001</v>
      </c>
      <c r="J8" t="s">
        <v>78</v>
      </c>
      <c r="K8" s="2" t="s">
        <v>21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44.545576480000001</v>
      </c>
      <c r="P8" s="1">
        <f>SUM($M$2:M8)</f>
        <v>83.435810059999994</v>
      </c>
      <c r="Q8" s="1">
        <f>SUM($N$2:N8)</f>
        <v>150.10048158000001</v>
      </c>
      <c r="R8" s="1">
        <f>SUM($O$2:O8)</f>
        <v>176.71479212</v>
      </c>
      <c r="S8" s="2">
        <f t="shared" si="3"/>
        <v>9999</v>
      </c>
      <c r="T8" s="2">
        <f t="shared" si="4"/>
        <v>9999</v>
      </c>
      <c r="U8" s="2">
        <f t="shared" si="5"/>
        <v>33</v>
      </c>
    </row>
    <row r="9" spans="1:21" s="2" customFormat="1" x14ac:dyDescent="0.25">
      <c r="A9">
        <v>0</v>
      </c>
      <c r="B9">
        <v>7</v>
      </c>
      <c r="C9">
        <v>8.3333332999999996E-2</v>
      </c>
      <c r="D9">
        <v>50</v>
      </c>
      <c r="E9">
        <v>53.67745962</v>
      </c>
      <c r="F9">
        <v>0</v>
      </c>
      <c r="G9">
        <v>49</v>
      </c>
      <c r="H9">
        <v>0</v>
      </c>
      <c r="I9">
        <v>27.375504410000001</v>
      </c>
      <c r="J9" t="s">
        <v>78</v>
      </c>
      <c r="K9" s="2" t="s">
        <v>21</v>
      </c>
      <c r="L9" s="2" t="s">
        <v>23</v>
      </c>
      <c r="M9" s="1">
        <f t="shared" si="0"/>
        <v>0</v>
      </c>
      <c r="N9" s="1">
        <f t="shared" si="1"/>
        <v>0</v>
      </c>
      <c r="O9" s="1">
        <f t="shared" si="2"/>
        <v>27.375504410000001</v>
      </c>
      <c r="P9" s="1">
        <f>SUM($M$2:M9)</f>
        <v>83.435810059999994</v>
      </c>
      <c r="Q9" s="1">
        <f>SUM($N$2:N9)</f>
        <v>150.10048158000001</v>
      </c>
      <c r="R9" s="1">
        <f>SUM($O$2:O9)</f>
        <v>204.09029652999999</v>
      </c>
      <c r="S9" s="2">
        <f t="shared" si="3"/>
        <v>9999</v>
      </c>
      <c r="T9" s="2">
        <f t="shared" si="4"/>
        <v>9999</v>
      </c>
      <c r="U9" s="2">
        <f t="shared" si="5"/>
        <v>49</v>
      </c>
    </row>
    <row r="10" spans="1:21" s="2" customFormat="1" x14ac:dyDescent="0.25">
      <c r="A10">
        <v>0</v>
      </c>
      <c r="B10">
        <v>8</v>
      </c>
      <c r="C10">
        <v>0.23166666699999999</v>
      </c>
      <c r="D10">
        <v>139</v>
      </c>
      <c r="E10">
        <v>87.437449639999997</v>
      </c>
      <c r="F10">
        <v>0</v>
      </c>
      <c r="G10">
        <v>30</v>
      </c>
      <c r="H10">
        <v>0</v>
      </c>
      <c r="I10">
        <v>61.206214750000001</v>
      </c>
      <c r="J10" t="s">
        <v>80</v>
      </c>
      <c r="K10" s="2" t="s">
        <v>21</v>
      </c>
      <c r="L10" s="2" t="s">
        <v>23</v>
      </c>
      <c r="M10" s="1">
        <f t="shared" si="0"/>
        <v>61.206214750000001</v>
      </c>
      <c r="N10" s="1">
        <f t="shared" si="1"/>
        <v>0</v>
      </c>
      <c r="O10" s="1">
        <f t="shared" si="2"/>
        <v>0</v>
      </c>
      <c r="P10" s="1">
        <f>SUM($M$2:M10)</f>
        <v>144.64202481000001</v>
      </c>
      <c r="Q10" s="1">
        <f>SUM($N$2:N10)</f>
        <v>150.10048158000001</v>
      </c>
      <c r="R10" s="1">
        <f>SUM($O$2:O10)</f>
        <v>204.09029652999999</v>
      </c>
      <c r="S10" s="2">
        <f t="shared" si="3"/>
        <v>30</v>
      </c>
      <c r="T10" s="2">
        <f t="shared" si="4"/>
        <v>9999</v>
      </c>
      <c r="U10" s="2">
        <f t="shared" si="5"/>
        <v>9999</v>
      </c>
    </row>
    <row r="11" spans="1:21" s="2" customFormat="1" x14ac:dyDescent="0.25">
      <c r="A11">
        <v>0</v>
      </c>
      <c r="B11">
        <v>9</v>
      </c>
      <c r="C11">
        <v>0.146666667</v>
      </c>
      <c r="D11">
        <v>88</v>
      </c>
      <c r="E11">
        <v>90.561217330000005</v>
      </c>
      <c r="F11">
        <v>0</v>
      </c>
      <c r="G11">
        <v>54</v>
      </c>
      <c r="H11">
        <v>0</v>
      </c>
      <c r="I11">
        <v>41.65815997</v>
      </c>
      <c r="J11" t="s">
        <v>80</v>
      </c>
      <c r="K11" s="2" t="s">
        <v>21</v>
      </c>
      <c r="L11" s="2" t="s">
        <v>23</v>
      </c>
      <c r="M11" s="1">
        <f t="shared" si="0"/>
        <v>41.65815997</v>
      </c>
      <c r="N11" s="1">
        <f t="shared" si="1"/>
        <v>0</v>
      </c>
      <c r="O11" s="1">
        <f t="shared" si="2"/>
        <v>0</v>
      </c>
      <c r="P11" s="1">
        <f>SUM($M$2:M11)</f>
        <v>186.30018478</v>
      </c>
      <c r="Q11" s="1">
        <f>SUM($N$2:N11)</f>
        <v>150.10048158000001</v>
      </c>
      <c r="R11" s="1">
        <f>SUM($O$2:O11)</f>
        <v>204.09029652999999</v>
      </c>
      <c r="S11" s="2">
        <f t="shared" si="3"/>
        <v>54</v>
      </c>
      <c r="T11" s="2">
        <f t="shared" si="4"/>
        <v>9999</v>
      </c>
      <c r="U11" s="2">
        <f t="shared" si="5"/>
        <v>9999</v>
      </c>
    </row>
    <row r="12" spans="1:21" s="2" customFormat="1" x14ac:dyDescent="0.25">
      <c r="A12">
        <v>0</v>
      </c>
      <c r="B12">
        <v>10</v>
      </c>
      <c r="C12">
        <v>9.3333333000000004E-2</v>
      </c>
      <c r="D12">
        <v>56</v>
      </c>
      <c r="E12">
        <v>70.627876529999995</v>
      </c>
      <c r="F12">
        <v>0</v>
      </c>
      <c r="G12">
        <v>40</v>
      </c>
      <c r="H12">
        <v>0</v>
      </c>
      <c r="I12">
        <v>42.376725919999998</v>
      </c>
      <c r="J12" t="s">
        <v>78</v>
      </c>
      <c r="K12" s="2" t="s">
        <v>21</v>
      </c>
      <c r="L12" s="2" t="s">
        <v>23</v>
      </c>
      <c r="M12" s="1">
        <f t="shared" si="0"/>
        <v>0</v>
      </c>
      <c r="N12" s="1">
        <f t="shared" si="1"/>
        <v>0</v>
      </c>
      <c r="O12" s="1">
        <f t="shared" si="2"/>
        <v>42.376725919999998</v>
      </c>
      <c r="P12" s="1">
        <f>SUM($M$2:M12)</f>
        <v>186.30018478</v>
      </c>
      <c r="Q12" s="1">
        <f>SUM($N$2:N12)</f>
        <v>150.10048158000001</v>
      </c>
      <c r="R12" s="1">
        <f>SUM($O$2:O12)</f>
        <v>246.46702245</v>
      </c>
      <c r="S12" s="2">
        <f t="shared" si="3"/>
        <v>9999</v>
      </c>
      <c r="T12" s="2">
        <f t="shared" si="4"/>
        <v>9999</v>
      </c>
      <c r="U12" s="2">
        <f t="shared" si="5"/>
        <v>40</v>
      </c>
    </row>
    <row r="13" spans="1:21" s="2" customFormat="1" x14ac:dyDescent="0.25">
      <c r="A13">
        <v>0</v>
      </c>
      <c r="B13">
        <v>11</v>
      </c>
      <c r="C13">
        <v>0.14000000000000001</v>
      </c>
      <c r="D13">
        <v>84</v>
      </c>
      <c r="E13">
        <v>43.680087999999998</v>
      </c>
      <c r="F13">
        <v>0</v>
      </c>
      <c r="G13">
        <v>7</v>
      </c>
      <c r="H13">
        <v>0</v>
      </c>
      <c r="I13">
        <v>40.185680959999999</v>
      </c>
      <c r="J13" t="s">
        <v>80</v>
      </c>
      <c r="K13" s="2" t="s">
        <v>21</v>
      </c>
      <c r="L13" s="2" t="s">
        <v>23</v>
      </c>
      <c r="M13" s="1">
        <f t="shared" si="0"/>
        <v>40.185680959999999</v>
      </c>
      <c r="N13" s="1">
        <f t="shared" si="1"/>
        <v>0</v>
      </c>
      <c r="O13" s="1">
        <f t="shared" si="2"/>
        <v>0</v>
      </c>
      <c r="P13" s="1">
        <f>SUM($M$2:M13)</f>
        <v>226.48586574000001</v>
      </c>
      <c r="Q13" s="1">
        <f>SUM($N$2:N13)</f>
        <v>150.10048158000001</v>
      </c>
      <c r="R13" s="1">
        <f>SUM($O$2:O13)</f>
        <v>246.46702245</v>
      </c>
      <c r="S13" s="2">
        <f t="shared" si="3"/>
        <v>7</v>
      </c>
      <c r="T13" s="2">
        <f t="shared" si="4"/>
        <v>9999</v>
      </c>
      <c r="U13" s="2">
        <f t="shared" si="5"/>
        <v>9999</v>
      </c>
    </row>
    <row r="14" spans="1:21" s="8" customFormat="1" x14ac:dyDescent="0.25">
      <c r="A14">
        <v>1</v>
      </c>
      <c r="B14">
        <v>0</v>
      </c>
      <c r="C14">
        <v>0.141666667</v>
      </c>
      <c r="D14">
        <v>85</v>
      </c>
      <c r="E14">
        <v>90.116190939999996</v>
      </c>
      <c r="F14">
        <v>0</v>
      </c>
      <c r="G14">
        <v>14</v>
      </c>
      <c r="H14">
        <v>0</v>
      </c>
      <c r="I14">
        <v>77.499924210000003</v>
      </c>
      <c r="J14" t="s">
        <v>79</v>
      </c>
      <c r="K14" s="8" t="s">
        <v>21</v>
      </c>
      <c r="L14" s="8" t="s">
        <v>23</v>
      </c>
      <c r="M14" s="9">
        <f t="shared" si="0"/>
        <v>0</v>
      </c>
      <c r="N14" s="9">
        <f t="shared" si="1"/>
        <v>77.499924210000003</v>
      </c>
      <c r="O14" s="9">
        <f t="shared" si="2"/>
        <v>0</v>
      </c>
      <c r="P14" s="9">
        <f>SUM($M$14:M14)</f>
        <v>0</v>
      </c>
      <c r="Q14" s="9">
        <f>SUM($N$14:N14)</f>
        <v>77.499924210000003</v>
      </c>
      <c r="R14" s="9">
        <f>SUM($O$14:O14)</f>
        <v>0</v>
      </c>
      <c r="S14" s="8">
        <f t="shared" si="3"/>
        <v>9999</v>
      </c>
      <c r="T14" s="8">
        <f t="shared" si="4"/>
        <v>14</v>
      </c>
      <c r="U14" s="8">
        <f t="shared" si="5"/>
        <v>9999</v>
      </c>
    </row>
    <row r="15" spans="1:21" s="8" customFormat="1" x14ac:dyDescent="0.25">
      <c r="A15">
        <v>1</v>
      </c>
      <c r="B15">
        <v>1</v>
      </c>
      <c r="C15">
        <v>0.22666666699999999</v>
      </c>
      <c r="D15">
        <v>136</v>
      </c>
      <c r="E15">
        <v>132.63713490000001</v>
      </c>
      <c r="F15">
        <v>0</v>
      </c>
      <c r="G15">
        <v>36</v>
      </c>
      <c r="H15">
        <v>0</v>
      </c>
      <c r="I15">
        <v>84.887766310000004</v>
      </c>
      <c r="J15" t="s">
        <v>78</v>
      </c>
      <c r="K15" s="8" t="s">
        <v>21</v>
      </c>
      <c r="L15" s="8" t="s">
        <v>23</v>
      </c>
      <c r="M15" s="9">
        <f t="shared" si="0"/>
        <v>0</v>
      </c>
      <c r="N15" s="9">
        <f t="shared" si="1"/>
        <v>0</v>
      </c>
      <c r="O15" s="9">
        <f t="shared" si="2"/>
        <v>84.887766310000004</v>
      </c>
      <c r="P15" s="9">
        <f>SUM($M$14:M15)</f>
        <v>0</v>
      </c>
      <c r="Q15" s="9">
        <f>SUM($N$14:N15)</f>
        <v>77.499924210000003</v>
      </c>
      <c r="R15" s="9">
        <f>SUM($O$14:O15)</f>
        <v>84.887766310000004</v>
      </c>
      <c r="S15" s="8">
        <f t="shared" si="3"/>
        <v>9999</v>
      </c>
      <c r="T15" s="8">
        <f t="shared" si="4"/>
        <v>9999</v>
      </c>
      <c r="U15" s="8">
        <f t="shared" si="5"/>
        <v>36</v>
      </c>
    </row>
    <row r="16" spans="1:21" s="8" customFormat="1" x14ac:dyDescent="0.25">
      <c r="A16">
        <v>1</v>
      </c>
      <c r="B16">
        <v>2</v>
      </c>
      <c r="C16">
        <v>0.12166666700000001</v>
      </c>
      <c r="D16">
        <v>73</v>
      </c>
      <c r="E16">
        <v>84.781235730000006</v>
      </c>
      <c r="F16">
        <v>0</v>
      </c>
      <c r="G16">
        <v>49</v>
      </c>
      <c r="H16">
        <v>0</v>
      </c>
      <c r="I16">
        <v>43.238430219999998</v>
      </c>
      <c r="J16" t="s">
        <v>78</v>
      </c>
      <c r="K16" s="8" t="s">
        <v>21</v>
      </c>
      <c r="L16" s="8" t="s">
        <v>23</v>
      </c>
      <c r="M16" s="9">
        <f t="shared" si="0"/>
        <v>0</v>
      </c>
      <c r="N16" s="9">
        <f t="shared" si="1"/>
        <v>0</v>
      </c>
      <c r="O16" s="9">
        <f t="shared" si="2"/>
        <v>43.238430219999998</v>
      </c>
      <c r="P16" s="9">
        <f>SUM($M$14:M16)</f>
        <v>0</v>
      </c>
      <c r="Q16" s="9">
        <f>SUM($N$14:N16)</f>
        <v>77.499924210000003</v>
      </c>
      <c r="R16" s="9">
        <f>SUM($O$14:O16)</f>
        <v>128.12619653000002</v>
      </c>
      <c r="S16" s="8">
        <f t="shared" si="3"/>
        <v>9999</v>
      </c>
      <c r="T16" s="8">
        <f t="shared" si="4"/>
        <v>9999</v>
      </c>
      <c r="U16" s="8">
        <f t="shared" si="5"/>
        <v>49</v>
      </c>
    </row>
    <row r="17" spans="1:21" s="8" customFormat="1" x14ac:dyDescent="0.25">
      <c r="A17">
        <v>1</v>
      </c>
      <c r="B17">
        <v>3</v>
      </c>
      <c r="C17">
        <v>0.21333333300000001</v>
      </c>
      <c r="D17">
        <v>128</v>
      </c>
      <c r="E17">
        <v>182.37841460000001</v>
      </c>
      <c r="F17">
        <v>0</v>
      </c>
      <c r="G17">
        <v>49</v>
      </c>
      <c r="H17">
        <v>0</v>
      </c>
      <c r="I17">
        <v>91.189207300000007</v>
      </c>
      <c r="J17" t="s">
        <v>78</v>
      </c>
      <c r="K17" s="8" t="s">
        <v>21</v>
      </c>
      <c r="L17" s="8" t="s">
        <v>23</v>
      </c>
      <c r="M17" s="9">
        <f t="shared" si="0"/>
        <v>0</v>
      </c>
      <c r="N17" s="9">
        <f t="shared" si="1"/>
        <v>0</v>
      </c>
      <c r="O17" s="9">
        <f t="shared" si="2"/>
        <v>91.189207300000007</v>
      </c>
      <c r="P17" s="9">
        <f>SUM($M$14:M17)</f>
        <v>0</v>
      </c>
      <c r="Q17" s="9">
        <f>SUM($N$14:N17)</f>
        <v>77.499924210000003</v>
      </c>
      <c r="R17" s="9">
        <f>SUM($O$14:O17)</f>
        <v>219.31540383000004</v>
      </c>
      <c r="S17" s="8">
        <f t="shared" si="3"/>
        <v>9999</v>
      </c>
      <c r="T17" s="8">
        <f t="shared" si="4"/>
        <v>9999</v>
      </c>
      <c r="U17" s="8">
        <f t="shared" si="5"/>
        <v>49</v>
      </c>
    </row>
    <row r="18" spans="1:21" s="8" customFormat="1" x14ac:dyDescent="0.25">
      <c r="A18">
        <v>1</v>
      </c>
      <c r="B18">
        <v>4</v>
      </c>
      <c r="C18">
        <v>0.13666666699999999</v>
      </c>
      <c r="D18">
        <v>82</v>
      </c>
      <c r="E18">
        <v>119.35406589999999</v>
      </c>
      <c r="F18">
        <v>0</v>
      </c>
      <c r="G18">
        <v>39</v>
      </c>
      <c r="H18">
        <v>0</v>
      </c>
      <c r="I18">
        <v>72.805980199999993</v>
      </c>
      <c r="J18" t="s">
        <v>79</v>
      </c>
      <c r="K18" s="8" t="s">
        <v>21</v>
      </c>
      <c r="L18" s="8" t="s">
        <v>23</v>
      </c>
      <c r="M18" s="9">
        <f t="shared" si="0"/>
        <v>0</v>
      </c>
      <c r="N18" s="9">
        <f t="shared" si="1"/>
        <v>72.805980199999993</v>
      </c>
      <c r="O18" s="9">
        <f t="shared" si="2"/>
        <v>0</v>
      </c>
      <c r="P18" s="9">
        <f>SUM($M$14:M18)</f>
        <v>0</v>
      </c>
      <c r="Q18" s="9">
        <f>SUM($N$14:N18)</f>
        <v>150.30590440999998</v>
      </c>
      <c r="R18" s="9">
        <f>SUM($O$14:O18)</f>
        <v>219.31540383000004</v>
      </c>
      <c r="S18" s="8">
        <f t="shared" si="3"/>
        <v>9999</v>
      </c>
      <c r="T18" s="8">
        <f t="shared" si="4"/>
        <v>39</v>
      </c>
      <c r="U18" s="8">
        <f t="shared" si="5"/>
        <v>9999</v>
      </c>
    </row>
    <row r="19" spans="1:21" s="8" customFormat="1" x14ac:dyDescent="0.25">
      <c r="A19">
        <v>1</v>
      </c>
      <c r="B19">
        <v>5</v>
      </c>
      <c r="C19">
        <v>0.09</v>
      </c>
      <c r="D19">
        <v>54</v>
      </c>
      <c r="E19">
        <v>79.724552520000003</v>
      </c>
      <c r="F19">
        <v>0</v>
      </c>
      <c r="G19">
        <v>50</v>
      </c>
      <c r="H19">
        <v>0</v>
      </c>
      <c r="I19">
        <v>39.862276260000002</v>
      </c>
      <c r="J19" t="s">
        <v>80</v>
      </c>
      <c r="K19" s="8" t="s">
        <v>21</v>
      </c>
      <c r="L19" s="8" t="s">
        <v>23</v>
      </c>
      <c r="M19" s="9">
        <f t="shared" si="0"/>
        <v>39.862276260000002</v>
      </c>
      <c r="N19" s="9">
        <f t="shared" si="1"/>
        <v>0</v>
      </c>
      <c r="O19" s="9">
        <f t="shared" si="2"/>
        <v>0</v>
      </c>
      <c r="P19" s="9">
        <f>SUM($M$14:M19)</f>
        <v>39.862276260000002</v>
      </c>
      <c r="Q19" s="9">
        <f>SUM($N$14:N19)</f>
        <v>150.30590440999998</v>
      </c>
      <c r="R19" s="9">
        <f>SUM($O$14:O19)</f>
        <v>219.31540383000004</v>
      </c>
      <c r="S19" s="8">
        <f t="shared" si="3"/>
        <v>50</v>
      </c>
      <c r="T19" s="8">
        <f t="shared" si="4"/>
        <v>9999</v>
      </c>
      <c r="U19" s="8">
        <f t="shared" si="5"/>
        <v>9999</v>
      </c>
    </row>
    <row r="20" spans="1:21" s="8" customFormat="1" x14ac:dyDescent="0.25">
      <c r="A20">
        <v>1</v>
      </c>
      <c r="B20">
        <v>6</v>
      </c>
      <c r="C20">
        <v>0.146666667</v>
      </c>
      <c r="D20">
        <v>88</v>
      </c>
      <c r="E20">
        <v>94.001558410000001</v>
      </c>
      <c r="F20">
        <v>0</v>
      </c>
      <c r="G20">
        <v>45</v>
      </c>
      <c r="H20">
        <v>0</v>
      </c>
      <c r="I20">
        <v>51.700857120000002</v>
      </c>
      <c r="J20" t="s">
        <v>80</v>
      </c>
      <c r="K20" s="8" t="s">
        <v>21</v>
      </c>
      <c r="L20" s="8" t="s">
        <v>23</v>
      </c>
      <c r="M20" s="9">
        <f t="shared" si="0"/>
        <v>51.700857120000002</v>
      </c>
      <c r="N20" s="9">
        <f t="shared" si="1"/>
        <v>0</v>
      </c>
      <c r="O20" s="9">
        <f t="shared" si="2"/>
        <v>0</v>
      </c>
      <c r="P20" s="9">
        <f>SUM($M$14:M20)</f>
        <v>91.563133380000011</v>
      </c>
      <c r="Q20" s="9">
        <f>SUM($N$14:N20)</f>
        <v>150.30590440999998</v>
      </c>
      <c r="R20" s="9">
        <f>SUM($O$14:O20)</f>
        <v>219.31540383000004</v>
      </c>
      <c r="S20" s="8">
        <f t="shared" si="3"/>
        <v>45</v>
      </c>
      <c r="T20" s="8">
        <f t="shared" si="4"/>
        <v>9999</v>
      </c>
      <c r="U20" s="8">
        <f t="shared" si="5"/>
        <v>9999</v>
      </c>
    </row>
    <row r="21" spans="1:21" s="8" customFormat="1" x14ac:dyDescent="0.25">
      <c r="A21">
        <v>1</v>
      </c>
      <c r="B21">
        <v>7</v>
      </c>
      <c r="C21">
        <v>0.12666666700000001</v>
      </c>
      <c r="D21">
        <v>76</v>
      </c>
      <c r="E21">
        <v>38.53062233</v>
      </c>
      <c r="F21">
        <v>0</v>
      </c>
      <c r="G21">
        <v>32</v>
      </c>
      <c r="H21">
        <v>0</v>
      </c>
      <c r="I21">
        <v>26.20082318</v>
      </c>
      <c r="J21" t="s">
        <v>80</v>
      </c>
      <c r="K21" s="8" t="s">
        <v>21</v>
      </c>
      <c r="L21" s="8" t="s">
        <v>23</v>
      </c>
      <c r="M21" s="9">
        <f t="shared" si="0"/>
        <v>26.20082318</v>
      </c>
      <c r="N21" s="9">
        <f t="shared" si="1"/>
        <v>0</v>
      </c>
      <c r="O21" s="9">
        <f t="shared" si="2"/>
        <v>0</v>
      </c>
      <c r="P21" s="9">
        <f>SUM($M$14:M21)</f>
        <v>117.76395656000001</v>
      </c>
      <c r="Q21" s="9">
        <f>SUM($N$14:N21)</f>
        <v>150.30590440999998</v>
      </c>
      <c r="R21" s="9">
        <f>SUM($O$14:O21)</f>
        <v>219.31540383000004</v>
      </c>
      <c r="S21" s="8">
        <f t="shared" si="3"/>
        <v>32</v>
      </c>
      <c r="T21" s="8">
        <f t="shared" si="4"/>
        <v>9999</v>
      </c>
      <c r="U21" s="8">
        <f t="shared" si="5"/>
        <v>9999</v>
      </c>
    </row>
    <row r="22" spans="1:21" s="8" customFormat="1" x14ac:dyDescent="0.25">
      <c r="A22">
        <v>1</v>
      </c>
      <c r="B22">
        <v>8</v>
      </c>
      <c r="C22">
        <v>0.123333333</v>
      </c>
      <c r="D22">
        <v>74</v>
      </c>
      <c r="E22">
        <v>41.032202130000002</v>
      </c>
      <c r="F22">
        <v>0</v>
      </c>
      <c r="G22">
        <v>7</v>
      </c>
      <c r="H22">
        <v>0</v>
      </c>
      <c r="I22">
        <v>37.749625960000003</v>
      </c>
      <c r="J22" t="s">
        <v>79</v>
      </c>
      <c r="K22" s="8" t="s">
        <v>21</v>
      </c>
      <c r="L22" s="8" t="s">
        <v>23</v>
      </c>
      <c r="M22" s="9">
        <f t="shared" si="0"/>
        <v>0</v>
      </c>
      <c r="N22" s="9">
        <f t="shared" si="1"/>
        <v>37.749625960000003</v>
      </c>
      <c r="O22" s="9">
        <f t="shared" si="2"/>
        <v>0</v>
      </c>
      <c r="P22" s="9">
        <f>SUM($M$14:M22)</f>
        <v>117.76395656000001</v>
      </c>
      <c r="Q22" s="9">
        <f>SUM($N$14:N22)</f>
        <v>188.05553036999999</v>
      </c>
      <c r="R22" s="9">
        <f>SUM($O$14:O22)</f>
        <v>219.31540383000004</v>
      </c>
      <c r="S22" s="8">
        <f t="shared" si="3"/>
        <v>9999</v>
      </c>
      <c r="T22" s="8">
        <f t="shared" si="4"/>
        <v>7</v>
      </c>
      <c r="U22" s="8">
        <f t="shared" si="5"/>
        <v>9999</v>
      </c>
    </row>
    <row r="23" spans="1:21" s="8" customFormat="1" x14ac:dyDescent="0.25">
      <c r="A23">
        <v>1</v>
      </c>
      <c r="B23">
        <v>9</v>
      </c>
      <c r="C23">
        <v>0.22166666700000001</v>
      </c>
      <c r="D23">
        <v>133</v>
      </c>
      <c r="E23">
        <v>67.859969750000005</v>
      </c>
      <c r="F23">
        <v>0</v>
      </c>
      <c r="G23">
        <v>30</v>
      </c>
      <c r="H23">
        <v>0</v>
      </c>
      <c r="I23">
        <v>46.823379119999998</v>
      </c>
      <c r="J23" t="s">
        <v>79</v>
      </c>
      <c r="K23" s="8" t="s">
        <v>21</v>
      </c>
      <c r="L23" s="8" t="s">
        <v>23</v>
      </c>
      <c r="M23" s="9">
        <f t="shared" si="0"/>
        <v>0</v>
      </c>
      <c r="N23" s="9">
        <f t="shared" si="1"/>
        <v>46.823379119999998</v>
      </c>
      <c r="O23" s="9">
        <f t="shared" si="2"/>
        <v>0</v>
      </c>
      <c r="P23" s="9">
        <f>SUM($M$14:M23)</f>
        <v>117.76395656000001</v>
      </c>
      <c r="Q23" s="9">
        <f>SUM($N$14:N23)</f>
        <v>234.87890948999998</v>
      </c>
      <c r="R23" s="9">
        <f>SUM($O$14:O23)</f>
        <v>219.31540383000004</v>
      </c>
      <c r="S23" s="8">
        <f t="shared" si="3"/>
        <v>9999</v>
      </c>
      <c r="T23" s="8">
        <f t="shared" si="4"/>
        <v>30</v>
      </c>
      <c r="U23" s="8">
        <f t="shared" si="5"/>
        <v>9999</v>
      </c>
    </row>
    <row r="24" spans="1:21" s="8" customFormat="1" x14ac:dyDescent="0.25">
      <c r="A24">
        <v>1</v>
      </c>
      <c r="B24">
        <v>10</v>
      </c>
      <c r="C24">
        <v>0.17333333300000001</v>
      </c>
      <c r="D24">
        <v>104</v>
      </c>
      <c r="E24">
        <v>137.19031559999999</v>
      </c>
      <c r="F24">
        <v>0</v>
      </c>
      <c r="G24">
        <v>55</v>
      </c>
      <c r="H24">
        <v>0</v>
      </c>
      <c r="I24">
        <v>61.735642030000001</v>
      </c>
      <c r="J24" t="s">
        <v>80</v>
      </c>
      <c r="K24" s="8" t="s">
        <v>21</v>
      </c>
      <c r="L24" s="8" t="s">
        <v>23</v>
      </c>
      <c r="M24" s="9">
        <f t="shared" si="0"/>
        <v>61.735642030000001</v>
      </c>
      <c r="N24" s="9">
        <f t="shared" si="1"/>
        <v>0</v>
      </c>
      <c r="O24" s="9">
        <f t="shared" si="2"/>
        <v>0</v>
      </c>
      <c r="P24" s="9">
        <f>SUM($M$14:M24)</f>
        <v>179.49959859000001</v>
      </c>
      <c r="Q24" s="9">
        <f>SUM($N$14:N24)</f>
        <v>234.87890948999998</v>
      </c>
      <c r="R24" s="9">
        <f>SUM($O$14:O24)</f>
        <v>219.31540383000004</v>
      </c>
      <c r="S24" s="8">
        <f t="shared" si="3"/>
        <v>55</v>
      </c>
      <c r="T24" s="8">
        <f t="shared" si="4"/>
        <v>9999</v>
      </c>
      <c r="U24" s="8">
        <f t="shared" si="5"/>
        <v>9999</v>
      </c>
    </row>
    <row r="25" spans="1:21" s="8" customFormat="1" x14ac:dyDescent="0.25">
      <c r="A25">
        <v>1</v>
      </c>
      <c r="B25">
        <v>11</v>
      </c>
      <c r="C25">
        <v>0.15333333299999999</v>
      </c>
      <c r="D25">
        <v>92</v>
      </c>
      <c r="E25">
        <v>106.20254060000001</v>
      </c>
      <c r="F25">
        <v>0</v>
      </c>
      <c r="G25">
        <v>36</v>
      </c>
      <c r="H25">
        <v>0</v>
      </c>
      <c r="I25">
        <v>66.907600590000001</v>
      </c>
      <c r="J25" t="s">
        <v>80</v>
      </c>
      <c r="K25" s="8" t="s">
        <v>21</v>
      </c>
      <c r="L25" s="8" t="s">
        <v>23</v>
      </c>
      <c r="M25" s="9">
        <f t="shared" si="0"/>
        <v>66.907600590000001</v>
      </c>
      <c r="N25" s="9">
        <f t="shared" si="1"/>
        <v>0</v>
      </c>
      <c r="O25" s="9">
        <f t="shared" si="2"/>
        <v>0</v>
      </c>
      <c r="P25" s="9">
        <f>SUM($M$14:M25)</f>
        <v>246.40719918000002</v>
      </c>
      <c r="Q25" s="9">
        <f>SUM($N$14:N25)</f>
        <v>234.87890948999998</v>
      </c>
      <c r="R25" s="9">
        <f>SUM($O$14:O25)</f>
        <v>219.31540383000004</v>
      </c>
      <c r="S25" s="8">
        <f t="shared" si="3"/>
        <v>36</v>
      </c>
      <c r="T25" s="8">
        <f t="shared" si="4"/>
        <v>9999</v>
      </c>
      <c r="U25" s="8">
        <f t="shared" si="5"/>
        <v>9999</v>
      </c>
    </row>
    <row r="26" spans="1:21" s="2" customFormat="1" x14ac:dyDescent="0.25">
      <c r="A26">
        <v>2</v>
      </c>
      <c r="B26">
        <v>0</v>
      </c>
      <c r="C26">
        <v>8.3333332999999996E-2</v>
      </c>
      <c r="D26">
        <v>50</v>
      </c>
      <c r="E26">
        <v>66.04066813</v>
      </c>
      <c r="F26">
        <v>0</v>
      </c>
      <c r="G26">
        <v>49</v>
      </c>
      <c r="H26">
        <v>0</v>
      </c>
      <c r="I26">
        <v>33.680740749999998</v>
      </c>
      <c r="J26" t="s">
        <v>79</v>
      </c>
      <c r="K26" s="2" t="s">
        <v>21</v>
      </c>
      <c r="L26" s="2" t="s">
        <v>23</v>
      </c>
      <c r="M26" s="1">
        <f t="shared" si="0"/>
        <v>0</v>
      </c>
      <c r="N26" s="1">
        <f t="shared" si="1"/>
        <v>33.680740749999998</v>
      </c>
      <c r="O26" s="1">
        <f t="shared" si="2"/>
        <v>0</v>
      </c>
      <c r="P26" s="1">
        <f>SUM($M$26:M26)</f>
        <v>0</v>
      </c>
      <c r="Q26" s="1">
        <f>SUM($N$26:N26)</f>
        <v>33.680740749999998</v>
      </c>
      <c r="R26" s="1">
        <f>SUM($O$26:O26)</f>
        <v>0</v>
      </c>
      <c r="S26" s="2">
        <f t="shared" si="3"/>
        <v>9999</v>
      </c>
      <c r="T26" s="2">
        <f t="shared" si="4"/>
        <v>49</v>
      </c>
      <c r="U26" s="2">
        <f t="shared" si="5"/>
        <v>9999</v>
      </c>
    </row>
    <row r="27" spans="1:21" s="2" customFormat="1" x14ac:dyDescent="0.25">
      <c r="A27">
        <v>2</v>
      </c>
      <c r="B27">
        <v>1</v>
      </c>
      <c r="C27">
        <v>0.09</v>
      </c>
      <c r="D27">
        <v>54</v>
      </c>
      <c r="E27">
        <v>65.632103650000005</v>
      </c>
      <c r="F27">
        <v>0</v>
      </c>
      <c r="G27">
        <v>42</v>
      </c>
      <c r="H27">
        <v>0</v>
      </c>
      <c r="I27">
        <v>38.066620120000003</v>
      </c>
      <c r="J27" t="s">
        <v>78</v>
      </c>
      <c r="K27" s="2" t="s">
        <v>21</v>
      </c>
      <c r="L27" s="2" t="s">
        <v>23</v>
      </c>
      <c r="M27" s="1">
        <f t="shared" si="0"/>
        <v>0</v>
      </c>
      <c r="N27" s="1">
        <f t="shared" si="1"/>
        <v>0</v>
      </c>
      <c r="O27" s="1">
        <f t="shared" si="2"/>
        <v>38.066620120000003</v>
      </c>
      <c r="P27" s="1">
        <f>SUM($M$26:M27)</f>
        <v>0</v>
      </c>
      <c r="Q27" s="1">
        <f>SUM($N$26:N27)</f>
        <v>33.680740749999998</v>
      </c>
      <c r="R27" s="1">
        <f>SUM($O$26:O27)</f>
        <v>38.066620120000003</v>
      </c>
      <c r="S27" s="2">
        <f t="shared" si="3"/>
        <v>9999</v>
      </c>
      <c r="T27" s="2">
        <f t="shared" si="4"/>
        <v>9999</v>
      </c>
      <c r="U27" s="2">
        <f t="shared" si="5"/>
        <v>42</v>
      </c>
    </row>
    <row r="28" spans="1:21" s="2" customFormat="1" x14ac:dyDescent="0.25">
      <c r="A28">
        <v>2</v>
      </c>
      <c r="B28">
        <v>2</v>
      </c>
      <c r="C28">
        <v>0.138333333</v>
      </c>
      <c r="D28">
        <v>83</v>
      </c>
      <c r="E28">
        <v>91.942591719999996</v>
      </c>
      <c r="F28">
        <v>0</v>
      </c>
      <c r="G28">
        <v>55</v>
      </c>
      <c r="H28">
        <v>0</v>
      </c>
      <c r="I28">
        <v>41.374166270000003</v>
      </c>
      <c r="J28" t="s">
        <v>79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41.374166270000003</v>
      </c>
      <c r="O28" s="1">
        <f t="shared" si="2"/>
        <v>0</v>
      </c>
      <c r="P28" s="1">
        <f>SUM($M$26:M28)</f>
        <v>0</v>
      </c>
      <c r="Q28" s="1">
        <f>SUM($N$26:N28)</f>
        <v>75.054907020000002</v>
      </c>
      <c r="R28" s="1">
        <f>SUM($O$26:O28)</f>
        <v>38.066620120000003</v>
      </c>
      <c r="S28" s="2">
        <f t="shared" si="3"/>
        <v>9999</v>
      </c>
      <c r="T28" s="2">
        <f t="shared" si="4"/>
        <v>55</v>
      </c>
      <c r="U28" s="2">
        <f t="shared" si="5"/>
        <v>9999</v>
      </c>
    </row>
    <row r="29" spans="1:21" s="2" customFormat="1" x14ac:dyDescent="0.25">
      <c r="A29">
        <v>2</v>
      </c>
      <c r="B29">
        <v>3</v>
      </c>
      <c r="C29">
        <v>0.236666667</v>
      </c>
      <c r="D29">
        <v>142</v>
      </c>
      <c r="E29">
        <v>109.0939182</v>
      </c>
      <c r="F29">
        <v>0</v>
      </c>
      <c r="G29">
        <v>39</v>
      </c>
      <c r="H29">
        <v>0</v>
      </c>
      <c r="I29">
        <v>66.547290099999998</v>
      </c>
      <c r="J29" t="s">
        <v>79</v>
      </c>
      <c r="K29" s="2" t="s">
        <v>21</v>
      </c>
      <c r="L29" s="2" t="s">
        <v>23</v>
      </c>
      <c r="M29" s="1">
        <f t="shared" si="0"/>
        <v>0</v>
      </c>
      <c r="N29" s="1">
        <f t="shared" si="1"/>
        <v>66.547290099999998</v>
      </c>
      <c r="O29" s="1">
        <f t="shared" si="2"/>
        <v>0</v>
      </c>
      <c r="P29" s="1">
        <f>SUM($M$26:M29)</f>
        <v>0</v>
      </c>
      <c r="Q29" s="1">
        <f>SUM($N$26:N29)</f>
        <v>141.60219712</v>
      </c>
      <c r="R29" s="1">
        <f>SUM($O$26:O29)</f>
        <v>38.066620120000003</v>
      </c>
      <c r="S29" s="2">
        <f t="shared" si="3"/>
        <v>9999</v>
      </c>
      <c r="T29" s="2">
        <f t="shared" si="4"/>
        <v>39</v>
      </c>
      <c r="U29" s="2">
        <f t="shared" si="5"/>
        <v>9999</v>
      </c>
    </row>
    <row r="30" spans="1:21" s="2" customFormat="1" x14ac:dyDescent="0.25">
      <c r="A30">
        <v>2</v>
      </c>
      <c r="B30">
        <v>4</v>
      </c>
      <c r="C30">
        <v>0.23499999999999999</v>
      </c>
      <c r="D30">
        <v>141</v>
      </c>
      <c r="E30">
        <v>205.114047</v>
      </c>
      <c r="F30">
        <v>0</v>
      </c>
      <c r="G30">
        <v>58</v>
      </c>
      <c r="H30">
        <v>0</v>
      </c>
      <c r="I30">
        <v>84.096759270000007</v>
      </c>
      <c r="J30" t="s">
        <v>80</v>
      </c>
      <c r="K30" s="2" t="s">
        <v>21</v>
      </c>
      <c r="L30" s="2" t="s">
        <v>23</v>
      </c>
      <c r="M30" s="1">
        <f t="shared" si="0"/>
        <v>84.096759270000007</v>
      </c>
      <c r="N30" s="1">
        <f t="shared" si="1"/>
        <v>0</v>
      </c>
      <c r="O30" s="1">
        <f t="shared" si="2"/>
        <v>0</v>
      </c>
      <c r="P30" s="1">
        <f>SUM($M$26:M30)</f>
        <v>84.096759270000007</v>
      </c>
      <c r="Q30" s="1">
        <f>SUM($N$26:N30)</f>
        <v>141.60219712</v>
      </c>
      <c r="R30" s="1">
        <f>SUM($O$26:O30)</f>
        <v>38.066620120000003</v>
      </c>
      <c r="S30" s="2">
        <f t="shared" si="3"/>
        <v>58</v>
      </c>
      <c r="T30" s="2">
        <f t="shared" si="4"/>
        <v>9999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0.22166666700000001</v>
      </c>
      <c r="D31">
        <v>133</v>
      </c>
      <c r="E31">
        <v>197.28252760000001</v>
      </c>
      <c r="F31">
        <v>0</v>
      </c>
      <c r="G31">
        <v>61</v>
      </c>
      <c r="H31">
        <v>0</v>
      </c>
      <c r="I31">
        <v>76.940185779999993</v>
      </c>
      <c r="J31" t="s">
        <v>78</v>
      </c>
      <c r="K31" s="2" t="s">
        <v>21</v>
      </c>
      <c r="L31" s="2" t="s">
        <v>23</v>
      </c>
      <c r="M31" s="1">
        <f t="shared" si="0"/>
        <v>0</v>
      </c>
      <c r="N31" s="1">
        <f t="shared" si="1"/>
        <v>0</v>
      </c>
      <c r="O31" s="1">
        <f t="shared" si="2"/>
        <v>76.940185779999993</v>
      </c>
      <c r="P31" s="1">
        <f>SUM($M$26:M31)</f>
        <v>84.096759270000007</v>
      </c>
      <c r="Q31" s="1">
        <f>SUM($N$26:N31)</f>
        <v>141.60219712</v>
      </c>
      <c r="R31" s="1">
        <f>SUM($O$26:O31)</f>
        <v>115.00680589999999</v>
      </c>
      <c r="S31" s="2">
        <f t="shared" si="3"/>
        <v>9999</v>
      </c>
      <c r="T31" s="2">
        <f t="shared" si="4"/>
        <v>9999</v>
      </c>
      <c r="U31" s="2">
        <f t="shared" si="5"/>
        <v>61</v>
      </c>
    </row>
    <row r="32" spans="1:21" s="2" customFormat="1" x14ac:dyDescent="0.25">
      <c r="A32">
        <v>2</v>
      </c>
      <c r="B32">
        <v>6</v>
      </c>
      <c r="C32">
        <v>0.21833333299999999</v>
      </c>
      <c r="D32">
        <v>131</v>
      </c>
      <c r="E32">
        <v>99.249850679999994</v>
      </c>
      <c r="F32">
        <v>0</v>
      </c>
      <c r="G32">
        <v>26</v>
      </c>
      <c r="H32">
        <v>0</v>
      </c>
      <c r="I32">
        <v>73.444889500000002</v>
      </c>
      <c r="J32" t="s">
        <v>79</v>
      </c>
      <c r="K32" s="2" t="s">
        <v>21</v>
      </c>
      <c r="L32" s="2" t="s">
        <v>23</v>
      </c>
      <c r="M32" s="1">
        <f t="shared" si="0"/>
        <v>0</v>
      </c>
      <c r="N32" s="1">
        <f t="shared" si="1"/>
        <v>73.444889500000002</v>
      </c>
      <c r="O32" s="1">
        <f t="shared" si="2"/>
        <v>0</v>
      </c>
      <c r="P32" s="1">
        <f>SUM($M$26:M32)</f>
        <v>84.096759270000007</v>
      </c>
      <c r="Q32" s="1">
        <f>SUM($N$26:N32)</f>
        <v>215.04708662000002</v>
      </c>
      <c r="R32" s="1">
        <f>SUM($O$26:O32)</f>
        <v>115.00680589999999</v>
      </c>
      <c r="S32" s="2">
        <f t="shared" si="3"/>
        <v>9999</v>
      </c>
      <c r="T32" s="2">
        <f t="shared" si="4"/>
        <v>26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0.14499999999999999</v>
      </c>
      <c r="D33">
        <v>87</v>
      </c>
      <c r="E33">
        <v>79.845951900000003</v>
      </c>
      <c r="F33">
        <v>0</v>
      </c>
      <c r="G33">
        <v>34</v>
      </c>
      <c r="H33">
        <v>0</v>
      </c>
      <c r="I33">
        <v>51.899868730000001</v>
      </c>
      <c r="J33" t="s">
        <v>78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0</v>
      </c>
      <c r="O33" s="1">
        <f t="shared" si="2"/>
        <v>51.899868730000001</v>
      </c>
      <c r="P33" s="1">
        <f>SUM($M$26:M33)</f>
        <v>84.096759270000007</v>
      </c>
      <c r="Q33" s="1">
        <f>SUM($N$26:N33)</f>
        <v>215.04708662000002</v>
      </c>
      <c r="R33" s="1">
        <f>SUM($O$26:O33)</f>
        <v>166.90667463</v>
      </c>
      <c r="S33" s="2">
        <f t="shared" si="3"/>
        <v>9999</v>
      </c>
      <c r="T33" s="2">
        <f t="shared" si="4"/>
        <v>9999</v>
      </c>
      <c r="U33" s="2">
        <f t="shared" si="5"/>
        <v>34</v>
      </c>
    </row>
    <row r="34" spans="1:21" s="2" customFormat="1" x14ac:dyDescent="0.25">
      <c r="A34">
        <v>2</v>
      </c>
      <c r="B34">
        <v>8</v>
      </c>
      <c r="C34">
        <v>0.185</v>
      </c>
      <c r="D34">
        <v>111</v>
      </c>
      <c r="E34">
        <v>78.232506290000003</v>
      </c>
      <c r="F34">
        <v>0</v>
      </c>
      <c r="G34">
        <v>49</v>
      </c>
      <c r="H34">
        <v>0</v>
      </c>
      <c r="I34">
        <v>39.898578209999997</v>
      </c>
      <c r="J34" t="s">
        <v>80</v>
      </c>
      <c r="K34" s="2" t="s">
        <v>21</v>
      </c>
      <c r="L34" s="2" t="s">
        <v>23</v>
      </c>
      <c r="M34" s="1">
        <f t="shared" ref="M34:M65" si="6">IF(J34="P29", I34, 0)</f>
        <v>39.898578209999997</v>
      </c>
      <c r="N34" s="1">
        <f t="shared" ref="N34:N65" si="7">IF(J34="P30", I34, 0)</f>
        <v>0</v>
      </c>
      <c r="O34" s="1">
        <f t="shared" ref="O34:O65" si="8">IF(J34="P31", I34, 0)</f>
        <v>0</v>
      </c>
      <c r="P34" s="1">
        <f>SUM($M$26:M34)</f>
        <v>123.99533748</v>
      </c>
      <c r="Q34" s="1">
        <f>SUM($N$26:N34)</f>
        <v>215.04708662000002</v>
      </c>
      <c r="R34" s="1">
        <f>SUM($O$26:O34)</f>
        <v>166.90667463</v>
      </c>
      <c r="S34" s="2">
        <f t="shared" ref="S34:S65" si="9">IF(J34="P29", G34, 9999)</f>
        <v>49</v>
      </c>
      <c r="T34" s="2">
        <f t="shared" ref="T34:T65" si="10">IF(J34="P30", G34, 9999)</f>
        <v>9999</v>
      </c>
      <c r="U34" s="2">
        <f t="shared" ref="U34:U65" si="11">IF(J34="P31", G34, 9999)</f>
        <v>9999</v>
      </c>
    </row>
    <row r="35" spans="1:21" s="2" customFormat="1" x14ac:dyDescent="0.25">
      <c r="A35">
        <v>2</v>
      </c>
      <c r="B35">
        <v>9</v>
      </c>
      <c r="C35">
        <v>0.22666666699999999</v>
      </c>
      <c r="D35">
        <v>136</v>
      </c>
      <c r="E35">
        <v>112.922151</v>
      </c>
      <c r="F35">
        <v>0</v>
      </c>
      <c r="G35">
        <v>47</v>
      </c>
      <c r="H35">
        <v>0</v>
      </c>
      <c r="I35">
        <v>59.848740020000001</v>
      </c>
      <c r="J35" t="s">
        <v>80</v>
      </c>
      <c r="K35" s="2" t="s">
        <v>21</v>
      </c>
      <c r="L35" s="2" t="s">
        <v>23</v>
      </c>
      <c r="M35" s="1">
        <f t="shared" si="6"/>
        <v>59.848740020000001</v>
      </c>
      <c r="N35" s="1">
        <f t="shared" si="7"/>
        <v>0</v>
      </c>
      <c r="O35" s="1">
        <f t="shared" si="8"/>
        <v>0</v>
      </c>
      <c r="P35" s="1">
        <f>SUM($M$26:M35)</f>
        <v>183.8440775</v>
      </c>
      <c r="Q35" s="1">
        <f>SUM($N$26:N35)</f>
        <v>215.04708662000002</v>
      </c>
      <c r="R35" s="1">
        <f>SUM($O$26:O35)</f>
        <v>166.90667463</v>
      </c>
      <c r="S35" s="2">
        <f t="shared" si="9"/>
        <v>47</v>
      </c>
      <c r="T35" s="2">
        <f t="shared" si="10"/>
        <v>9999</v>
      </c>
      <c r="U35" s="2">
        <f t="shared" si="11"/>
        <v>9999</v>
      </c>
    </row>
    <row r="36" spans="1:21" s="2" customFormat="1" x14ac:dyDescent="0.25">
      <c r="A36">
        <v>2</v>
      </c>
      <c r="B36">
        <v>10</v>
      </c>
      <c r="C36">
        <v>0.206666667</v>
      </c>
      <c r="D36">
        <v>124</v>
      </c>
      <c r="E36">
        <v>98.084254130000005</v>
      </c>
      <c r="F36">
        <v>0</v>
      </c>
      <c r="G36">
        <v>36</v>
      </c>
      <c r="H36">
        <v>0</v>
      </c>
      <c r="I36">
        <v>62.773922640000002</v>
      </c>
      <c r="J36" t="s">
        <v>80</v>
      </c>
      <c r="K36" s="2" t="s">
        <v>21</v>
      </c>
      <c r="L36" s="2" t="s">
        <v>23</v>
      </c>
      <c r="M36" s="1">
        <f t="shared" si="6"/>
        <v>62.773922640000002</v>
      </c>
      <c r="N36" s="1">
        <f t="shared" si="7"/>
        <v>0</v>
      </c>
      <c r="O36" s="1">
        <f t="shared" si="8"/>
        <v>0</v>
      </c>
      <c r="P36" s="1">
        <f>SUM($M$26:M36)</f>
        <v>246.61800013999999</v>
      </c>
      <c r="Q36" s="1">
        <f>SUM($N$26:N36)</f>
        <v>215.04708662000002</v>
      </c>
      <c r="R36" s="1">
        <f>SUM($O$26:O36)</f>
        <v>166.90667463</v>
      </c>
      <c r="S36" s="2">
        <f t="shared" si="9"/>
        <v>36</v>
      </c>
      <c r="T36" s="2">
        <f t="shared" si="10"/>
        <v>9999</v>
      </c>
      <c r="U36" s="2">
        <f t="shared" si="11"/>
        <v>9999</v>
      </c>
    </row>
    <row r="37" spans="1:21" s="2" customFormat="1" x14ac:dyDescent="0.25">
      <c r="A37">
        <v>2</v>
      </c>
      <c r="B37">
        <v>11</v>
      </c>
      <c r="C37">
        <v>8.5000000000000006E-2</v>
      </c>
      <c r="D37">
        <v>51</v>
      </c>
      <c r="E37">
        <v>49.43661942</v>
      </c>
      <c r="F37">
        <v>0</v>
      </c>
      <c r="G37">
        <v>5</v>
      </c>
      <c r="H37">
        <v>0</v>
      </c>
      <c r="I37">
        <v>46.470422259999999</v>
      </c>
      <c r="J37" t="s">
        <v>78</v>
      </c>
      <c r="K37" s="2" t="s">
        <v>21</v>
      </c>
      <c r="L37" s="2" t="s">
        <v>23</v>
      </c>
      <c r="M37" s="1">
        <f t="shared" si="6"/>
        <v>0</v>
      </c>
      <c r="N37" s="1">
        <f t="shared" si="7"/>
        <v>0</v>
      </c>
      <c r="O37" s="1">
        <f t="shared" si="8"/>
        <v>46.470422259999999</v>
      </c>
      <c r="P37" s="1">
        <f>SUM($M$26:M37)</f>
        <v>246.61800013999999</v>
      </c>
      <c r="Q37" s="1">
        <f>SUM($N$26:N37)</f>
        <v>215.04708662000002</v>
      </c>
      <c r="R37" s="1">
        <f>SUM($O$26:O37)</f>
        <v>213.37709688999999</v>
      </c>
      <c r="S37" s="2">
        <f t="shared" si="9"/>
        <v>9999</v>
      </c>
      <c r="T37" s="2">
        <f t="shared" si="10"/>
        <v>9999</v>
      </c>
      <c r="U37" s="2">
        <f t="shared" si="11"/>
        <v>5</v>
      </c>
    </row>
    <row r="38" spans="1:21" s="8" customFormat="1" x14ac:dyDescent="0.25">
      <c r="A38">
        <v>3</v>
      </c>
      <c r="B38">
        <v>0</v>
      </c>
      <c r="C38">
        <v>0.105</v>
      </c>
      <c r="D38">
        <v>63</v>
      </c>
      <c r="E38">
        <v>32.83811781</v>
      </c>
      <c r="F38">
        <v>0</v>
      </c>
      <c r="G38">
        <v>12</v>
      </c>
      <c r="H38">
        <v>0</v>
      </c>
      <c r="I38">
        <v>28.56916249</v>
      </c>
      <c r="J38" t="s">
        <v>79</v>
      </c>
      <c r="K38" s="8" t="s">
        <v>21</v>
      </c>
      <c r="L38" s="8" t="s">
        <v>23</v>
      </c>
      <c r="M38" s="9">
        <f t="shared" si="6"/>
        <v>0</v>
      </c>
      <c r="N38" s="9">
        <f t="shared" si="7"/>
        <v>28.56916249</v>
      </c>
      <c r="O38" s="9">
        <f t="shared" si="8"/>
        <v>0</v>
      </c>
      <c r="P38" s="9">
        <f>SUM($M$38:M38)</f>
        <v>0</v>
      </c>
      <c r="Q38" s="9">
        <f>SUM($N$38:N38)</f>
        <v>28.56916249</v>
      </c>
      <c r="R38" s="9">
        <f>SUM($O$38:O38)</f>
        <v>0</v>
      </c>
      <c r="S38" s="8">
        <f t="shared" si="9"/>
        <v>9999</v>
      </c>
      <c r="T38" s="8">
        <f t="shared" si="10"/>
        <v>12</v>
      </c>
      <c r="U38" s="8">
        <f t="shared" si="11"/>
        <v>9999</v>
      </c>
    </row>
    <row r="39" spans="1:21" s="8" customFormat="1" x14ac:dyDescent="0.25">
      <c r="A39">
        <v>3</v>
      </c>
      <c r="B39">
        <v>1</v>
      </c>
      <c r="C39">
        <v>0.163333333</v>
      </c>
      <c r="D39">
        <v>98</v>
      </c>
      <c r="E39">
        <v>136.75171130000001</v>
      </c>
      <c r="F39">
        <v>0</v>
      </c>
      <c r="G39">
        <v>49</v>
      </c>
      <c r="H39">
        <v>0</v>
      </c>
      <c r="I39">
        <v>69.743372750000006</v>
      </c>
      <c r="J39" t="s">
        <v>78</v>
      </c>
      <c r="K39" s="8" t="s">
        <v>21</v>
      </c>
      <c r="L39" s="8" t="s">
        <v>23</v>
      </c>
      <c r="M39" s="9">
        <f t="shared" si="6"/>
        <v>0</v>
      </c>
      <c r="N39" s="9">
        <f t="shared" si="7"/>
        <v>0</v>
      </c>
      <c r="O39" s="9">
        <f t="shared" si="8"/>
        <v>69.743372750000006</v>
      </c>
      <c r="P39" s="9">
        <f>SUM($M$38:M39)</f>
        <v>0</v>
      </c>
      <c r="Q39" s="9">
        <f>SUM($N$38:N39)</f>
        <v>28.56916249</v>
      </c>
      <c r="R39" s="9">
        <f>SUM($O$38:O39)</f>
        <v>69.743372750000006</v>
      </c>
      <c r="S39" s="8">
        <f t="shared" si="9"/>
        <v>9999</v>
      </c>
      <c r="T39" s="8">
        <f t="shared" si="10"/>
        <v>9999</v>
      </c>
      <c r="U39" s="8">
        <f t="shared" si="11"/>
        <v>49</v>
      </c>
    </row>
    <row r="40" spans="1:21" s="8" customFormat="1" x14ac:dyDescent="0.25">
      <c r="A40">
        <v>3</v>
      </c>
      <c r="B40">
        <v>2</v>
      </c>
      <c r="C40">
        <v>0.11</v>
      </c>
      <c r="D40">
        <v>66</v>
      </c>
      <c r="E40">
        <v>79.409723170000007</v>
      </c>
      <c r="F40">
        <v>0</v>
      </c>
      <c r="G40">
        <v>45</v>
      </c>
      <c r="H40">
        <v>0</v>
      </c>
      <c r="I40">
        <v>43.675347739999999</v>
      </c>
      <c r="J40" t="s">
        <v>78</v>
      </c>
      <c r="K40" s="8" t="s">
        <v>21</v>
      </c>
      <c r="L40" s="8" t="s">
        <v>23</v>
      </c>
      <c r="M40" s="9">
        <f t="shared" si="6"/>
        <v>0</v>
      </c>
      <c r="N40" s="9">
        <f t="shared" si="7"/>
        <v>0</v>
      </c>
      <c r="O40" s="9">
        <f t="shared" si="8"/>
        <v>43.675347739999999</v>
      </c>
      <c r="P40" s="9">
        <f>SUM($M$38:M40)</f>
        <v>0</v>
      </c>
      <c r="Q40" s="9">
        <f>SUM($N$38:N40)</f>
        <v>28.56916249</v>
      </c>
      <c r="R40" s="9">
        <f>SUM($O$38:O40)</f>
        <v>113.41872049</v>
      </c>
      <c r="S40" s="8">
        <f t="shared" si="9"/>
        <v>9999</v>
      </c>
      <c r="T40" s="8">
        <f t="shared" si="10"/>
        <v>9999</v>
      </c>
      <c r="U40" s="8">
        <f t="shared" si="11"/>
        <v>45</v>
      </c>
    </row>
    <row r="41" spans="1:21" s="8" customFormat="1" x14ac:dyDescent="0.25">
      <c r="A41">
        <v>3</v>
      </c>
      <c r="B41">
        <v>3</v>
      </c>
      <c r="C41">
        <v>0.138333333</v>
      </c>
      <c r="D41">
        <v>83</v>
      </c>
      <c r="E41">
        <v>104.69328109999999</v>
      </c>
      <c r="F41">
        <v>0</v>
      </c>
      <c r="G41">
        <v>55</v>
      </c>
      <c r="H41">
        <v>0</v>
      </c>
      <c r="I41">
        <v>47.111976490000004</v>
      </c>
      <c r="J41" t="s">
        <v>78</v>
      </c>
      <c r="K41" s="8" t="s">
        <v>21</v>
      </c>
      <c r="L41" s="8" t="s">
        <v>23</v>
      </c>
      <c r="M41" s="9">
        <f t="shared" si="6"/>
        <v>0</v>
      </c>
      <c r="N41" s="9">
        <f t="shared" si="7"/>
        <v>0</v>
      </c>
      <c r="O41" s="9">
        <f t="shared" si="8"/>
        <v>47.111976490000004</v>
      </c>
      <c r="P41" s="9">
        <f>SUM($M$38:M41)</f>
        <v>0</v>
      </c>
      <c r="Q41" s="9">
        <f>SUM($N$38:N41)</f>
        <v>28.56916249</v>
      </c>
      <c r="R41" s="9">
        <f>SUM($O$38:O41)</f>
        <v>160.53069698000002</v>
      </c>
      <c r="S41" s="8">
        <f t="shared" si="9"/>
        <v>9999</v>
      </c>
      <c r="T41" s="8">
        <f t="shared" si="10"/>
        <v>9999</v>
      </c>
      <c r="U41" s="8">
        <f t="shared" si="11"/>
        <v>55</v>
      </c>
    </row>
    <row r="42" spans="1:21" s="8" customFormat="1" x14ac:dyDescent="0.25">
      <c r="A42">
        <v>3</v>
      </c>
      <c r="B42">
        <v>4</v>
      </c>
      <c r="C42">
        <v>0.13500000000000001</v>
      </c>
      <c r="D42">
        <v>81</v>
      </c>
      <c r="E42">
        <v>52.653781209999998</v>
      </c>
      <c r="F42">
        <v>0</v>
      </c>
      <c r="G42">
        <v>27</v>
      </c>
      <c r="H42">
        <v>0</v>
      </c>
      <c r="I42">
        <v>38.437260289999998</v>
      </c>
      <c r="J42" t="s">
        <v>79</v>
      </c>
      <c r="K42" s="8" t="s">
        <v>21</v>
      </c>
      <c r="L42" s="8" t="s">
        <v>23</v>
      </c>
      <c r="M42" s="9">
        <f t="shared" si="6"/>
        <v>0</v>
      </c>
      <c r="N42" s="9">
        <f t="shared" si="7"/>
        <v>38.437260289999998</v>
      </c>
      <c r="O42" s="9">
        <f t="shared" si="8"/>
        <v>0</v>
      </c>
      <c r="P42" s="9">
        <f>SUM($M$38:M42)</f>
        <v>0</v>
      </c>
      <c r="Q42" s="9">
        <f>SUM($N$38:N42)</f>
        <v>67.006422779999994</v>
      </c>
      <c r="R42" s="9">
        <f>SUM($O$38:O42)</f>
        <v>160.53069698000002</v>
      </c>
      <c r="S42" s="8">
        <f t="shared" si="9"/>
        <v>9999</v>
      </c>
      <c r="T42" s="8">
        <f t="shared" si="10"/>
        <v>27</v>
      </c>
      <c r="U42" s="8">
        <f t="shared" si="11"/>
        <v>9999</v>
      </c>
    </row>
    <row r="43" spans="1:21" s="8" customFormat="1" x14ac:dyDescent="0.25">
      <c r="A43">
        <v>3</v>
      </c>
      <c r="B43">
        <v>5</v>
      </c>
      <c r="C43">
        <v>0.20499999999999999</v>
      </c>
      <c r="D43">
        <v>123</v>
      </c>
      <c r="E43">
        <v>83.692351939999995</v>
      </c>
      <c r="F43">
        <v>0</v>
      </c>
      <c r="G43">
        <v>8</v>
      </c>
      <c r="H43">
        <v>0</v>
      </c>
      <c r="I43">
        <v>76.160040260000002</v>
      </c>
      <c r="J43" t="s">
        <v>79</v>
      </c>
      <c r="K43" s="8" t="s">
        <v>21</v>
      </c>
      <c r="L43" s="8" t="s">
        <v>23</v>
      </c>
      <c r="M43" s="9">
        <f t="shared" si="6"/>
        <v>0</v>
      </c>
      <c r="N43" s="9">
        <f t="shared" si="7"/>
        <v>76.160040260000002</v>
      </c>
      <c r="O43" s="9">
        <f t="shared" si="8"/>
        <v>0</v>
      </c>
      <c r="P43" s="9">
        <f>SUM($M$38:M43)</f>
        <v>0</v>
      </c>
      <c r="Q43" s="9">
        <f>SUM($N$38:N43)</f>
        <v>143.16646304</v>
      </c>
      <c r="R43" s="9">
        <f>SUM($O$38:O43)</f>
        <v>160.53069698000002</v>
      </c>
      <c r="S43" s="8">
        <f t="shared" si="9"/>
        <v>9999</v>
      </c>
      <c r="T43" s="8">
        <f t="shared" si="10"/>
        <v>8</v>
      </c>
      <c r="U43" s="8">
        <f t="shared" si="11"/>
        <v>9999</v>
      </c>
    </row>
    <row r="44" spans="1:21" s="8" customFormat="1" x14ac:dyDescent="0.25">
      <c r="A44">
        <v>3</v>
      </c>
      <c r="B44">
        <v>6</v>
      </c>
      <c r="C44">
        <v>0.14000000000000001</v>
      </c>
      <c r="D44">
        <v>84</v>
      </c>
      <c r="E44">
        <v>123.9149867</v>
      </c>
      <c r="F44">
        <v>0</v>
      </c>
      <c r="G44">
        <v>64</v>
      </c>
      <c r="H44">
        <v>0</v>
      </c>
      <c r="I44">
        <v>44.609395229999997</v>
      </c>
      <c r="J44" t="s">
        <v>79</v>
      </c>
      <c r="K44" s="8" t="s">
        <v>21</v>
      </c>
      <c r="L44" s="8" t="s">
        <v>23</v>
      </c>
      <c r="M44" s="9">
        <f t="shared" si="6"/>
        <v>0</v>
      </c>
      <c r="N44" s="9">
        <f t="shared" si="7"/>
        <v>44.609395229999997</v>
      </c>
      <c r="O44" s="9">
        <f t="shared" si="8"/>
        <v>0</v>
      </c>
      <c r="P44" s="9">
        <f>SUM($M$38:M44)</f>
        <v>0</v>
      </c>
      <c r="Q44" s="9">
        <f>SUM($N$38:N44)</f>
        <v>187.77585826999999</v>
      </c>
      <c r="R44" s="9">
        <f>SUM($O$38:O44)</f>
        <v>160.53069698000002</v>
      </c>
      <c r="S44" s="8">
        <f t="shared" si="9"/>
        <v>9999</v>
      </c>
      <c r="T44" s="8">
        <f t="shared" si="10"/>
        <v>64</v>
      </c>
      <c r="U44" s="8">
        <f t="shared" si="11"/>
        <v>9999</v>
      </c>
    </row>
    <row r="45" spans="1:21" s="8" customFormat="1" x14ac:dyDescent="0.25">
      <c r="A45">
        <v>3</v>
      </c>
      <c r="B45">
        <v>7</v>
      </c>
      <c r="C45">
        <v>0.16500000000000001</v>
      </c>
      <c r="D45">
        <v>99</v>
      </c>
      <c r="E45">
        <v>50.609615529999999</v>
      </c>
      <c r="F45">
        <v>0</v>
      </c>
      <c r="G45">
        <v>8</v>
      </c>
      <c r="H45">
        <v>0</v>
      </c>
      <c r="I45">
        <v>46.560846290000001</v>
      </c>
      <c r="J45" t="s">
        <v>79</v>
      </c>
      <c r="K45" s="8" t="s">
        <v>21</v>
      </c>
      <c r="L45" s="8" t="s">
        <v>23</v>
      </c>
      <c r="M45" s="9">
        <f t="shared" si="6"/>
        <v>0</v>
      </c>
      <c r="N45" s="9">
        <f t="shared" si="7"/>
        <v>46.560846290000001</v>
      </c>
      <c r="O45" s="9">
        <f t="shared" si="8"/>
        <v>0</v>
      </c>
      <c r="P45" s="9">
        <f>SUM($M$38:M45)</f>
        <v>0</v>
      </c>
      <c r="Q45" s="9">
        <f>SUM($N$38:N45)</f>
        <v>234.33670455999999</v>
      </c>
      <c r="R45" s="9">
        <f>SUM($O$38:O45)</f>
        <v>160.53069698000002</v>
      </c>
      <c r="S45" s="8">
        <f t="shared" si="9"/>
        <v>9999</v>
      </c>
      <c r="T45" s="8">
        <f t="shared" si="10"/>
        <v>8</v>
      </c>
      <c r="U45" s="8">
        <f t="shared" si="11"/>
        <v>9999</v>
      </c>
    </row>
    <row r="46" spans="1:21" s="8" customFormat="1" x14ac:dyDescent="0.25">
      <c r="A46">
        <v>3</v>
      </c>
      <c r="B46">
        <v>8</v>
      </c>
      <c r="C46">
        <v>0.20833333300000001</v>
      </c>
      <c r="D46">
        <v>125</v>
      </c>
      <c r="E46">
        <v>75.097175750000005</v>
      </c>
      <c r="F46">
        <v>0</v>
      </c>
      <c r="G46">
        <v>21</v>
      </c>
      <c r="H46">
        <v>0</v>
      </c>
      <c r="I46">
        <v>59.32676884</v>
      </c>
      <c r="J46" t="s">
        <v>78</v>
      </c>
      <c r="K46" s="8" t="s">
        <v>21</v>
      </c>
      <c r="L46" s="8" t="s">
        <v>23</v>
      </c>
      <c r="M46" s="9">
        <f t="shared" si="6"/>
        <v>0</v>
      </c>
      <c r="N46" s="9">
        <f t="shared" si="7"/>
        <v>0</v>
      </c>
      <c r="O46" s="9">
        <f t="shared" si="8"/>
        <v>59.32676884</v>
      </c>
      <c r="P46" s="9">
        <f>SUM($M$38:M46)</f>
        <v>0</v>
      </c>
      <c r="Q46" s="9">
        <f>SUM($N$38:N46)</f>
        <v>234.33670455999999</v>
      </c>
      <c r="R46" s="9">
        <f>SUM($O$38:O46)</f>
        <v>219.85746582000002</v>
      </c>
      <c r="S46" s="8">
        <f t="shared" si="9"/>
        <v>9999</v>
      </c>
      <c r="T46" s="8">
        <f t="shared" si="10"/>
        <v>9999</v>
      </c>
      <c r="U46" s="8">
        <f t="shared" si="11"/>
        <v>21</v>
      </c>
    </row>
    <row r="47" spans="1:21" s="8" customFormat="1" x14ac:dyDescent="0.25">
      <c r="A47">
        <v>3</v>
      </c>
      <c r="B47">
        <v>9</v>
      </c>
      <c r="C47">
        <v>0.20833333300000001</v>
      </c>
      <c r="D47">
        <v>125</v>
      </c>
      <c r="E47">
        <v>97.541002570000003</v>
      </c>
      <c r="F47">
        <v>0</v>
      </c>
      <c r="G47">
        <v>50</v>
      </c>
      <c r="H47">
        <v>0</v>
      </c>
      <c r="I47">
        <v>48.770501289999999</v>
      </c>
      <c r="J47" t="s">
        <v>80</v>
      </c>
      <c r="K47" s="8" t="s">
        <v>21</v>
      </c>
      <c r="L47" s="8" t="s">
        <v>23</v>
      </c>
      <c r="M47" s="9">
        <f t="shared" si="6"/>
        <v>48.770501289999999</v>
      </c>
      <c r="N47" s="9">
        <f t="shared" si="7"/>
        <v>0</v>
      </c>
      <c r="O47" s="9">
        <f t="shared" si="8"/>
        <v>0</v>
      </c>
      <c r="P47" s="9">
        <f>SUM($M$38:M47)</f>
        <v>48.770501289999999</v>
      </c>
      <c r="Q47" s="9">
        <f>SUM($N$38:N47)</f>
        <v>234.33670455999999</v>
      </c>
      <c r="R47" s="9">
        <f>SUM($O$38:O47)</f>
        <v>219.85746582000002</v>
      </c>
      <c r="S47" s="8">
        <f t="shared" si="9"/>
        <v>50</v>
      </c>
      <c r="T47" s="8">
        <f t="shared" si="10"/>
        <v>9999</v>
      </c>
      <c r="U47" s="8">
        <f t="shared" si="11"/>
        <v>9999</v>
      </c>
    </row>
    <row r="48" spans="1:21" s="8" customFormat="1" x14ac:dyDescent="0.25">
      <c r="A48">
        <v>3</v>
      </c>
      <c r="B48">
        <v>10</v>
      </c>
      <c r="C48">
        <v>0.21</v>
      </c>
      <c r="D48">
        <v>126</v>
      </c>
      <c r="E48">
        <v>164.5285069</v>
      </c>
      <c r="F48">
        <v>0</v>
      </c>
      <c r="G48">
        <v>62</v>
      </c>
      <c r="H48">
        <v>0</v>
      </c>
      <c r="I48">
        <v>62.520832630000001</v>
      </c>
      <c r="J48" t="s">
        <v>80</v>
      </c>
      <c r="K48" s="8" t="s">
        <v>21</v>
      </c>
      <c r="L48" s="8" t="s">
        <v>23</v>
      </c>
      <c r="M48" s="9">
        <f t="shared" si="6"/>
        <v>62.520832630000001</v>
      </c>
      <c r="N48" s="9">
        <f t="shared" si="7"/>
        <v>0</v>
      </c>
      <c r="O48" s="9">
        <f t="shared" si="8"/>
        <v>0</v>
      </c>
      <c r="P48" s="9">
        <f>SUM($M$38:M48)</f>
        <v>111.29133392</v>
      </c>
      <c r="Q48" s="9">
        <f>SUM($N$38:N48)</f>
        <v>234.33670455999999</v>
      </c>
      <c r="R48" s="9">
        <f>SUM($O$38:O48)</f>
        <v>219.85746582000002</v>
      </c>
      <c r="S48" s="8">
        <f t="shared" si="9"/>
        <v>62</v>
      </c>
      <c r="T48" s="8">
        <f t="shared" si="10"/>
        <v>9999</v>
      </c>
      <c r="U48" s="8">
        <f t="shared" si="11"/>
        <v>9999</v>
      </c>
    </row>
    <row r="49" spans="1:21" s="8" customFormat="1" x14ac:dyDescent="0.25">
      <c r="A49">
        <v>3</v>
      </c>
      <c r="B49">
        <v>11</v>
      </c>
      <c r="C49">
        <v>0.18</v>
      </c>
      <c r="D49">
        <v>108</v>
      </c>
      <c r="E49">
        <v>93.894745389999997</v>
      </c>
      <c r="F49">
        <v>0</v>
      </c>
      <c r="G49">
        <v>8</v>
      </c>
      <c r="H49">
        <v>0</v>
      </c>
      <c r="I49">
        <v>85.444218309999997</v>
      </c>
      <c r="J49" t="s">
        <v>80</v>
      </c>
      <c r="K49" s="8" t="s">
        <v>21</v>
      </c>
      <c r="L49" s="8" t="s">
        <v>23</v>
      </c>
      <c r="M49" s="9">
        <f t="shared" si="6"/>
        <v>85.444218309999997</v>
      </c>
      <c r="N49" s="9">
        <f t="shared" si="7"/>
        <v>0</v>
      </c>
      <c r="O49" s="9">
        <f t="shared" si="8"/>
        <v>0</v>
      </c>
      <c r="P49" s="9">
        <f>SUM($M$38:M49)</f>
        <v>196.73555223</v>
      </c>
      <c r="Q49" s="9">
        <f>SUM($N$38:N49)</f>
        <v>234.33670455999999</v>
      </c>
      <c r="R49" s="9">
        <f>SUM($O$38:O49)</f>
        <v>219.85746582000002</v>
      </c>
      <c r="S49" s="8">
        <f t="shared" si="9"/>
        <v>8</v>
      </c>
      <c r="T49" s="8">
        <f t="shared" si="10"/>
        <v>9999</v>
      </c>
      <c r="U49" s="8">
        <f t="shared" si="11"/>
        <v>9999</v>
      </c>
    </row>
    <row r="50" spans="1:21" s="2" customFormat="1" x14ac:dyDescent="0.25">
      <c r="A50">
        <v>4</v>
      </c>
      <c r="B50">
        <v>0</v>
      </c>
      <c r="C50">
        <v>0.101666667</v>
      </c>
      <c r="D50">
        <v>61</v>
      </c>
      <c r="E50">
        <v>68.096188889999993</v>
      </c>
      <c r="F50">
        <v>0</v>
      </c>
      <c r="G50">
        <v>34</v>
      </c>
      <c r="H50">
        <v>0</v>
      </c>
      <c r="I50">
        <v>44.262522779999998</v>
      </c>
      <c r="J50" t="s">
        <v>80</v>
      </c>
      <c r="K50" s="2" t="s">
        <v>21</v>
      </c>
      <c r="L50" s="2" t="s">
        <v>23</v>
      </c>
      <c r="M50" s="1">
        <f t="shared" si="6"/>
        <v>44.262522779999998</v>
      </c>
      <c r="N50" s="1">
        <f t="shared" si="7"/>
        <v>0</v>
      </c>
      <c r="O50" s="1">
        <f t="shared" si="8"/>
        <v>0</v>
      </c>
      <c r="P50" s="1">
        <f>SUM($M$50:M50)</f>
        <v>44.262522779999998</v>
      </c>
      <c r="Q50" s="1">
        <f>SUM($N$50:N50)</f>
        <v>0</v>
      </c>
      <c r="R50" s="1">
        <f>SUM($O$50:O50)</f>
        <v>0</v>
      </c>
      <c r="S50" s="2">
        <f t="shared" si="9"/>
        <v>34</v>
      </c>
      <c r="T50" s="2">
        <f t="shared" si="10"/>
        <v>9999</v>
      </c>
      <c r="U50" s="2">
        <f t="shared" si="11"/>
        <v>9999</v>
      </c>
    </row>
    <row r="51" spans="1:21" s="2" customFormat="1" x14ac:dyDescent="0.25">
      <c r="A51">
        <v>4</v>
      </c>
      <c r="B51">
        <v>1</v>
      </c>
      <c r="C51">
        <v>0.15666666700000001</v>
      </c>
      <c r="D51">
        <v>94</v>
      </c>
      <c r="E51">
        <v>57.434445699999998</v>
      </c>
      <c r="F51">
        <v>0</v>
      </c>
      <c r="G51">
        <v>17</v>
      </c>
      <c r="H51">
        <v>0</v>
      </c>
      <c r="I51">
        <v>47.09624548</v>
      </c>
      <c r="J51" t="s">
        <v>78</v>
      </c>
      <c r="K51" s="2" t="s">
        <v>21</v>
      </c>
      <c r="L51" s="2" t="s">
        <v>23</v>
      </c>
      <c r="M51" s="1">
        <f t="shared" si="6"/>
        <v>0</v>
      </c>
      <c r="N51" s="1">
        <f t="shared" si="7"/>
        <v>0</v>
      </c>
      <c r="O51" s="1">
        <f t="shared" si="8"/>
        <v>47.09624548</v>
      </c>
      <c r="P51" s="1">
        <f>SUM($M$50:M51)</f>
        <v>44.262522779999998</v>
      </c>
      <c r="Q51" s="1">
        <f>SUM($N$50:N51)</f>
        <v>0</v>
      </c>
      <c r="R51" s="1">
        <f>SUM($O$50:O51)</f>
        <v>47.09624548</v>
      </c>
      <c r="S51" s="2">
        <f t="shared" si="9"/>
        <v>9999</v>
      </c>
      <c r="T51" s="2">
        <f t="shared" si="10"/>
        <v>9999</v>
      </c>
      <c r="U51" s="2">
        <f t="shared" si="11"/>
        <v>17</v>
      </c>
    </row>
    <row r="52" spans="1:21" s="2" customFormat="1" x14ac:dyDescent="0.25">
      <c r="A52">
        <v>4</v>
      </c>
      <c r="B52">
        <v>2</v>
      </c>
      <c r="C52">
        <v>0.14333333300000001</v>
      </c>
      <c r="D52">
        <v>86</v>
      </c>
      <c r="E52">
        <v>88.054241520000005</v>
      </c>
      <c r="F52">
        <v>0</v>
      </c>
      <c r="G52">
        <v>47</v>
      </c>
      <c r="H52">
        <v>0</v>
      </c>
      <c r="I52">
        <v>46.668748010000002</v>
      </c>
      <c r="J52" t="s">
        <v>79</v>
      </c>
      <c r="K52" s="2" t="s">
        <v>21</v>
      </c>
      <c r="L52" s="2" t="s">
        <v>23</v>
      </c>
      <c r="M52" s="1">
        <f t="shared" si="6"/>
        <v>0</v>
      </c>
      <c r="N52" s="1">
        <f t="shared" si="7"/>
        <v>46.668748010000002</v>
      </c>
      <c r="O52" s="1">
        <f t="shared" si="8"/>
        <v>0</v>
      </c>
      <c r="P52" s="1">
        <f>SUM($M$50:M52)</f>
        <v>44.262522779999998</v>
      </c>
      <c r="Q52" s="1">
        <f>SUM($N$50:N52)</f>
        <v>46.668748010000002</v>
      </c>
      <c r="R52" s="1">
        <f>SUM($O$50:O52)</f>
        <v>47.09624548</v>
      </c>
      <c r="S52" s="2">
        <f t="shared" si="9"/>
        <v>9999</v>
      </c>
      <c r="T52" s="2">
        <f t="shared" si="10"/>
        <v>47</v>
      </c>
      <c r="U52" s="2">
        <f t="shared" si="11"/>
        <v>9999</v>
      </c>
    </row>
    <row r="53" spans="1:21" s="2" customFormat="1" x14ac:dyDescent="0.25">
      <c r="A53">
        <v>4</v>
      </c>
      <c r="B53">
        <v>3</v>
      </c>
      <c r="C53">
        <v>0.23166666699999999</v>
      </c>
      <c r="D53">
        <v>139</v>
      </c>
      <c r="E53">
        <v>183.628298</v>
      </c>
      <c r="F53">
        <v>0</v>
      </c>
      <c r="G53">
        <v>56</v>
      </c>
      <c r="H53">
        <v>0</v>
      </c>
      <c r="I53">
        <v>80.796451099999999</v>
      </c>
      <c r="J53" t="s">
        <v>79</v>
      </c>
      <c r="K53" s="2" t="s">
        <v>21</v>
      </c>
      <c r="L53" s="2" t="s">
        <v>23</v>
      </c>
      <c r="M53" s="1">
        <f t="shared" si="6"/>
        <v>0</v>
      </c>
      <c r="N53" s="1">
        <f t="shared" si="7"/>
        <v>80.796451099999999</v>
      </c>
      <c r="O53" s="1">
        <f t="shared" si="8"/>
        <v>0</v>
      </c>
      <c r="P53" s="1">
        <f>SUM($M$50:M53)</f>
        <v>44.262522779999998</v>
      </c>
      <c r="Q53" s="1">
        <f>SUM($N$50:N53)</f>
        <v>127.46519911</v>
      </c>
      <c r="R53" s="1">
        <f>SUM($O$50:O53)</f>
        <v>47.09624548</v>
      </c>
      <c r="S53" s="2">
        <f t="shared" si="9"/>
        <v>9999</v>
      </c>
      <c r="T53" s="2">
        <f t="shared" si="10"/>
        <v>56</v>
      </c>
      <c r="U53" s="2">
        <f t="shared" si="11"/>
        <v>9999</v>
      </c>
    </row>
    <row r="54" spans="1:21" s="2" customFormat="1" x14ac:dyDescent="0.25">
      <c r="A54">
        <v>4</v>
      </c>
      <c r="B54">
        <v>4</v>
      </c>
      <c r="C54">
        <v>0.20166666699999999</v>
      </c>
      <c r="D54">
        <v>121</v>
      </c>
      <c r="E54">
        <v>102.3193095</v>
      </c>
      <c r="F54">
        <v>0</v>
      </c>
      <c r="G54">
        <v>25</v>
      </c>
      <c r="H54">
        <v>0</v>
      </c>
      <c r="I54">
        <v>76.739482089999996</v>
      </c>
      <c r="J54" t="s">
        <v>80</v>
      </c>
      <c r="K54" s="2" t="s">
        <v>21</v>
      </c>
      <c r="L54" s="2" t="s">
        <v>23</v>
      </c>
      <c r="M54" s="1">
        <f t="shared" si="6"/>
        <v>76.739482089999996</v>
      </c>
      <c r="N54" s="1">
        <f t="shared" si="7"/>
        <v>0</v>
      </c>
      <c r="O54" s="1">
        <f t="shared" si="8"/>
        <v>0</v>
      </c>
      <c r="P54" s="1">
        <f>SUM($M$50:M54)</f>
        <v>121.00200486999999</v>
      </c>
      <c r="Q54" s="1">
        <f>SUM($N$50:N54)</f>
        <v>127.46519911</v>
      </c>
      <c r="R54" s="1">
        <f>SUM($O$50:O54)</f>
        <v>47.09624548</v>
      </c>
      <c r="S54" s="2">
        <f t="shared" si="9"/>
        <v>25</v>
      </c>
      <c r="T54" s="2">
        <f t="shared" si="10"/>
        <v>9999</v>
      </c>
      <c r="U54" s="2">
        <f t="shared" si="11"/>
        <v>9999</v>
      </c>
    </row>
    <row r="55" spans="1:21" s="2" customFormat="1" x14ac:dyDescent="0.25">
      <c r="A55">
        <v>4</v>
      </c>
      <c r="B55">
        <v>5</v>
      </c>
      <c r="C55">
        <v>0.241666667</v>
      </c>
      <c r="D55">
        <v>145</v>
      </c>
      <c r="E55">
        <v>92.022546199999994</v>
      </c>
      <c r="F55">
        <v>0</v>
      </c>
      <c r="G55">
        <v>17</v>
      </c>
      <c r="H55">
        <v>0</v>
      </c>
      <c r="I55">
        <v>75.458487880000007</v>
      </c>
      <c r="J55" t="s">
        <v>79</v>
      </c>
      <c r="K55" s="2" t="s">
        <v>21</v>
      </c>
      <c r="L55" s="2" t="s">
        <v>23</v>
      </c>
      <c r="M55" s="1">
        <f t="shared" si="6"/>
        <v>0</v>
      </c>
      <c r="N55" s="1">
        <f t="shared" si="7"/>
        <v>75.458487880000007</v>
      </c>
      <c r="O55" s="1">
        <f t="shared" si="8"/>
        <v>0</v>
      </c>
      <c r="P55" s="1">
        <f>SUM($M$50:M55)</f>
        <v>121.00200486999999</v>
      </c>
      <c r="Q55" s="1">
        <f>SUM($N$50:N55)</f>
        <v>202.92368699000002</v>
      </c>
      <c r="R55" s="1">
        <f>SUM($O$50:O55)</f>
        <v>47.09624548</v>
      </c>
      <c r="S55" s="2">
        <f t="shared" si="9"/>
        <v>9999</v>
      </c>
      <c r="T55" s="2">
        <f t="shared" si="10"/>
        <v>17</v>
      </c>
      <c r="U55" s="2">
        <f t="shared" si="11"/>
        <v>9999</v>
      </c>
    </row>
    <row r="56" spans="1:21" s="2" customFormat="1" x14ac:dyDescent="0.25">
      <c r="A56">
        <v>4</v>
      </c>
      <c r="B56">
        <v>6</v>
      </c>
      <c r="C56">
        <v>0.19166666700000001</v>
      </c>
      <c r="D56">
        <v>115</v>
      </c>
      <c r="E56">
        <v>110.12049450000001</v>
      </c>
      <c r="F56">
        <v>0</v>
      </c>
      <c r="G56">
        <v>25</v>
      </c>
      <c r="H56">
        <v>0</v>
      </c>
      <c r="I56">
        <v>82.590370870000001</v>
      </c>
      <c r="J56" t="s">
        <v>78</v>
      </c>
      <c r="K56" s="2" t="s">
        <v>21</v>
      </c>
      <c r="L56" s="2" t="s">
        <v>23</v>
      </c>
      <c r="M56" s="1">
        <f t="shared" si="6"/>
        <v>0</v>
      </c>
      <c r="N56" s="1">
        <f t="shared" si="7"/>
        <v>0</v>
      </c>
      <c r="O56" s="1">
        <f t="shared" si="8"/>
        <v>82.590370870000001</v>
      </c>
      <c r="P56" s="1">
        <f>SUM($M$50:M56)</f>
        <v>121.00200486999999</v>
      </c>
      <c r="Q56" s="1">
        <f>SUM($N$50:N56)</f>
        <v>202.92368699000002</v>
      </c>
      <c r="R56" s="1">
        <f>SUM($O$50:O56)</f>
        <v>129.68661635000001</v>
      </c>
      <c r="S56" s="2">
        <f t="shared" si="9"/>
        <v>9999</v>
      </c>
      <c r="T56" s="2">
        <f t="shared" si="10"/>
        <v>9999</v>
      </c>
      <c r="U56" s="2">
        <f t="shared" si="11"/>
        <v>25</v>
      </c>
    </row>
    <row r="57" spans="1:21" s="2" customFormat="1" x14ac:dyDescent="0.25">
      <c r="A57">
        <v>4</v>
      </c>
      <c r="B57">
        <v>7</v>
      </c>
      <c r="C57">
        <v>0.245</v>
      </c>
      <c r="D57">
        <v>147</v>
      </c>
      <c r="E57">
        <v>155.71537520000001</v>
      </c>
      <c r="F57">
        <v>0</v>
      </c>
      <c r="G57">
        <v>44</v>
      </c>
      <c r="H57">
        <v>0</v>
      </c>
      <c r="I57">
        <v>87.200610089999998</v>
      </c>
      <c r="J57" t="s">
        <v>78</v>
      </c>
      <c r="K57" s="2" t="s">
        <v>21</v>
      </c>
      <c r="L57" s="2" t="s">
        <v>23</v>
      </c>
      <c r="M57" s="1">
        <f t="shared" si="6"/>
        <v>0</v>
      </c>
      <c r="N57" s="1">
        <f t="shared" si="7"/>
        <v>0</v>
      </c>
      <c r="O57" s="1">
        <f t="shared" si="8"/>
        <v>87.200610089999998</v>
      </c>
      <c r="P57" s="1">
        <f>SUM($M$50:M57)</f>
        <v>121.00200486999999</v>
      </c>
      <c r="Q57" s="1">
        <f>SUM($N$50:N57)</f>
        <v>202.92368699000002</v>
      </c>
      <c r="R57" s="1">
        <f>SUM($O$50:O57)</f>
        <v>216.88722644000001</v>
      </c>
      <c r="S57" s="2">
        <f t="shared" si="9"/>
        <v>9999</v>
      </c>
      <c r="T57" s="2">
        <f t="shared" si="10"/>
        <v>9999</v>
      </c>
      <c r="U57" s="2">
        <f t="shared" si="11"/>
        <v>44</v>
      </c>
    </row>
    <row r="58" spans="1:21" s="2" customFormat="1" x14ac:dyDescent="0.25">
      <c r="A58">
        <v>4</v>
      </c>
      <c r="B58">
        <v>8</v>
      </c>
      <c r="C58">
        <v>0.22</v>
      </c>
      <c r="D58">
        <v>132</v>
      </c>
      <c r="E58">
        <v>89.725411780000002</v>
      </c>
      <c r="F58">
        <v>0</v>
      </c>
      <c r="G58">
        <v>30</v>
      </c>
      <c r="H58">
        <v>0</v>
      </c>
      <c r="I58">
        <v>62.807788240000001</v>
      </c>
      <c r="J58" t="s">
        <v>80</v>
      </c>
      <c r="K58" s="2" t="s">
        <v>21</v>
      </c>
      <c r="L58" s="2" t="s">
        <v>23</v>
      </c>
      <c r="M58" s="1">
        <f t="shared" si="6"/>
        <v>62.807788240000001</v>
      </c>
      <c r="N58" s="1">
        <f t="shared" si="7"/>
        <v>0</v>
      </c>
      <c r="O58" s="1">
        <f t="shared" si="8"/>
        <v>0</v>
      </c>
      <c r="P58" s="1">
        <f>SUM($M$50:M58)</f>
        <v>183.80979310999999</v>
      </c>
      <c r="Q58" s="1">
        <f>SUM($N$50:N58)</f>
        <v>202.92368699000002</v>
      </c>
      <c r="R58" s="1">
        <f>SUM($O$50:O58)</f>
        <v>216.88722644000001</v>
      </c>
      <c r="S58" s="2">
        <f t="shared" si="9"/>
        <v>30</v>
      </c>
      <c r="T58" s="2">
        <f t="shared" si="10"/>
        <v>9999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0.09</v>
      </c>
      <c r="D59">
        <v>54</v>
      </c>
      <c r="E59">
        <v>40.811613370000003</v>
      </c>
      <c r="F59">
        <v>0</v>
      </c>
      <c r="G59">
        <v>56</v>
      </c>
      <c r="H59">
        <v>0</v>
      </c>
      <c r="I59">
        <v>17.957109880000001</v>
      </c>
      <c r="J59" t="s">
        <v>78</v>
      </c>
      <c r="K59" s="2" t="s">
        <v>21</v>
      </c>
      <c r="L59" s="2" t="s">
        <v>23</v>
      </c>
      <c r="M59" s="1">
        <f t="shared" si="6"/>
        <v>0</v>
      </c>
      <c r="N59" s="1">
        <f t="shared" si="7"/>
        <v>0</v>
      </c>
      <c r="O59" s="1">
        <f t="shared" si="8"/>
        <v>17.957109880000001</v>
      </c>
      <c r="P59" s="1">
        <f>SUM($M$50:M59)</f>
        <v>183.80979310999999</v>
      </c>
      <c r="Q59" s="1">
        <f>SUM($N$50:N59)</f>
        <v>202.92368699000002</v>
      </c>
      <c r="R59" s="1">
        <f>SUM($O$50:O59)</f>
        <v>234.84433632</v>
      </c>
      <c r="S59" s="2">
        <f t="shared" si="9"/>
        <v>9999</v>
      </c>
      <c r="T59" s="2">
        <f t="shared" si="10"/>
        <v>9999</v>
      </c>
      <c r="U59" s="2">
        <f t="shared" si="11"/>
        <v>56</v>
      </c>
    </row>
    <row r="60" spans="1:21" s="2" customFormat="1" x14ac:dyDescent="0.25">
      <c r="A60">
        <v>4</v>
      </c>
      <c r="B60">
        <v>10</v>
      </c>
      <c r="C60">
        <v>0.171666667</v>
      </c>
      <c r="D60">
        <v>103</v>
      </c>
      <c r="E60">
        <v>128.33641539999999</v>
      </c>
      <c r="F60">
        <v>0</v>
      </c>
      <c r="G60">
        <v>57</v>
      </c>
      <c r="H60">
        <v>0</v>
      </c>
      <c r="I60">
        <v>55.184658599999999</v>
      </c>
      <c r="J60" t="s">
        <v>80</v>
      </c>
      <c r="K60" s="2" t="s">
        <v>21</v>
      </c>
      <c r="L60" s="2" t="s">
        <v>23</v>
      </c>
      <c r="M60" s="1">
        <f t="shared" si="6"/>
        <v>55.184658599999999</v>
      </c>
      <c r="N60" s="1">
        <f t="shared" si="7"/>
        <v>0</v>
      </c>
      <c r="O60" s="1">
        <f t="shared" si="8"/>
        <v>0</v>
      </c>
      <c r="P60" s="1">
        <f>SUM($M$50:M60)</f>
        <v>238.99445170999999</v>
      </c>
      <c r="Q60" s="1">
        <f>SUM($N$50:N60)</f>
        <v>202.92368699000002</v>
      </c>
      <c r="R60" s="1">
        <f>SUM($O$50:O60)</f>
        <v>234.84433632</v>
      </c>
      <c r="S60" s="2">
        <f t="shared" si="9"/>
        <v>57</v>
      </c>
      <c r="T60" s="2">
        <f t="shared" si="10"/>
        <v>9999</v>
      </c>
      <c r="U60" s="2">
        <f t="shared" si="11"/>
        <v>9999</v>
      </c>
    </row>
    <row r="61" spans="1:21" s="2" customFormat="1" x14ac:dyDescent="0.25">
      <c r="A61">
        <v>4</v>
      </c>
      <c r="B61">
        <v>11</v>
      </c>
      <c r="C61">
        <v>0.155</v>
      </c>
      <c r="D61">
        <v>93</v>
      </c>
      <c r="E61">
        <v>96.201696190000007</v>
      </c>
      <c r="F61">
        <v>0</v>
      </c>
      <c r="G61">
        <v>57</v>
      </c>
      <c r="H61">
        <v>0</v>
      </c>
      <c r="I61">
        <v>41.366729360000001</v>
      </c>
      <c r="J61" t="s">
        <v>79</v>
      </c>
      <c r="K61" s="2" t="s">
        <v>21</v>
      </c>
      <c r="L61" s="2" t="s">
        <v>23</v>
      </c>
      <c r="M61" s="1">
        <f t="shared" si="6"/>
        <v>0</v>
      </c>
      <c r="N61" s="1">
        <f t="shared" si="7"/>
        <v>41.366729360000001</v>
      </c>
      <c r="O61" s="1">
        <f t="shared" si="8"/>
        <v>0</v>
      </c>
      <c r="P61" s="1">
        <f>SUM($M$50:M61)</f>
        <v>238.99445170999999</v>
      </c>
      <c r="Q61" s="1">
        <f>SUM($N$50:N61)</f>
        <v>244.29041635000002</v>
      </c>
      <c r="R61" s="1">
        <f>SUM($O$50:O61)</f>
        <v>234.84433632</v>
      </c>
      <c r="S61" s="2">
        <f t="shared" si="9"/>
        <v>9999</v>
      </c>
      <c r="T61" s="2">
        <f t="shared" si="10"/>
        <v>57</v>
      </c>
      <c r="U61" s="2">
        <f t="shared" si="11"/>
        <v>9999</v>
      </c>
    </row>
    <row r="62" spans="1:21" s="8" customFormat="1" x14ac:dyDescent="0.25">
      <c r="A62">
        <v>5</v>
      </c>
      <c r="B62">
        <v>0</v>
      </c>
      <c r="C62">
        <v>9.1666666999999993E-2</v>
      </c>
      <c r="D62">
        <v>55</v>
      </c>
      <c r="E62">
        <v>47.625657420000003</v>
      </c>
      <c r="F62">
        <v>0</v>
      </c>
      <c r="G62">
        <v>31</v>
      </c>
      <c r="H62">
        <v>0</v>
      </c>
      <c r="I62">
        <v>32.86170362</v>
      </c>
      <c r="J62" t="s">
        <v>79</v>
      </c>
      <c r="K62" s="8" t="s">
        <v>21</v>
      </c>
      <c r="L62" s="8" t="s">
        <v>23</v>
      </c>
      <c r="M62" s="9">
        <f t="shared" si="6"/>
        <v>0</v>
      </c>
      <c r="N62" s="9">
        <f t="shared" si="7"/>
        <v>32.86170362</v>
      </c>
      <c r="O62" s="9">
        <f t="shared" si="8"/>
        <v>0</v>
      </c>
      <c r="P62" s="9">
        <f>SUM($M$62:M62)</f>
        <v>0</v>
      </c>
      <c r="Q62" s="9">
        <f>SUM($N$62:N62)</f>
        <v>32.86170362</v>
      </c>
      <c r="R62" s="9">
        <f>SUM($O$62:O62)</f>
        <v>0</v>
      </c>
      <c r="S62" s="8">
        <f t="shared" si="9"/>
        <v>9999</v>
      </c>
      <c r="T62" s="8">
        <f t="shared" si="10"/>
        <v>31</v>
      </c>
      <c r="U62" s="8">
        <f t="shared" si="11"/>
        <v>9999</v>
      </c>
    </row>
    <row r="63" spans="1:21" s="8" customFormat="1" x14ac:dyDescent="0.25">
      <c r="A63">
        <v>5</v>
      </c>
      <c r="B63">
        <v>1</v>
      </c>
      <c r="C63">
        <v>0.15833333299999999</v>
      </c>
      <c r="D63">
        <v>95</v>
      </c>
      <c r="E63">
        <v>91.55990113</v>
      </c>
      <c r="F63">
        <v>0</v>
      </c>
      <c r="G63">
        <v>34</v>
      </c>
      <c r="H63">
        <v>0</v>
      </c>
      <c r="I63">
        <v>60.429534750000002</v>
      </c>
      <c r="J63" t="s">
        <v>80</v>
      </c>
      <c r="K63" s="8" t="s">
        <v>21</v>
      </c>
      <c r="L63" s="8" t="s">
        <v>23</v>
      </c>
      <c r="M63" s="9">
        <f t="shared" si="6"/>
        <v>60.429534750000002</v>
      </c>
      <c r="N63" s="9">
        <f t="shared" si="7"/>
        <v>0</v>
      </c>
      <c r="O63" s="9">
        <f t="shared" si="8"/>
        <v>0</v>
      </c>
      <c r="P63" s="9">
        <f>SUM($M$62:M63)</f>
        <v>60.429534750000002</v>
      </c>
      <c r="Q63" s="9">
        <f>SUM($N$62:N63)</f>
        <v>32.86170362</v>
      </c>
      <c r="R63" s="9">
        <f>SUM($O$62:O63)</f>
        <v>0</v>
      </c>
      <c r="S63" s="8">
        <f t="shared" si="9"/>
        <v>34</v>
      </c>
      <c r="T63" s="8">
        <f t="shared" si="10"/>
        <v>9999</v>
      </c>
      <c r="U63" s="8">
        <f t="shared" si="11"/>
        <v>9999</v>
      </c>
    </row>
    <row r="64" spans="1:21" s="8" customFormat="1" x14ac:dyDescent="0.25">
      <c r="A64">
        <v>5</v>
      </c>
      <c r="B64">
        <v>2</v>
      </c>
      <c r="C64">
        <v>8.8333333E-2</v>
      </c>
      <c r="D64">
        <v>53</v>
      </c>
      <c r="E64">
        <v>67.911371869999996</v>
      </c>
      <c r="F64">
        <v>0</v>
      </c>
      <c r="G64">
        <v>54</v>
      </c>
      <c r="H64">
        <v>0</v>
      </c>
      <c r="I64">
        <v>31.239231060000002</v>
      </c>
      <c r="J64" t="s">
        <v>78</v>
      </c>
      <c r="K64" s="8" t="s">
        <v>21</v>
      </c>
      <c r="L64" s="8" t="s">
        <v>23</v>
      </c>
      <c r="M64" s="9">
        <f t="shared" si="6"/>
        <v>0</v>
      </c>
      <c r="N64" s="9">
        <f t="shared" si="7"/>
        <v>0</v>
      </c>
      <c r="O64" s="9">
        <f t="shared" si="8"/>
        <v>31.239231060000002</v>
      </c>
      <c r="P64" s="9">
        <f>SUM($M$62:M64)</f>
        <v>60.429534750000002</v>
      </c>
      <c r="Q64" s="9">
        <f>SUM($N$62:N64)</f>
        <v>32.86170362</v>
      </c>
      <c r="R64" s="9">
        <f>SUM($O$62:O64)</f>
        <v>31.239231060000002</v>
      </c>
      <c r="S64" s="8">
        <f t="shared" si="9"/>
        <v>9999</v>
      </c>
      <c r="T64" s="8">
        <f t="shared" si="10"/>
        <v>9999</v>
      </c>
      <c r="U64" s="8">
        <f t="shared" si="11"/>
        <v>54</v>
      </c>
    </row>
    <row r="65" spans="1:21" s="8" customFormat="1" x14ac:dyDescent="0.25">
      <c r="A65">
        <v>5</v>
      </c>
      <c r="B65">
        <v>3</v>
      </c>
      <c r="C65">
        <v>0.17333333300000001</v>
      </c>
      <c r="D65">
        <v>104</v>
      </c>
      <c r="E65">
        <v>56.728542449999999</v>
      </c>
      <c r="F65">
        <v>0</v>
      </c>
      <c r="G65">
        <v>8</v>
      </c>
      <c r="H65">
        <v>0</v>
      </c>
      <c r="I65">
        <v>51.622973629999997</v>
      </c>
      <c r="J65" t="s">
        <v>79</v>
      </c>
      <c r="K65" s="8" t="s">
        <v>21</v>
      </c>
      <c r="L65" s="8" t="s">
        <v>23</v>
      </c>
      <c r="M65" s="9">
        <f t="shared" si="6"/>
        <v>0</v>
      </c>
      <c r="N65" s="9">
        <f t="shared" si="7"/>
        <v>51.622973629999997</v>
      </c>
      <c r="O65" s="9">
        <f t="shared" si="8"/>
        <v>0</v>
      </c>
      <c r="P65" s="9">
        <f>SUM($M$62:M65)</f>
        <v>60.429534750000002</v>
      </c>
      <c r="Q65" s="9">
        <f>SUM($N$62:N65)</f>
        <v>84.484677250000004</v>
      </c>
      <c r="R65" s="9">
        <f>SUM($O$62:O65)</f>
        <v>31.239231060000002</v>
      </c>
      <c r="S65" s="8">
        <f t="shared" si="9"/>
        <v>9999</v>
      </c>
      <c r="T65" s="8">
        <f t="shared" si="10"/>
        <v>8</v>
      </c>
      <c r="U65" s="8">
        <f t="shared" si="11"/>
        <v>9999</v>
      </c>
    </row>
    <row r="66" spans="1:21" s="8" customFormat="1" x14ac:dyDescent="0.25">
      <c r="A66">
        <v>5</v>
      </c>
      <c r="B66">
        <v>4</v>
      </c>
      <c r="C66">
        <v>0.17</v>
      </c>
      <c r="D66">
        <v>102</v>
      </c>
      <c r="E66">
        <v>150.6151448</v>
      </c>
      <c r="F66">
        <v>0</v>
      </c>
      <c r="G66">
        <v>53</v>
      </c>
      <c r="H66">
        <v>0</v>
      </c>
      <c r="I66">
        <v>69.282966619999996</v>
      </c>
      <c r="J66" t="s">
        <v>78</v>
      </c>
      <c r="K66" s="8" t="s">
        <v>21</v>
      </c>
      <c r="L66" s="8" t="s">
        <v>23</v>
      </c>
      <c r="M66" s="9">
        <f t="shared" ref="M66:M73" si="12">IF(J66="P29", I66, 0)</f>
        <v>0</v>
      </c>
      <c r="N66" s="9">
        <f t="shared" ref="N66:N73" si="13">IF(J66="P30", I66, 0)</f>
        <v>0</v>
      </c>
      <c r="O66" s="9">
        <f t="shared" ref="O66:O73" si="14">IF(J66="P31", I66, 0)</f>
        <v>69.282966619999996</v>
      </c>
      <c r="P66" s="9">
        <f>SUM($M$62:M66)</f>
        <v>60.429534750000002</v>
      </c>
      <c r="Q66" s="9">
        <f>SUM($N$62:N66)</f>
        <v>84.484677250000004</v>
      </c>
      <c r="R66" s="9">
        <f>SUM($O$62:O66)</f>
        <v>100.52219768</v>
      </c>
      <c r="S66" s="8">
        <f t="shared" ref="S66:S73" si="15">IF(J66="P29", G66, 9999)</f>
        <v>9999</v>
      </c>
      <c r="T66" s="8">
        <f t="shared" ref="T66:T73" si="16">IF(J66="P30", G66, 9999)</f>
        <v>9999</v>
      </c>
      <c r="U66" s="8">
        <f t="shared" ref="U66:U73" si="17">IF(J66="P31", G66, 9999)</f>
        <v>53</v>
      </c>
    </row>
    <row r="67" spans="1:21" s="8" customFormat="1" x14ac:dyDescent="0.25">
      <c r="A67">
        <v>5</v>
      </c>
      <c r="B67">
        <v>5</v>
      </c>
      <c r="C67">
        <v>9.5000000000000001E-2</v>
      </c>
      <c r="D67">
        <v>57</v>
      </c>
      <c r="E67">
        <v>70.247592639999993</v>
      </c>
      <c r="F67">
        <v>0</v>
      </c>
      <c r="G67">
        <v>56</v>
      </c>
      <c r="H67">
        <v>0</v>
      </c>
      <c r="I67">
        <v>30.90894076</v>
      </c>
      <c r="J67" t="s">
        <v>80</v>
      </c>
      <c r="K67" s="8" t="s">
        <v>21</v>
      </c>
      <c r="L67" s="8" t="s">
        <v>23</v>
      </c>
      <c r="M67" s="9">
        <f t="shared" si="12"/>
        <v>30.90894076</v>
      </c>
      <c r="N67" s="9">
        <f t="shared" si="13"/>
        <v>0</v>
      </c>
      <c r="O67" s="9">
        <f t="shared" si="14"/>
        <v>0</v>
      </c>
      <c r="P67" s="9">
        <f>SUM($M$62:M67)</f>
        <v>91.338475509999995</v>
      </c>
      <c r="Q67" s="9">
        <f>SUM($N$62:N67)</f>
        <v>84.484677250000004</v>
      </c>
      <c r="R67" s="9">
        <f>SUM($O$62:O67)</f>
        <v>100.52219768</v>
      </c>
      <c r="S67" s="8">
        <f t="shared" si="15"/>
        <v>56</v>
      </c>
      <c r="T67" s="8">
        <f t="shared" si="16"/>
        <v>9999</v>
      </c>
      <c r="U67" s="8">
        <f t="shared" si="17"/>
        <v>9999</v>
      </c>
    </row>
    <row r="68" spans="1:21" s="8" customFormat="1" x14ac:dyDescent="0.25">
      <c r="A68">
        <v>5</v>
      </c>
      <c r="B68">
        <v>6</v>
      </c>
      <c r="C68">
        <v>0.203333333</v>
      </c>
      <c r="D68">
        <v>122</v>
      </c>
      <c r="E68">
        <v>130.02525829999999</v>
      </c>
      <c r="F68">
        <v>0</v>
      </c>
      <c r="G68">
        <v>44</v>
      </c>
      <c r="H68">
        <v>0</v>
      </c>
      <c r="I68">
        <v>72.814144670000005</v>
      </c>
      <c r="J68" t="s">
        <v>79</v>
      </c>
      <c r="K68" s="8" t="s">
        <v>21</v>
      </c>
      <c r="L68" s="8" t="s">
        <v>23</v>
      </c>
      <c r="M68" s="9">
        <f t="shared" si="12"/>
        <v>0</v>
      </c>
      <c r="N68" s="9">
        <f t="shared" si="13"/>
        <v>72.814144670000005</v>
      </c>
      <c r="O68" s="9">
        <f t="shared" si="14"/>
        <v>0</v>
      </c>
      <c r="P68" s="9">
        <f>SUM($M$62:M68)</f>
        <v>91.338475509999995</v>
      </c>
      <c r="Q68" s="9">
        <f>SUM($N$62:N68)</f>
        <v>157.29882192000002</v>
      </c>
      <c r="R68" s="9">
        <f>SUM($O$62:O68)</f>
        <v>100.52219768</v>
      </c>
      <c r="S68" s="8">
        <f t="shared" si="15"/>
        <v>9999</v>
      </c>
      <c r="T68" s="8">
        <f t="shared" si="16"/>
        <v>44</v>
      </c>
      <c r="U68" s="8">
        <f t="shared" si="17"/>
        <v>9999</v>
      </c>
    </row>
    <row r="69" spans="1:21" s="8" customFormat="1" x14ac:dyDescent="0.25">
      <c r="A69">
        <v>5</v>
      </c>
      <c r="B69">
        <v>7</v>
      </c>
      <c r="C69">
        <v>0.16</v>
      </c>
      <c r="D69">
        <v>96</v>
      </c>
      <c r="E69">
        <v>86.127325089999999</v>
      </c>
      <c r="F69">
        <v>0</v>
      </c>
      <c r="G69">
        <v>36</v>
      </c>
      <c r="H69">
        <v>0</v>
      </c>
      <c r="I69">
        <v>55.121488059999997</v>
      </c>
      <c r="J69" t="s">
        <v>78</v>
      </c>
      <c r="K69" s="8" t="s">
        <v>21</v>
      </c>
      <c r="L69" s="8" t="s">
        <v>23</v>
      </c>
      <c r="M69" s="9">
        <f t="shared" si="12"/>
        <v>0</v>
      </c>
      <c r="N69" s="9">
        <f t="shared" si="13"/>
        <v>0</v>
      </c>
      <c r="O69" s="9">
        <f t="shared" si="14"/>
        <v>55.121488059999997</v>
      </c>
      <c r="P69" s="9">
        <f>SUM($M$62:M69)</f>
        <v>91.338475509999995</v>
      </c>
      <c r="Q69" s="9">
        <f>SUM($N$62:N69)</f>
        <v>157.29882192000002</v>
      </c>
      <c r="R69" s="9">
        <f>SUM($O$62:O69)</f>
        <v>155.64368574</v>
      </c>
      <c r="S69" s="8">
        <f t="shared" si="15"/>
        <v>9999</v>
      </c>
      <c r="T69" s="8">
        <f t="shared" si="16"/>
        <v>9999</v>
      </c>
      <c r="U69" s="8">
        <f t="shared" si="17"/>
        <v>36</v>
      </c>
    </row>
    <row r="70" spans="1:21" s="8" customFormat="1" x14ac:dyDescent="0.25">
      <c r="A70">
        <v>5</v>
      </c>
      <c r="B70">
        <v>8</v>
      </c>
      <c r="C70">
        <v>0.111666667</v>
      </c>
      <c r="D70">
        <v>67</v>
      </c>
      <c r="E70">
        <v>38.236946600000003</v>
      </c>
      <c r="F70">
        <v>0</v>
      </c>
      <c r="G70">
        <v>33</v>
      </c>
      <c r="H70">
        <v>0</v>
      </c>
      <c r="I70">
        <v>25.61875422</v>
      </c>
      <c r="J70" t="s">
        <v>80</v>
      </c>
      <c r="K70" s="8" t="s">
        <v>21</v>
      </c>
      <c r="L70" s="8" t="s">
        <v>23</v>
      </c>
      <c r="M70" s="9">
        <f t="shared" si="12"/>
        <v>25.61875422</v>
      </c>
      <c r="N70" s="9">
        <f t="shared" si="13"/>
        <v>0</v>
      </c>
      <c r="O70" s="9">
        <f t="shared" si="14"/>
        <v>0</v>
      </c>
      <c r="P70" s="9">
        <f>SUM($M$62:M70)</f>
        <v>116.95722972999999</v>
      </c>
      <c r="Q70" s="9">
        <f>SUM($N$62:N70)</f>
        <v>157.29882192000002</v>
      </c>
      <c r="R70" s="9">
        <f>SUM($O$62:O70)</f>
        <v>155.64368574</v>
      </c>
      <c r="S70" s="8">
        <f t="shared" si="15"/>
        <v>33</v>
      </c>
      <c r="T70" s="8">
        <f t="shared" si="16"/>
        <v>9999</v>
      </c>
      <c r="U70" s="8">
        <f t="shared" si="17"/>
        <v>9999</v>
      </c>
    </row>
    <row r="71" spans="1:21" s="8" customFormat="1" x14ac:dyDescent="0.25">
      <c r="A71">
        <v>5</v>
      </c>
      <c r="B71">
        <v>9</v>
      </c>
      <c r="C71">
        <v>0.14833333300000001</v>
      </c>
      <c r="D71">
        <v>89</v>
      </c>
      <c r="E71">
        <v>83.487965889999998</v>
      </c>
      <c r="F71">
        <v>0</v>
      </c>
      <c r="G71">
        <v>39</v>
      </c>
      <c r="H71">
        <v>0</v>
      </c>
      <c r="I71">
        <v>50.092779540000002</v>
      </c>
      <c r="J71" t="s">
        <v>78</v>
      </c>
      <c r="K71" s="8" t="s">
        <v>21</v>
      </c>
      <c r="L71" s="8" t="s">
        <v>23</v>
      </c>
      <c r="M71" s="9">
        <f t="shared" si="12"/>
        <v>0</v>
      </c>
      <c r="N71" s="9">
        <f t="shared" si="13"/>
        <v>0</v>
      </c>
      <c r="O71" s="9">
        <f t="shared" si="14"/>
        <v>50.092779540000002</v>
      </c>
      <c r="P71" s="9">
        <f>SUM($M$62:M71)</f>
        <v>116.95722972999999</v>
      </c>
      <c r="Q71" s="9">
        <f>SUM($N$62:N71)</f>
        <v>157.29882192000002</v>
      </c>
      <c r="R71" s="9">
        <f>SUM($O$62:O71)</f>
        <v>205.73646528</v>
      </c>
      <c r="S71" s="8">
        <f t="shared" si="15"/>
        <v>9999</v>
      </c>
      <c r="T71" s="8">
        <f t="shared" si="16"/>
        <v>9999</v>
      </c>
      <c r="U71" s="8">
        <f t="shared" si="17"/>
        <v>39</v>
      </c>
    </row>
    <row r="72" spans="1:21" s="8" customFormat="1" x14ac:dyDescent="0.25">
      <c r="A72">
        <v>5</v>
      </c>
      <c r="B72">
        <v>10</v>
      </c>
      <c r="C72">
        <v>0.171666667</v>
      </c>
      <c r="D72">
        <v>103</v>
      </c>
      <c r="E72">
        <v>71.952846859999994</v>
      </c>
      <c r="F72">
        <v>0</v>
      </c>
      <c r="G72">
        <v>23</v>
      </c>
      <c r="H72">
        <v>0</v>
      </c>
      <c r="I72">
        <v>55.403692079999999</v>
      </c>
      <c r="J72" t="s">
        <v>79</v>
      </c>
      <c r="K72" s="8" t="s">
        <v>21</v>
      </c>
      <c r="L72" s="8" t="s">
        <v>23</v>
      </c>
      <c r="M72" s="9">
        <f t="shared" si="12"/>
        <v>0</v>
      </c>
      <c r="N72" s="9">
        <f t="shared" si="13"/>
        <v>55.403692079999999</v>
      </c>
      <c r="O72" s="9">
        <f t="shared" si="14"/>
        <v>0</v>
      </c>
      <c r="P72" s="9">
        <f>SUM($M$62:M72)</f>
        <v>116.95722972999999</v>
      </c>
      <c r="Q72" s="9">
        <f>SUM($N$62:N72)</f>
        <v>212.70251400000001</v>
      </c>
      <c r="R72" s="9">
        <f>SUM($O$62:O72)</f>
        <v>205.73646528</v>
      </c>
      <c r="S72" s="8">
        <f t="shared" si="15"/>
        <v>9999</v>
      </c>
      <c r="T72" s="8">
        <f t="shared" si="16"/>
        <v>23</v>
      </c>
      <c r="U72" s="8">
        <f t="shared" si="17"/>
        <v>9999</v>
      </c>
    </row>
    <row r="73" spans="1:21" s="8" customFormat="1" x14ac:dyDescent="0.25">
      <c r="A73">
        <v>5</v>
      </c>
      <c r="B73">
        <v>11</v>
      </c>
      <c r="C73">
        <v>0.176666667</v>
      </c>
      <c r="D73">
        <v>106</v>
      </c>
      <c r="E73">
        <v>55.725643259999998</v>
      </c>
      <c r="F73">
        <v>0</v>
      </c>
      <c r="G73">
        <v>2</v>
      </c>
      <c r="H73">
        <v>0</v>
      </c>
      <c r="I73">
        <v>54.053873959999997</v>
      </c>
      <c r="J73" t="s">
        <v>80</v>
      </c>
      <c r="K73" s="8" t="s">
        <v>21</v>
      </c>
      <c r="L73" s="8" t="s">
        <v>23</v>
      </c>
      <c r="M73" s="9">
        <f t="shared" si="12"/>
        <v>54.053873959999997</v>
      </c>
      <c r="N73" s="9">
        <f t="shared" si="13"/>
        <v>0</v>
      </c>
      <c r="O73" s="9">
        <f t="shared" si="14"/>
        <v>0</v>
      </c>
      <c r="P73" s="9">
        <f>SUM($M$62:M73)</f>
        <v>171.01110369</v>
      </c>
      <c r="Q73" s="9">
        <f>SUM($N$62:N73)</f>
        <v>212.70251400000001</v>
      </c>
      <c r="R73" s="9">
        <f>SUM($O$62:O73)</f>
        <v>205.73646528</v>
      </c>
      <c r="S73" s="8">
        <f t="shared" si="15"/>
        <v>2</v>
      </c>
      <c r="T73" s="8">
        <f t="shared" si="16"/>
        <v>9999</v>
      </c>
      <c r="U73" s="8">
        <f t="shared" si="17"/>
        <v>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A1" t="s">
        <v>16</v>
      </c>
      <c r="B1" t="s">
        <v>15</v>
      </c>
      <c r="C1" t="s">
        <v>14</v>
      </c>
      <c r="D1" t="s">
        <v>0</v>
      </c>
    </row>
    <row r="2" spans="1:4" x14ac:dyDescent="0.25">
      <c r="A2" t="s">
        <v>43</v>
      </c>
      <c r="B2">
        <v>454</v>
      </c>
      <c r="C2">
        <v>7.8906368619159997</v>
      </c>
      <c r="D2">
        <v>0</v>
      </c>
    </row>
    <row r="3" spans="1:4" x14ac:dyDescent="0.25">
      <c r="A3" t="s">
        <v>44</v>
      </c>
      <c r="B3">
        <v>374</v>
      </c>
      <c r="C3">
        <v>21.8415357772585</v>
      </c>
      <c r="D3">
        <v>0</v>
      </c>
    </row>
    <row r="4" spans="1:4" x14ac:dyDescent="0.25">
      <c r="A4" t="s">
        <v>42</v>
      </c>
      <c r="B4">
        <v>348</v>
      </c>
      <c r="C4">
        <v>43.211605596215598</v>
      </c>
      <c r="D4">
        <v>0</v>
      </c>
    </row>
    <row r="5" spans="1:4" x14ac:dyDescent="0.25">
      <c r="A5" t="s">
        <v>43</v>
      </c>
      <c r="B5">
        <v>416</v>
      </c>
      <c r="C5">
        <v>18.3472295525814</v>
      </c>
      <c r="D5">
        <v>1</v>
      </c>
    </row>
    <row r="6" spans="1:4" x14ac:dyDescent="0.25">
      <c r="A6" t="s">
        <v>44</v>
      </c>
      <c r="B6">
        <v>389</v>
      </c>
      <c r="C6">
        <v>32.108097590137199</v>
      </c>
      <c r="D6">
        <v>1</v>
      </c>
    </row>
    <row r="7" spans="1:4" x14ac:dyDescent="0.25">
      <c r="A7" t="s">
        <v>42</v>
      </c>
      <c r="B7">
        <v>386</v>
      </c>
      <c r="C7">
        <v>45.331044641001597</v>
      </c>
      <c r="D7">
        <v>1</v>
      </c>
    </row>
    <row r="8" spans="1:4" x14ac:dyDescent="0.25">
      <c r="A8" t="s">
        <v>43</v>
      </c>
      <c r="B8">
        <v>426</v>
      </c>
      <c r="C8">
        <v>49.630299595682999</v>
      </c>
      <c r="D8">
        <v>2</v>
      </c>
    </row>
    <row r="9" spans="1:4" x14ac:dyDescent="0.25">
      <c r="A9" t="s">
        <v>44</v>
      </c>
      <c r="B9">
        <v>291</v>
      </c>
      <c r="C9">
        <v>79.086180632810994</v>
      </c>
      <c r="D9">
        <v>2</v>
      </c>
    </row>
    <row r="10" spans="1:4" x14ac:dyDescent="0.25">
      <c r="A10" t="s">
        <v>42</v>
      </c>
      <c r="B10">
        <v>430</v>
      </c>
      <c r="C10">
        <v>18.151917314771602</v>
      </c>
      <c r="D10">
        <v>2</v>
      </c>
    </row>
    <row r="11" spans="1:4" x14ac:dyDescent="0.25">
      <c r="A11" t="s">
        <v>43</v>
      </c>
      <c r="B11">
        <v>406</v>
      </c>
      <c r="C11">
        <v>38.7131009738508</v>
      </c>
      <c r="D11">
        <v>3</v>
      </c>
    </row>
    <row r="12" spans="1:4" x14ac:dyDescent="0.25">
      <c r="A12" t="s">
        <v>44</v>
      </c>
      <c r="B12">
        <v>335</v>
      </c>
      <c r="C12">
        <v>53.2228121060216</v>
      </c>
      <c r="D12">
        <v>3</v>
      </c>
    </row>
    <row r="13" spans="1:4" x14ac:dyDescent="0.25">
      <c r="A13" t="s">
        <v>42</v>
      </c>
      <c r="B13">
        <v>321</v>
      </c>
      <c r="C13">
        <v>25.372780214869501</v>
      </c>
      <c r="D13">
        <v>3</v>
      </c>
    </row>
    <row r="14" spans="1:4" x14ac:dyDescent="0.25">
      <c r="A14" t="s">
        <v>43</v>
      </c>
      <c r="B14">
        <v>460</v>
      </c>
      <c r="C14">
        <v>20.976591617980301</v>
      </c>
      <c r="D14">
        <v>4</v>
      </c>
    </row>
    <row r="15" spans="1:4" x14ac:dyDescent="0.25">
      <c r="A15" t="s">
        <v>44</v>
      </c>
      <c r="B15">
        <v>389</v>
      </c>
      <c r="C15">
        <v>16.9271507944196</v>
      </c>
      <c r="D15">
        <v>4</v>
      </c>
    </row>
    <row r="16" spans="1:4" x14ac:dyDescent="0.25">
      <c r="A16" t="s">
        <v>42</v>
      </c>
      <c r="B16">
        <v>494</v>
      </c>
      <c r="C16">
        <v>31.413221221819601</v>
      </c>
      <c r="D16">
        <v>4</v>
      </c>
    </row>
    <row r="17" spans="1:4" x14ac:dyDescent="0.25">
      <c r="A17" t="s">
        <v>43</v>
      </c>
      <c r="B17">
        <v>473</v>
      </c>
      <c r="C17">
        <v>10.781692476732101</v>
      </c>
      <c r="D17">
        <v>5</v>
      </c>
    </row>
    <row r="18" spans="1:4" x14ac:dyDescent="0.25">
      <c r="A18" t="s">
        <v>44</v>
      </c>
      <c r="B18">
        <v>289</v>
      </c>
      <c r="C18">
        <v>55.188015882763203</v>
      </c>
      <c r="D18">
        <v>5</v>
      </c>
    </row>
    <row r="19" spans="1:4" x14ac:dyDescent="0.25">
      <c r="A19" t="s">
        <v>42</v>
      </c>
      <c r="B19">
        <v>353</v>
      </c>
      <c r="C19">
        <v>32.630898586718097</v>
      </c>
      <c r="D19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A36" workbookViewId="0">
      <selection activeCell="A2" sqref="A2:U73"/>
    </sheetView>
  </sheetViews>
  <sheetFormatPr defaultRowHeight="15" x14ac:dyDescent="0.25"/>
  <cols>
    <col min="16" max="16" width="12.28515625" customWidth="1"/>
    <col min="17" max="17" width="12.7109375" customWidth="1"/>
    <col min="18" max="18" width="13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22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</row>
    <row r="2" spans="1:21" s="2" customFormat="1" x14ac:dyDescent="0.25">
      <c r="A2">
        <v>0</v>
      </c>
      <c r="B2">
        <v>0</v>
      </c>
      <c r="C2">
        <v>0.105</v>
      </c>
      <c r="D2">
        <v>63</v>
      </c>
      <c r="E2">
        <v>54.522557130000003</v>
      </c>
      <c r="F2">
        <v>0</v>
      </c>
      <c r="G2">
        <v>50</v>
      </c>
      <c r="H2">
        <v>0</v>
      </c>
      <c r="I2">
        <v>27.261278560000001</v>
      </c>
      <c r="J2" t="s">
        <v>81</v>
      </c>
      <c r="K2" s="2" t="s">
        <v>21</v>
      </c>
      <c r="L2" s="2" t="s">
        <v>23</v>
      </c>
      <c r="M2" s="1">
        <f t="shared" ref="M2:M33" si="0">IF(J2="P32", I2, 0)</f>
        <v>0</v>
      </c>
      <c r="N2" s="1">
        <f t="shared" ref="N2:N33" si="1">IF(J2="P33", I2, 0)</f>
        <v>0</v>
      </c>
      <c r="O2" s="1">
        <f t="shared" ref="O2:O33" si="2">IF(J2="P34", I2, 0)</f>
        <v>27.261278560000001</v>
      </c>
      <c r="P2" s="1">
        <f>SUM($M$2:M2)</f>
        <v>0</v>
      </c>
      <c r="Q2" s="1">
        <f>SUM($N$2:N2)</f>
        <v>0</v>
      </c>
      <c r="R2" s="1">
        <f>SUM($O$2:O2)</f>
        <v>27.261278560000001</v>
      </c>
      <c r="S2" s="2">
        <f t="shared" ref="S2:S33" si="3">IF(J2="P32", G2, 9999)</f>
        <v>9999</v>
      </c>
      <c r="T2" s="2">
        <f t="shared" ref="T2:T33" si="4">IF(J2="P33", G2, 9999)</f>
        <v>9999</v>
      </c>
      <c r="U2" s="2">
        <f t="shared" ref="U2:U33" si="5">IF(J2="P34", G2, 9999)</f>
        <v>50</v>
      </c>
    </row>
    <row r="3" spans="1:21" s="2" customFormat="1" x14ac:dyDescent="0.25">
      <c r="A3">
        <v>0</v>
      </c>
      <c r="B3">
        <v>1</v>
      </c>
      <c r="C3">
        <v>0.23833333300000001</v>
      </c>
      <c r="D3">
        <v>143</v>
      </c>
      <c r="E3">
        <v>72.576299689999999</v>
      </c>
      <c r="F3">
        <v>0</v>
      </c>
      <c r="G3">
        <v>7</v>
      </c>
      <c r="H3">
        <v>0</v>
      </c>
      <c r="I3">
        <v>66.770195720000004</v>
      </c>
      <c r="J3" t="s">
        <v>82</v>
      </c>
      <c r="K3" s="2" t="s">
        <v>21</v>
      </c>
      <c r="L3" s="2" t="s">
        <v>23</v>
      </c>
      <c r="M3" s="1">
        <f t="shared" si="0"/>
        <v>0</v>
      </c>
      <c r="N3" s="1">
        <f t="shared" si="1"/>
        <v>66.770195720000004</v>
      </c>
      <c r="O3" s="1">
        <f t="shared" si="2"/>
        <v>0</v>
      </c>
      <c r="P3" s="1">
        <f>SUM($M$2:M3)</f>
        <v>0</v>
      </c>
      <c r="Q3" s="1">
        <f>SUM($N$2:N3)</f>
        <v>66.770195720000004</v>
      </c>
      <c r="R3" s="1">
        <f>SUM($O$2:O3)</f>
        <v>27.261278560000001</v>
      </c>
      <c r="S3" s="2">
        <f t="shared" si="3"/>
        <v>9999</v>
      </c>
      <c r="T3" s="2">
        <f t="shared" si="4"/>
        <v>7</v>
      </c>
      <c r="U3" s="2">
        <f t="shared" si="5"/>
        <v>9999</v>
      </c>
    </row>
    <row r="4" spans="1:21" s="2" customFormat="1" x14ac:dyDescent="0.25">
      <c r="A4">
        <v>0</v>
      </c>
      <c r="B4">
        <v>2</v>
      </c>
      <c r="C4">
        <v>9.6666666999999998E-2</v>
      </c>
      <c r="D4">
        <v>58</v>
      </c>
      <c r="E4">
        <v>79.944618050000003</v>
      </c>
      <c r="F4">
        <v>0</v>
      </c>
      <c r="G4">
        <v>57</v>
      </c>
      <c r="H4">
        <v>0</v>
      </c>
      <c r="I4">
        <v>33.576739580000002</v>
      </c>
      <c r="J4" t="s">
        <v>82</v>
      </c>
      <c r="K4" s="2" t="s">
        <v>21</v>
      </c>
      <c r="L4" s="2" t="s">
        <v>23</v>
      </c>
      <c r="M4" s="1">
        <f t="shared" si="0"/>
        <v>0</v>
      </c>
      <c r="N4" s="1">
        <f t="shared" si="1"/>
        <v>33.576739580000002</v>
      </c>
      <c r="O4" s="1">
        <f t="shared" si="2"/>
        <v>0</v>
      </c>
      <c r="P4" s="1">
        <f>SUM($M$2:M4)</f>
        <v>0</v>
      </c>
      <c r="Q4" s="1">
        <f>SUM($N$2:N4)</f>
        <v>100.34693530000001</v>
      </c>
      <c r="R4" s="1">
        <f>SUM($O$2:O4)</f>
        <v>27.261278560000001</v>
      </c>
      <c r="S4" s="2">
        <f t="shared" si="3"/>
        <v>9999</v>
      </c>
      <c r="T4" s="2">
        <f t="shared" si="4"/>
        <v>57</v>
      </c>
      <c r="U4" s="2">
        <f t="shared" si="5"/>
        <v>9999</v>
      </c>
    </row>
    <row r="5" spans="1:21" s="2" customFormat="1" x14ac:dyDescent="0.25">
      <c r="A5">
        <v>0</v>
      </c>
      <c r="B5">
        <v>3</v>
      </c>
      <c r="C5">
        <v>0.16666666699999999</v>
      </c>
      <c r="D5">
        <v>100</v>
      </c>
      <c r="E5">
        <v>106.1534769</v>
      </c>
      <c r="F5">
        <v>0</v>
      </c>
      <c r="G5">
        <v>33</v>
      </c>
      <c r="H5">
        <v>0</v>
      </c>
      <c r="I5">
        <v>70.06129473</v>
      </c>
      <c r="J5" t="s">
        <v>82</v>
      </c>
      <c r="K5" s="2" t="s">
        <v>21</v>
      </c>
      <c r="L5" s="2" t="s">
        <v>23</v>
      </c>
      <c r="M5" s="1">
        <f t="shared" si="0"/>
        <v>0</v>
      </c>
      <c r="N5" s="1">
        <f t="shared" si="1"/>
        <v>70.06129473</v>
      </c>
      <c r="O5" s="1">
        <f t="shared" si="2"/>
        <v>0</v>
      </c>
      <c r="P5" s="1">
        <f>SUM($M$2:M5)</f>
        <v>0</v>
      </c>
      <c r="Q5" s="1">
        <f>SUM($N$2:N5)</f>
        <v>170.40823003000003</v>
      </c>
      <c r="R5" s="1">
        <f>SUM($O$2:O5)</f>
        <v>27.261278560000001</v>
      </c>
      <c r="S5" s="2">
        <f t="shared" si="3"/>
        <v>9999</v>
      </c>
      <c r="T5" s="2">
        <f t="shared" si="4"/>
        <v>33</v>
      </c>
      <c r="U5" s="2">
        <f t="shared" si="5"/>
        <v>9999</v>
      </c>
    </row>
    <row r="6" spans="1:21" s="2" customFormat="1" x14ac:dyDescent="0.25">
      <c r="A6">
        <v>0</v>
      </c>
      <c r="B6">
        <v>4</v>
      </c>
      <c r="C6">
        <v>0.15166666700000001</v>
      </c>
      <c r="D6">
        <v>91</v>
      </c>
      <c r="E6">
        <v>70.379367939999995</v>
      </c>
      <c r="F6">
        <v>0</v>
      </c>
      <c r="G6">
        <v>29</v>
      </c>
      <c r="H6">
        <v>0</v>
      </c>
      <c r="I6">
        <v>49.265557559999998</v>
      </c>
      <c r="J6" t="s">
        <v>83</v>
      </c>
      <c r="K6" s="2" t="s">
        <v>21</v>
      </c>
      <c r="L6" s="2" t="s">
        <v>23</v>
      </c>
      <c r="M6" s="1">
        <f t="shared" si="0"/>
        <v>49.265557559999998</v>
      </c>
      <c r="N6" s="1">
        <f t="shared" si="1"/>
        <v>0</v>
      </c>
      <c r="O6" s="1">
        <f t="shared" si="2"/>
        <v>0</v>
      </c>
      <c r="P6" s="1">
        <f>SUM($M$2:M6)</f>
        <v>49.265557559999998</v>
      </c>
      <c r="Q6" s="1">
        <f>SUM($N$2:N6)</f>
        <v>170.40823003000003</v>
      </c>
      <c r="R6" s="1">
        <f>SUM($O$2:O6)</f>
        <v>27.261278560000001</v>
      </c>
      <c r="S6" s="2">
        <f t="shared" si="3"/>
        <v>29</v>
      </c>
      <c r="T6" s="2">
        <f t="shared" si="4"/>
        <v>9999</v>
      </c>
      <c r="U6" s="2">
        <f t="shared" si="5"/>
        <v>9999</v>
      </c>
    </row>
    <row r="7" spans="1:21" s="2" customFormat="1" x14ac:dyDescent="0.25">
      <c r="A7">
        <v>0</v>
      </c>
      <c r="B7">
        <v>5</v>
      </c>
      <c r="C7">
        <v>0.1</v>
      </c>
      <c r="D7">
        <v>60</v>
      </c>
      <c r="E7">
        <v>73.625722179999997</v>
      </c>
      <c r="F7">
        <v>0</v>
      </c>
      <c r="G7">
        <v>65</v>
      </c>
      <c r="H7">
        <v>0</v>
      </c>
      <c r="I7">
        <v>25.769002759999999</v>
      </c>
      <c r="J7" t="s">
        <v>81</v>
      </c>
      <c r="K7" s="2" t="s">
        <v>21</v>
      </c>
      <c r="L7" s="2" t="s">
        <v>23</v>
      </c>
      <c r="M7" s="1">
        <f t="shared" si="0"/>
        <v>0</v>
      </c>
      <c r="N7" s="1">
        <f t="shared" si="1"/>
        <v>0</v>
      </c>
      <c r="O7" s="1">
        <f t="shared" si="2"/>
        <v>25.769002759999999</v>
      </c>
      <c r="P7" s="1">
        <f>SUM($M$2:M7)</f>
        <v>49.265557559999998</v>
      </c>
      <c r="Q7" s="1">
        <f>SUM($N$2:N7)</f>
        <v>170.40823003000003</v>
      </c>
      <c r="R7" s="1">
        <f>SUM($O$2:O7)</f>
        <v>53.03028132</v>
      </c>
      <c r="S7" s="2">
        <f t="shared" si="3"/>
        <v>9999</v>
      </c>
      <c r="T7" s="2">
        <f t="shared" si="4"/>
        <v>9999</v>
      </c>
      <c r="U7" s="2">
        <f t="shared" si="5"/>
        <v>65</v>
      </c>
    </row>
    <row r="8" spans="1:21" s="2" customFormat="1" x14ac:dyDescent="0.25">
      <c r="A8">
        <v>0</v>
      </c>
      <c r="B8">
        <v>6</v>
      </c>
      <c r="C8">
        <v>0.24</v>
      </c>
      <c r="D8">
        <v>144</v>
      </c>
      <c r="E8">
        <v>111.8991868</v>
      </c>
      <c r="F8">
        <v>0</v>
      </c>
      <c r="G8">
        <v>25</v>
      </c>
      <c r="H8">
        <v>0</v>
      </c>
      <c r="I8">
        <v>83.924390079999995</v>
      </c>
      <c r="J8" t="s">
        <v>81</v>
      </c>
      <c r="K8" s="2" t="s">
        <v>21</v>
      </c>
      <c r="L8" s="2" t="s">
        <v>23</v>
      </c>
      <c r="M8" s="1">
        <f t="shared" si="0"/>
        <v>0</v>
      </c>
      <c r="N8" s="1">
        <f t="shared" si="1"/>
        <v>0</v>
      </c>
      <c r="O8" s="1">
        <f t="shared" si="2"/>
        <v>83.924390079999995</v>
      </c>
      <c r="P8" s="1">
        <f>SUM($M$2:M8)</f>
        <v>49.265557559999998</v>
      </c>
      <c r="Q8" s="1">
        <f>SUM($N$2:N8)</f>
        <v>170.40823003000003</v>
      </c>
      <c r="R8" s="1">
        <f>SUM($O$2:O8)</f>
        <v>136.9546714</v>
      </c>
      <c r="S8" s="2">
        <f t="shared" si="3"/>
        <v>9999</v>
      </c>
      <c r="T8" s="2">
        <f t="shared" si="4"/>
        <v>9999</v>
      </c>
      <c r="U8" s="2">
        <f t="shared" si="5"/>
        <v>25</v>
      </c>
    </row>
    <row r="9" spans="1:21" s="2" customFormat="1" x14ac:dyDescent="0.25">
      <c r="A9">
        <v>0</v>
      </c>
      <c r="B9">
        <v>7</v>
      </c>
      <c r="C9">
        <v>0.18333333299999999</v>
      </c>
      <c r="D9">
        <v>110</v>
      </c>
      <c r="E9">
        <v>131.2141742</v>
      </c>
      <c r="F9">
        <v>0</v>
      </c>
      <c r="G9">
        <v>38</v>
      </c>
      <c r="H9">
        <v>0</v>
      </c>
      <c r="I9">
        <v>81.352787980000002</v>
      </c>
      <c r="J9" t="s">
        <v>83</v>
      </c>
      <c r="K9" s="2" t="s">
        <v>21</v>
      </c>
      <c r="L9" s="2" t="s">
        <v>23</v>
      </c>
      <c r="M9" s="1">
        <f t="shared" si="0"/>
        <v>81.352787980000002</v>
      </c>
      <c r="N9" s="1">
        <f t="shared" si="1"/>
        <v>0</v>
      </c>
      <c r="O9" s="1">
        <f t="shared" si="2"/>
        <v>0</v>
      </c>
      <c r="P9" s="1">
        <f>SUM($M$2:M9)</f>
        <v>130.61834554000001</v>
      </c>
      <c r="Q9" s="1">
        <f>SUM($N$2:N9)</f>
        <v>170.40823003000003</v>
      </c>
      <c r="R9" s="1">
        <f>SUM($O$2:O9)</f>
        <v>136.9546714</v>
      </c>
      <c r="S9" s="2">
        <f t="shared" si="3"/>
        <v>38</v>
      </c>
      <c r="T9" s="2">
        <f t="shared" si="4"/>
        <v>9999</v>
      </c>
      <c r="U9" s="2">
        <f t="shared" si="5"/>
        <v>9999</v>
      </c>
    </row>
    <row r="10" spans="1:21" s="2" customFormat="1" x14ac:dyDescent="0.25">
      <c r="A10">
        <v>0</v>
      </c>
      <c r="B10">
        <v>8</v>
      </c>
      <c r="C10">
        <v>8.3333332999999996E-2</v>
      </c>
      <c r="D10">
        <v>50</v>
      </c>
      <c r="E10">
        <v>25.443430589999998</v>
      </c>
      <c r="F10">
        <v>0</v>
      </c>
      <c r="G10">
        <v>9</v>
      </c>
      <c r="H10">
        <v>0</v>
      </c>
      <c r="I10">
        <v>22.899087529999999</v>
      </c>
      <c r="J10" t="s">
        <v>81</v>
      </c>
      <c r="K10" s="2" t="s">
        <v>21</v>
      </c>
      <c r="L10" s="2" t="s">
        <v>23</v>
      </c>
      <c r="M10" s="1">
        <f t="shared" si="0"/>
        <v>0</v>
      </c>
      <c r="N10" s="1">
        <f t="shared" si="1"/>
        <v>0</v>
      </c>
      <c r="O10" s="1">
        <f t="shared" si="2"/>
        <v>22.899087529999999</v>
      </c>
      <c r="P10" s="1">
        <f>SUM($M$2:M10)</f>
        <v>130.61834554000001</v>
      </c>
      <c r="Q10" s="1">
        <f>SUM($N$2:N10)</f>
        <v>170.40823003000003</v>
      </c>
      <c r="R10" s="1">
        <f>SUM($O$2:O10)</f>
        <v>159.85375893</v>
      </c>
      <c r="S10" s="2">
        <f t="shared" si="3"/>
        <v>9999</v>
      </c>
      <c r="T10" s="2">
        <f t="shared" si="4"/>
        <v>9999</v>
      </c>
      <c r="U10" s="2">
        <f t="shared" si="5"/>
        <v>9</v>
      </c>
    </row>
    <row r="11" spans="1:21" s="2" customFormat="1" x14ac:dyDescent="0.25">
      <c r="A11">
        <v>0</v>
      </c>
      <c r="B11">
        <v>9</v>
      </c>
      <c r="C11">
        <v>0.13</v>
      </c>
      <c r="D11">
        <v>78</v>
      </c>
      <c r="E11">
        <v>110.7548201</v>
      </c>
      <c r="F11">
        <v>0</v>
      </c>
      <c r="G11">
        <v>53</v>
      </c>
      <c r="H11">
        <v>0</v>
      </c>
      <c r="I11">
        <v>50.947217260000002</v>
      </c>
      <c r="J11" t="s">
        <v>83</v>
      </c>
      <c r="K11" s="2" t="s">
        <v>21</v>
      </c>
      <c r="L11" s="2" t="s">
        <v>23</v>
      </c>
      <c r="M11" s="1">
        <f t="shared" si="0"/>
        <v>50.947217260000002</v>
      </c>
      <c r="N11" s="1">
        <f t="shared" si="1"/>
        <v>0</v>
      </c>
      <c r="O11" s="1">
        <f t="shared" si="2"/>
        <v>0</v>
      </c>
      <c r="P11" s="1">
        <f>SUM($M$2:M11)</f>
        <v>181.56556280000001</v>
      </c>
      <c r="Q11" s="1">
        <f>SUM($N$2:N11)</f>
        <v>170.40823003000003</v>
      </c>
      <c r="R11" s="1">
        <f>SUM($O$2:O11)</f>
        <v>159.85375893</v>
      </c>
      <c r="S11" s="2">
        <f t="shared" si="3"/>
        <v>53</v>
      </c>
      <c r="T11" s="2">
        <f t="shared" si="4"/>
        <v>9999</v>
      </c>
      <c r="U11" s="2">
        <f t="shared" si="5"/>
        <v>9999</v>
      </c>
    </row>
    <row r="12" spans="1:21" s="2" customFormat="1" x14ac:dyDescent="0.25">
      <c r="A12">
        <v>0</v>
      </c>
      <c r="B12">
        <v>10</v>
      </c>
      <c r="C12">
        <v>0.17499999999999999</v>
      </c>
      <c r="D12">
        <v>105</v>
      </c>
      <c r="E12">
        <v>56.247827790000002</v>
      </c>
      <c r="F12">
        <v>0</v>
      </c>
      <c r="G12">
        <v>5</v>
      </c>
      <c r="H12">
        <v>0</v>
      </c>
      <c r="I12">
        <v>52.87295812</v>
      </c>
      <c r="J12" t="s">
        <v>82</v>
      </c>
      <c r="K12" s="2" t="s">
        <v>21</v>
      </c>
      <c r="L12" s="2" t="s">
        <v>23</v>
      </c>
      <c r="M12" s="1">
        <f t="shared" si="0"/>
        <v>0</v>
      </c>
      <c r="N12" s="1">
        <f t="shared" si="1"/>
        <v>52.87295812</v>
      </c>
      <c r="O12" s="1">
        <f t="shared" si="2"/>
        <v>0</v>
      </c>
      <c r="P12" s="1">
        <f>SUM($M$2:M12)</f>
        <v>181.56556280000001</v>
      </c>
      <c r="Q12" s="1">
        <f>SUM($N$2:N12)</f>
        <v>223.28118815000002</v>
      </c>
      <c r="R12" s="1">
        <f>SUM($O$2:O12)</f>
        <v>159.85375893</v>
      </c>
      <c r="S12" s="2">
        <f t="shared" si="3"/>
        <v>9999</v>
      </c>
      <c r="T12" s="2">
        <f t="shared" si="4"/>
        <v>5</v>
      </c>
      <c r="U12" s="2">
        <f t="shared" si="5"/>
        <v>9999</v>
      </c>
    </row>
    <row r="13" spans="1:21" s="2" customFormat="1" x14ac:dyDescent="0.25">
      <c r="A13">
        <v>0</v>
      </c>
      <c r="B13">
        <v>11</v>
      </c>
      <c r="C13">
        <v>8.6666667000000003E-2</v>
      </c>
      <c r="D13">
        <v>52</v>
      </c>
      <c r="E13">
        <v>59.331700380000001</v>
      </c>
      <c r="F13">
        <v>0</v>
      </c>
      <c r="G13">
        <v>8</v>
      </c>
      <c r="H13">
        <v>0</v>
      </c>
      <c r="I13">
        <v>54.585164349999999</v>
      </c>
      <c r="J13" t="s">
        <v>83</v>
      </c>
      <c r="K13" s="2" t="s">
        <v>21</v>
      </c>
      <c r="L13" s="2" t="s">
        <v>23</v>
      </c>
      <c r="M13" s="1">
        <f t="shared" si="0"/>
        <v>54.585164349999999</v>
      </c>
      <c r="N13" s="1">
        <f t="shared" si="1"/>
        <v>0</v>
      </c>
      <c r="O13" s="1">
        <f t="shared" si="2"/>
        <v>0</v>
      </c>
      <c r="P13" s="1">
        <f>SUM($M$2:M13)</f>
        <v>236.15072715000002</v>
      </c>
      <c r="Q13" s="1">
        <f>SUM($N$2:N13)</f>
        <v>223.28118815000002</v>
      </c>
      <c r="R13" s="1">
        <f>SUM($O$2:O13)</f>
        <v>159.85375893</v>
      </c>
      <c r="S13" s="2">
        <f t="shared" si="3"/>
        <v>8</v>
      </c>
      <c r="T13" s="2">
        <f t="shared" si="4"/>
        <v>9999</v>
      </c>
      <c r="U13" s="2">
        <f t="shared" si="5"/>
        <v>9999</v>
      </c>
    </row>
    <row r="14" spans="1:21" s="8" customFormat="1" x14ac:dyDescent="0.25">
      <c r="A14">
        <v>1</v>
      </c>
      <c r="B14">
        <v>0</v>
      </c>
      <c r="C14">
        <v>9.3333333000000004E-2</v>
      </c>
      <c r="D14">
        <v>56</v>
      </c>
      <c r="E14">
        <v>81.611818069999998</v>
      </c>
      <c r="F14">
        <v>0</v>
      </c>
      <c r="G14">
        <v>48</v>
      </c>
      <c r="H14">
        <v>0</v>
      </c>
      <c r="I14">
        <v>42.438145400000003</v>
      </c>
      <c r="J14" t="s">
        <v>81</v>
      </c>
      <c r="K14" s="8" t="s">
        <v>21</v>
      </c>
      <c r="L14" s="8" t="s">
        <v>23</v>
      </c>
      <c r="M14" s="9">
        <f t="shared" si="0"/>
        <v>0</v>
      </c>
      <c r="N14" s="9">
        <f t="shared" si="1"/>
        <v>0</v>
      </c>
      <c r="O14" s="9">
        <f t="shared" si="2"/>
        <v>42.438145400000003</v>
      </c>
      <c r="P14" s="9">
        <f>SUM($M$14:M14)</f>
        <v>0</v>
      </c>
      <c r="Q14" s="9">
        <f>SUM($N$14:N14)</f>
        <v>0</v>
      </c>
      <c r="R14" s="9">
        <f>SUM($O$14:O14)</f>
        <v>42.438145400000003</v>
      </c>
      <c r="S14" s="8">
        <f t="shared" si="3"/>
        <v>9999</v>
      </c>
      <c r="T14" s="8">
        <f t="shared" si="4"/>
        <v>9999</v>
      </c>
      <c r="U14" s="8">
        <f t="shared" si="5"/>
        <v>48</v>
      </c>
    </row>
    <row r="15" spans="1:21" s="8" customFormat="1" x14ac:dyDescent="0.25">
      <c r="A15">
        <v>1</v>
      </c>
      <c r="B15">
        <v>1</v>
      </c>
      <c r="C15">
        <v>0.19</v>
      </c>
      <c r="D15">
        <v>114</v>
      </c>
      <c r="E15">
        <v>101.17402939999999</v>
      </c>
      <c r="F15">
        <v>0</v>
      </c>
      <c r="G15">
        <v>26</v>
      </c>
      <c r="H15">
        <v>0</v>
      </c>
      <c r="I15">
        <v>74.868781769999998</v>
      </c>
      <c r="J15" t="s">
        <v>82</v>
      </c>
      <c r="K15" s="8" t="s">
        <v>21</v>
      </c>
      <c r="L15" s="8" t="s">
        <v>23</v>
      </c>
      <c r="M15" s="9">
        <f t="shared" si="0"/>
        <v>0</v>
      </c>
      <c r="N15" s="9">
        <f t="shared" si="1"/>
        <v>74.868781769999998</v>
      </c>
      <c r="O15" s="9">
        <f t="shared" si="2"/>
        <v>0</v>
      </c>
      <c r="P15" s="9">
        <f>SUM($M$14:M15)</f>
        <v>0</v>
      </c>
      <c r="Q15" s="9">
        <f>SUM($N$14:N15)</f>
        <v>74.868781769999998</v>
      </c>
      <c r="R15" s="9">
        <f>SUM($O$14:O15)</f>
        <v>42.438145400000003</v>
      </c>
      <c r="S15" s="8">
        <f t="shared" si="3"/>
        <v>9999</v>
      </c>
      <c r="T15" s="8">
        <f t="shared" si="4"/>
        <v>26</v>
      </c>
      <c r="U15" s="8">
        <f t="shared" si="5"/>
        <v>9999</v>
      </c>
    </row>
    <row r="16" spans="1:21" s="8" customFormat="1" x14ac:dyDescent="0.25">
      <c r="A16">
        <v>1</v>
      </c>
      <c r="B16">
        <v>2</v>
      </c>
      <c r="C16">
        <v>0.12666666700000001</v>
      </c>
      <c r="D16">
        <v>76</v>
      </c>
      <c r="E16">
        <v>55.403048130000002</v>
      </c>
      <c r="F16">
        <v>0</v>
      </c>
      <c r="G16">
        <v>25</v>
      </c>
      <c r="H16">
        <v>0</v>
      </c>
      <c r="I16">
        <v>40.998255610000001</v>
      </c>
      <c r="J16" t="s">
        <v>83</v>
      </c>
      <c r="K16" s="8" t="s">
        <v>21</v>
      </c>
      <c r="L16" s="8" t="s">
        <v>23</v>
      </c>
      <c r="M16" s="9">
        <f t="shared" si="0"/>
        <v>40.998255610000001</v>
      </c>
      <c r="N16" s="9">
        <f t="shared" si="1"/>
        <v>0</v>
      </c>
      <c r="O16" s="9">
        <f t="shared" si="2"/>
        <v>0</v>
      </c>
      <c r="P16" s="9">
        <f>SUM($M$14:M16)</f>
        <v>40.998255610000001</v>
      </c>
      <c r="Q16" s="9">
        <f>SUM($N$14:N16)</f>
        <v>74.868781769999998</v>
      </c>
      <c r="R16" s="9">
        <f>SUM($O$14:O16)</f>
        <v>42.438145400000003</v>
      </c>
      <c r="S16" s="8">
        <f t="shared" si="3"/>
        <v>25</v>
      </c>
      <c r="T16" s="8">
        <f t="shared" si="4"/>
        <v>9999</v>
      </c>
      <c r="U16" s="8">
        <f t="shared" si="5"/>
        <v>9999</v>
      </c>
    </row>
    <row r="17" spans="1:21" s="8" customFormat="1" x14ac:dyDescent="0.25">
      <c r="A17">
        <v>1</v>
      </c>
      <c r="B17">
        <v>3</v>
      </c>
      <c r="C17">
        <v>0.17499999999999999</v>
      </c>
      <c r="D17">
        <v>105</v>
      </c>
      <c r="E17">
        <v>77.365646100000006</v>
      </c>
      <c r="F17">
        <v>0</v>
      </c>
      <c r="G17">
        <v>5</v>
      </c>
      <c r="H17">
        <v>0</v>
      </c>
      <c r="I17">
        <v>72.723707329999996</v>
      </c>
      <c r="J17" t="s">
        <v>83</v>
      </c>
      <c r="K17" s="8" t="s">
        <v>21</v>
      </c>
      <c r="L17" s="8" t="s">
        <v>23</v>
      </c>
      <c r="M17" s="9">
        <f t="shared" si="0"/>
        <v>72.723707329999996</v>
      </c>
      <c r="N17" s="9">
        <f t="shared" si="1"/>
        <v>0</v>
      </c>
      <c r="O17" s="9">
        <f t="shared" si="2"/>
        <v>0</v>
      </c>
      <c r="P17" s="9">
        <f>SUM($M$14:M17)</f>
        <v>113.72196294</v>
      </c>
      <c r="Q17" s="9">
        <f>SUM($N$14:N17)</f>
        <v>74.868781769999998</v>
      </c>
      <c r="R17" s="9">
        <f>SUM($O$14:O17)</f>
        <v>42.438145400000003</v>
      </c>
      <c r="S17" s="8">
        <f t="shared" si="3"/>
        <v>5</v>
      </c>
      <c r="T17" s="8">
        <f t="shared" si="4"/>
        <v>9999</v>
      </c>
      <c r="U17" s="8">
        <f t="shared" si="5"/>
        <v>9999</v>
      </c>
    </row>
    <row r="18" spans="1:21" s="8" customFormat="1" x14ac:dyDescent="0.25">
      <c r="A18">
        <v>1</v>
      </c>
      <c r="B18">
        <v>4</v>
      </c>
      <c r="C18">
        <v>0.23499999999999999</v>
      </c>
      <c r="D18">
        <v>141</v>
      </c>
      <c r="E18">
        <v>140.88555600000001</v>
      </c>
      <c r="F18">
        <v>0</v>
      </c>
      <c r="G18">
        <v>28</v>
      </c>
      <c r="H18">
        <v>0</v>
      </c>
      <c r="I18">
        <v>101.4376003</v>
      </c>
      <c r="J18" t="s">
        <v>82</v>
      </c>
      <c r="K18" s="8" t="s">
        <v>21</v>
      </c>
      <c r="L18" s="8" t="s">
        <v>23</v>
      </c>
      <c r="M18" s="9">
        <f t="shared" si="0"/>
        <v>0</v>
      </c>
      <c r="N18" s="9">
        <f t="shared" si="1"/>
        <v>101.4376003</v>
      </c>
      <c r="O18" s="9">
        <f t="shared" si="2"/>
        <v>0</v>
      </c>
      <c r="P18" s="9">
        <f>SUM($M$14:M18)</f>
        <v>113.72196294</v>
      </c>
      <c r="Q18" s="9">
        <f>SUM($N$14:N18)</f>
        <v>176.30638206999998</v>
      </c>
      <c r="R18" s="9">
        <f>SUM($O$14:O18)</f>
        <v>42.438145400000003</v>
      </c>
      <c r="S18" s="8">
        <f t="shared" si="3"/>
        <v>9999</v>
      </c>
      <c r="T18" s="8">
        <f t="shared" si="4"/>
        <v>28</v>
      </c>
      <c r="U18" s="8">
        <f t="shared" si="5"/>
        <v>9999</v>
      </c>
    </row>
    <row r="19" spans="1:21" s="8" customFormat="1" x14ac:dyDescent="0.25">
      <c r="A19">
        <v>1</v>
      </c>
      <c r="B19">
        <v>5</v>
      </c>
      <c r="C19">
        <v>0.21833333299999999</v>
      </c>
      <c r="D19">
        <v>131</v>
      </c>
      <c r="E19">
        <v>112.0224474</v>
      </c>
      <c r="F19">
        <v>0</v>
      </c>
      <c r="G19">
        <v>22</v>
      </c>
      <c r="H19">
        <v>0</v>
      </c>
      <c r="I19">
        <v>86.257284490000004</v>
      </c>
      <c r="J19" t="s">
        <v>81</v>
      </c>
      <c r="K19" s="8" t="s">
        <v>21</v>
      </c>
      <c r="L19" s="8" t="s">
        <v>23</v>
      </c>
      <c r="M19" s="9">
        <f t="shared" si="0"/>
        <v>0</v>
      </c>
      <c r="N19" s="9">
        <f t="shared" si="1"/>
        <v>0</v>
      </c>
      <c r="O19" s="9">
        <f t="shared" si="2"/>
        <v>86.257284490000004</v>
      </c>
      <c r="P19" s="9">
        <f>SUM($M$14:M19)</f>
        <v>113.72196294</v>
      </c>
      <c r="Q19" s="9">
        <f>SUM($N$14:N19)</f>
        <v>176.30638206999998</v>
      </c>
      <c r="R19" s="9">
        <f>SUM($O$14:O19)</f>
        <v>128.69542989000001</v>
      </c>
      <c r="S19" s="8">
        <f t="shared" si="3"/>
        <v>9999</v>
      </c>
      <c r="T19" s="8">
        <f t="shared" si="4"/>
        <v>9999</v>
      </c>
      <c r="U19" s="8">
        <f t="shared" si="5"/>
        <v>22</v>
      </c>
    </row>
    <row r="20" spans="1:21" s="8" customFormat="1" x14ac:dyDescent="0.25">
      <c r="A20">
        <v>1</v>
      </c>
      <c r="B20">
        <v>6</v>
      </c>
      <c r="C20">
        <v>0.18</v>
      </c>
      <c r="D20">
        <v>108</v>
      </c>
      <c r="E20">
        <v>150.23235769999999</v>
      </c>
      <c r="F20">
        <v>0</v>
      </c>
      <c r="G20">
        <v>45</v>
      </c>
      <c r="H20">
        <v>0</v>
      </c>
      <c r="I20">
        <v>82.627796739999994</v>
      </c>
      <c r="J20" t="s">
        <v>81</v>
      </c>
      <c r="K20" s="8" t="s">
        <v>21</v>
      </c>
      <c r="L20" s="8" t="s">
        <v>23</v>
      </c>
      <c r="M20" s="9">
        <f t="shared" si="0"/>
        <v>0</v>
      </c>
      <c r="N20" s="9">
        <f t="shared" si="1"/>
        <v>0</v>
      </c>
      <c r="O20" s="9">
        <f t="shared" si="2"/>
        <v>82.627796739999994</v>
      </c>
      <c r="P20" s="9">
        <f>SUM($M$14:M20)</f>
        <v>113.72196294</v>
      </c>
      <c r="Q20" s="9">
        <f>SUM($N$14:N20)</f>
        <v>176.30638206999998</v>
      </c>
      <c r="R20" s="9">
        <f>SUM($O$14:O20)</f>
        <v>211.32322663000002</v>
      </c>
      <c r="S20" s="8">
        <f t="shared" si="3"/>
        <v>9999</v>
      </c>
      <c r="T20" s="8">
        <f t="shared" si="4"/>
        <v>9999</v>
      </c>
      <c r="U20" s="8">
        <f t="shared" si="5"/>
        <v>45</v>
      </c>
    </row>
    <row r="21" spans="1:21" s="8" customFormat="1" x14ac:dyDescent="0.25">
      <c r="A21">
        <v>1</v>
      </c>
      <c r="B21">
        <v>7</v>
      </c>
      <c r="C21">
        <v>9.8333332999999995E-2</v>
      </c>
      <c r="D21">
        <v>59</v>
      </c>
      <c r="E21">
        <v>31.125446830000001</v>
      </c>
      <c r="F21">
        <v>0</v>
      </c>
      <c r="G21">
        <v>21</v>
      </c>
      <c r="H21">
        <v>0</v>
      </c>
      <c r="I21">
        <v>24.277848519999999</v>
      </c>
      <c r="J21" t="s">
        <v>81</v>
      </c>
      <c r="K21" s="8" t="s">
        <v>21</v>
      </c>
      <c r="L21" s="8" t="s">
        <v>23</v>
      </c>
      <c r="M21" s="9">
        <f t="shared" si="0"/>
        <v>0</v>
      </c>
      <c r="N21" s="9">
        <f t="shared" si="1"/>
        <v>0</v>
      </c>
      <c r="O21" s="9">
        <f t="shared" si="2"/>
        <v>24.277848519999999</v>
      </c>
      <c r="P21" s="9">
        <f>SUM($M$14:M21)</f>
        <v>113.72196294</v>
      </c>
      <c r="Q21" s="9">
        <f>SUM($N$14:N21)</f>
        <v>176.30638206999998</v>
      </c>
      <c r="R21" s="9">
        <f>SUM($O$14:O21)</f>
        <v>235.60107515000001</v>
      </c>
      <c r="S21" s="8">
        <f t="shared" si="3"/>
        <v>9999</v>
      </c>
      <c r="T21" s="8">
        <f t="shared" si="4"/>
        <v>9999</v>
      </c>
      <c r="U21" s="8">
        <f t="shared" si="5"/>
        <v>21</v>
      </c>
    </row>
    <row r="22" spans="1:21" s="8" customFormat="1" x14ac:dyDescent="0.25">
      <c r="A22">
        <v>1</v>
      </c>
      <c r="B22">
        <v>8</v>
      </c>
      <c r="C22">
        <v>0.13166666699999999</v>
      </c>
      <c r="D22">
        <v>79</v>
      </c>
      <c r="E22">
        <v>48.964000749999997</v>
      </c>
      <c r="F22">
        <v>0</v>
      </c>
      <c r="G22">
        <v>23</v>
      </c>
      <c r="H22">
        <v>0</v>
      </c>
      <c r="I22">
        <v>37.70228058</v>
      </c>
      <c r="J22" t="s">
        <v>82</v>
      </c>
      <c r="K22" s="8" t="s">
        <v>21</v>
      </c>
      <c r="L22" s="8" t="s">
        <v>23</v>
      </c>
      <c r="M22" s="9">
        <f t="shared" si="0"/>
        <v>0</v>
      </c>
      <c r="N22" s="9">
        <f t="shared" si="1"/>
        <v>37.70228058</v>
      </c>
      <c r="O22" s="9">
        <f t="shared" si="2"/>
        <v>0</v>
      </c>
      <c r="P22" s="9">
        <f>SUM($M$14:M22)</f>
        <v>113.72196294</v>
      </c>
      <c r="Q22" s="9">
        <f>SUM($N$14:N22)</f>
        <v>214.00866264999999</v>
      </c>
      <c r="R22" s="9">
        <f>SUM($O$14:O22)</f>
        <v>235.60107515000001</v>
      </c>
      <c r="S22" s="8">
        <f t="shared" si="3"/>
        <v>9999</v>
      </c>
      <c r="T22" s="8">
        <f t="shared" si="4"/>
        <v>23</v>
      </c>
      <c r="U22" s="8">
        <f t="shared" si="5"/>
        <v>9999</v>
      </c>
    </row>
    <row r="23" spans="1:21" s="8" customFormat="1" x14ac:dyDescent="0.25">
      <c r="A23">
        <v>1</v>
      </c>
      <c r="B23">
        <v>9</v>
      </c>
      <c r="C23">
        <v>0.108333333</v>
      </c>
      <c r="D23">
        <v>65</v>
      </c>
      <c r="E23">
        <v>64.425244719999995</v>
      </c>
      <c r="F23">
        <v>0</v>
      </c>
      <c r="G23">
        <v>36</v>
      </c>
      <c r="H23">
        <v>0</v>
      </c>
      <c r="I23">
        <v>41.232156619999998</v>
      </c>
      <c r="J23" t="s">
        <v>83</v>
      </c>
      <c r="K23" s="8" t="s">
        <v>21</v>
      </c>
      <c r="L23" s="8" t="s">
        <v>23</v>
      </c>
      <c r="M23" s="9">
        <f t="shared" si="0"/>
        <v>41.232156619999998</v>
      </c>
      <c r="N23" s="9">
        <f t="shared" si="1"/>
        <v>0</v>
      </c>
      <c r="O23" s="9">
        <f t="shared" si="2"/>
        <v>0</v>
      </c>
      <c r="P23" s="9">
        <f>SUM($M$14:M23)</f>
        <v>154.95411955999998</v>
      </c>
      <c r="Q23" s="9">
        <f>SUM($N$14:N23)</f>
        <v>214.00866264999999</v>
      </c>
      <c r="R23" s="9">
        <f>SUM($O$14:O23)</f>
        <v>235.60107515000001</v>
      </c>
      <c r="S23" s="8">
        <f t="shared" si="3"/>
        <v>36</v>
      </c>
      <c r="T23" s="8">
        <f t="shared" si="4"/>
        <v>9999</v>
      </c>
      <c r="U23" s="8">
        <f t="shared" si="5"/>
        <v>9999</v>
      </c>
    </row>
    <row r="24" spans="1:21" s="8" customFormat="1" x14ac:dyDescent="0.25">
      <c r="A24">
        <v>1</v>
      </c>
      <c r="B24">
        <v>10</v>
      </c>
      <c r="C24">
        <v>0.163333333</v>
      </c>
      <c r="D24">
        <v>98</v>
      </c>
      <c r="E24">
        <v>110.01521839999999</v>
      </c>
      <c r="F24">
        <v>0</v>
      </c>
      <c r="G24">
        <v>46</v>
      </c>
      <c r="H24">
        <v>0</v>
      </c>
      <c r="I24">
        <v>59.408217950000001</v>
      </c>
      <c r="J24" t="s">
        <v>83</v>
      </c>
      <c r="K24" s="8" t="s">
        <v>21</v>
      </c>
      <c r="L24" s="8" t="s">
        <v>23</v>
      </c>
      <c r="M24" s="9">
        <f t="shared" si="0"/>
        <v>59.408217950000001</v>
      </c>
      <c r="N24" s="9">
        <f t="shared" si="1"/>
        <v>0</v>
      </c>
      <c r="O24" s="9">
        <f t="shared" si="2"/>
        <v>0</v>
      </c>
      <c r="P24" s="9">
        <f>SUM($M$14:M24)</f>
        <v>214.36233750999997</v>
      </c>
      <c r="Q24" s="9">
        <f>SUM($N$14:N24)</f>
        <v>214.00866264999999</v>
      </c>
      <c r="R24" s="9">
        <f>SUM($O$14:O24)</f>
        <v>235.60107515000001</v>
      </c>
      <c r="S24" s="8">
        <f t="shared" si="3"/>
        <v>46</v>
      </c>
      <c r="T24" s="8">
        <f t="shared" si="4"/>
        <v>9999</v>
      </c>
      <c r="U24" s="8">
        <f t="shared" si="5"/>
        <v>9999</v>
      </c>
    </row>
    <row r="25" spans="1:21" s="8" customFormat="1" x14ac:dyDescent="0.25">
      <c r="A25">
        <v>1</v>
      </c>
      <c r="B25">
        <v>11</v>
      </c>
      <c r="C25">
        <v>0.155</v>
      </c>
      <c r="D25">
        <v>93</v>
      </c>
      <c r="E25">
        <v>99.707091719999994</v>
      </c>
      <c r="F25">
        <v>0</v>
      </c>
      <c r="G25">
        <v>68</v>
      </c>
      <c r="H25">
        <v>0</v>
      </c>
      <c r="I25">
        <v>31.906269349999999</v>
      </c>
      <c r="J25" t="s">
        <v>82</v>
      </c>
      <c r="K25" s="8" t="s">
        <v>21</v>
      </c>
      <c r="L25" s="8" t="s">
        <v>23</v>
      </c>
      <c r="M25" s="9">
        <f t="shared" si="0"/>
        <v>0</v>
      </c>
      <c r="N25" s="9">
        <f t="shared" si="1"/>
        <v>31.906269349999999</v>
      </c>
      <c r="O25" s="9">
        <f t="shared" si="2"/>
        <v>0</v>
      </c>
      <c r="P25" s="9">
        <f>SUM($M$14:M25)</f>
        <v>214.36233750999997</v>
      </c>
      <c r="Q25" s="9">
        <f>SUM($N$14:N25)</f>
        <v>245.91493199999999</v>
      </c>
      <c r="R25" s="9">
        <f>SUM($O$14:O25)</f>
        <v>235.60107515000001</v>
      </c>
      <c r="S25" s="8">
        <f t="shared" si="3"/>
        <v>9999</v>
      </c>
      <c r="T25" s="8">
        <f t="shared" si="4"/>
        <v>68</v>
      </c>
      <c r="U25" s="8">
        <f t="shared" si="5"/>
        <v>9999</v>
      </c>
    </row>
    <row r="26" spans="1:21" s="2" customFormat="1" x14ac:dyDescent="0.25">
      <c r="A26">
        <v>2</v>
      </c>
      <c r="B26">
        <v>0</v>
      </c>
      <c r="C26">
        <v>0.24666666700000001</v>
      </c>
      <c r="D26">
        <v>148</v>
      </c>
      <c r="E26">
        <v>99.478400989999997</v>
      </c>
      <c r="F26">
        <v>0</v>
      </c>
      <c r="G26">
        <v>7</v>
      </c>
      <c r="H26">
        <v>0</v>
      </c>
      <c r="I26">
        <v>92.51491292</v>
      </c>
      <c r="J26" t="s">
        <v>81</v>
      </c>
      <c r="K26" s="2" t="s">
        <v>21</v>
      </c>
      <c r="L26" s="2" t="s">
        <v>23</v>
      </c>
      <c r="M26" s="1">
        <f t="shared" si="0"/>
        <v>0</v>
      </c>
      <c r="N26" s="1">
        <f t="shared" si="1"/>
        <v>0</v>
      </c>
      <c r="O26" s="1">
        <f t="shared" si="2"/>
        <v>92.51491292</v>
      </c>
      <c r="P26" s="1">
        <f>SUM($M$26:M26)</f>
        <v>0</v>
      </c>
      <c r="Q26" s="1">
        <f>SUM($N$26:N26)</f>
        <v>0</v>
      </c>
      <c r="R26" s="1">
        <f>SUM($O$26:O26)</f>
        <v>92.51491292</v>
      </c>
      <c r="S26" s="2">
        <f t="shared" si="3"/>
        <v>9999</v>
      </c>
      <c r="T26" s="2">
        <f t="shared" si="4"/>
        <v>9999</v>
      </c>
      <c r="U26" s="2">
        <f t="shared" si="5"/>
        <v>7</v>
      </c>
    </row>
    <row r="27" spans="1:21" s="2" customFormat="1" x14ac:dyDescent="0.25">
      <c r="A27">
        <v>2</v>
      </c>
      <c r="B27">
        <v>1</v>
      </c>
      <c r="C27">
        <v>0.18333333299999999</v>
      </c>
      <c r="D27">
        <v>110</v>
      </c>
      <c r="E27">
        <v>147.01039370000001</v>
      </c>
      <c r="F27">
        <v>0</v>
      </c>
      <c r="G27">
        <v>47</v>
      </c>
      <c r="H27">
        <v>0</v>
      </c>
      <c r="I27">
        <v>77.915508669999994</v>
      </c>
      <c r="J27" t="s">
        <v>82</v>
      </c>
      <c r="K27" s="2" t="s">
        <v>21</v>
      </c>
      <c r="L27" s="2" t="s">
        <v>23</v>
      </c>
      <c r="M27" s="1">
        <f t="shared" si="0"/>
        <v>0</v>
      </c>
      <c r="N27" s="1">
        <f t="shared" si="1"/>
        <v>77.915508669999994</v>
      </c>
      <c r="O27" s="1">
        <f t="shared" si="2"/>
        <v>0</v>
      </c>
      <c r="P27" s="1">
        <f>SUM($M$26:M27)</f>
        <v>0</v>
      </c>
      <c r="Q27" s="1">
        <f>SUM($N$26:N27)</f>
        <v>77.915508669999994</v>
      </c>
      <c r="R27" s="1">
        <f>SUM($O$26:O27)</f>
        <v>92.51491292</v>
      </c>
      <c r="S27" s="2">
        <f t="shared" si="3"/>
        <v>9999</v>
      </c>
      <c r="T27" s="2">
        <f t="shared" si="4"/>
        <v>47</v>
      </c>
      <c r="U27" s="2">
        <f t="shared" si="5"/>
        <v>9999</v>
      </c>
    </row>
    <row r="28" spans="1:21" s="2" customFormat="1" x14ac:dyDescent="0.25">
      <c r="A28">
        <v>2</v>
      </c>
      <c r="B28">
        <v>2</v>
      </c>
      <c r="C28">
        <v>0.22</v>
      </c>
      <c r="D28">
        <v>132</v>
      </c>
      <c r="E28">
        <v>108.838579</v>
      </c>
      <c r="F28">
        <v>0</v>
      </c>
      <c r="G28">
        <v>21</v>
      </c>
      <c r="H28">
        <v>0</v>
      </c>
      <c r="I28">
        <v>85.982477450000005</v>
      </c>
      <c r="J28" t="s">
        <v>82</v>
      </c>
      <c r="K28" s="2" t="s">
        <v>21</v>
      </c>
      <c r="L28" s="2" t="s">
        <v>23</v>
      </c>
      <c r="M28" s="1">
        <f t="shared" si="0"/>
        <v>0</v>
      </c>
      <c r="N28" s="1">
        <f t="shared" si="1"/>
        <v>85.982477450000005</v>
      </c>
      <c r="O28" s="1">
        <f t="shared" si="2"/>
        <v>0</v>
      </c>
      <c r="P28" s="1">
        <f>SUM($M$26:M28)</f>
        <v>0</v>
      </c>
      <c r="Q28" s="1">
        <f>SUM($N$26:N28)</f>
        <v>163.89798611999998</v>
      </c>
      <c r="R28" s="1">
        <f>SUM($O$26:O28)</f>
        <v>92.51491292</v>
      </c>
      <c r="S28" s="2">
        <f t="shared" si="3"/>
        <v>9999</v>
      </c>
      <c r="T28" s="2">
        <f t="shared" si="4"/>
        <v>21</v>
      </c>
      <c r="U28" s="2">
        <f t="shared" si="5"/>
        <v>9999</v>
      </c>
    </row>
    <row r="29" spans="1:21" s="2" customFormat="1" x14ac:dyDescent="0.25">
      <c r="A29">
        <v>2</v>
      </c>
      <c r="B29">
        <v>3</v>
      </c>
      <c r="C29">
        <v>8.6666667000000003E-2</v>
      </c>
      <c r="D29">
        <v>52</v>
      </c>
      <c r="E29">
        <v>45.12907912</v>
      </c>
      <c r="F29">
        <v>0</v>
      </c>
      <c r="G29">
        <v>16</v>
      </c>
      <c r="H29">
        <v>0</v>
      </c>
      <c r="I29">
        <v>37.908426460000001</v>
      </c>
      <c r="J29" t="s">
        <v>81</v>
      </c>
      <c r="K29" s="2" t="s">
        <v>21</v>
      </c>
      <c r="L29" s="2" t="s">
        <v>23</v>
      </c>
      <c r="M29" s="1">
        <f t="shared" si="0"/>
        <v>0</v>
      </c>
      <c r="N29" s="1">
        <f t="shared" si="1"/>
        <v>0</v>
      </c>
      <c r="O29" s="1">
        <f t="shared" si="2"/>
        <v>37.908426460000001</v>
      </c>
      <c r="P29" s="1">
        <f>SUM($M$26:M29)</f>
        <v>0</v>
      </c>
      <c r="Q29" s="1">
        <f>SUM($N$26:N29)</f>
        <v>163.89798611999998</v>
      </c>
      <c r="R29" s="1">
        <f>SUM($O$26:O29)</f>
        <v>130.42333938000002</v>
      </c>
      <c r="S29" s="2">
        <f t="shared" si="3"/>
        <v>9999</v>
      </c>
      <c r="T29" s="2">
        <f t="shared" si="4"/>
        <v>9999</v>
      </c>
      <c r="U29" s="2">
        <f t="shared" si="5"/>
        <v>16</v>
      </c>
    </row>
    <row r="30" spans="1:21" s="2" customFormat="1" x14ac:dyDescent="0.25">
      <c r="A30">
        <v>2</v>
      </c>
      <c r="B30">
        <v>4</v>
      </c>
      <c r="C30">
        <v>0.20833333300000001</v>
      </c>
      <c r="D30">
        <v>125</v>
      </c>
      <c r="E30">
        <v>118.2772059</v>
      </c>
      <c r="F30">
        <v>0</v>
      </c>
      <c r="G30">
        <v>33</v>
      </c>
      <c r="H30">
        <v>0</v>
      </c>
      <c r="I30">
        <v>78.062955869999996</v>
      </c>
      <c r="J30" t="s">
        <v>83</v>
      </c>
      <c r="K30" s="2" t="s">
        <v>21</v>
      </c>
      <c r="L30" s="2" t="s">
        <v>23</v>
      </c>
      <c r="M30" s="1">
        <f t="shared" si="0"/>
        <v>78.062955869999996</v>
      </c>
      <c r="N30" s="1">
        <f t="shared" si="1"/>
        <v>0</v>
      </c>
      <c r="O30" s="1">
        <f t="shared" si="2"/>
        <v>0</v>
      </c>
      <c r="P30" s="1">
        <f>SUM($M$26:M30)</f>
        <v>78.062955869999996</v>
      </c>
      <c r="Q30" s="1">
        <f>SUM($N$26:N30)</f>
        <v>163.89798611999998</v>
      </c>
      <c r="R30" s="1">
        <f>SUM($O$26:O30)</f>
        <v>130.42333938000002</v>
      </c>
      <c r="S30" s="2">
        <f t="shared" si="3"/>
        <v>33</v>
      </c>
      <c r="T30" s="2">
        <f t="shared" si="4"/>
        <v>9999</v>
      </c>
      <c r="U30" s="2">
        <f t="shared" si="5"/>
        <v>9999</v>
      </c>
    </row>
    <row r="31" spans="1:21" s="2" customFormat="1" x14ac:dyDescent="0.25">
      <c r="A31">
        <v>2</v>
      </c>
      <c r="B31">
        <v>5</v>
      </c>
      <c r="C31">
        <v>0.16666666699999999</v>
      </c>
      <c r="D31">
        <v>100</v>
      </c>
      <c r="E31">
        <v>144.94534899999999</v>
      </c>
      <c r="F31">
        <v>0</v>
      </c>
      <c r="G31">
        <v>54</v>
      </c>
      <c r="H31">
        <v>0</v>
      </c>
      <c r="I31">
        <v>66.674860539999997</v>
      </c>
      <c r="J31" t="s">
        <v>81</v>
      </c>
      <c r="K31" s="2" t="s">
        <v>21</v>
      </c>
      <c r="L31" s="2" t="s">
        <v>23</v>
      </c>
      <c r="M31" s="1">
        <f t="shared" si="0"/>
        <v>0</v>
      </c>
      <c r="N31" s="1">
        <f t="shared" si="1"/>
        <v>0</v>
      </c>
      <c r="O31" s="1">
        <f t="shared" si="2"/>
        <v>66.674860539999997</v>
      </c>
      <c r="P31" s="1">
        <f>SUM($M$26:M31)</f>
        <v>78.062955869999996</v>
      </c>
      <c r="Q31" s="1">
        <f>SUM($N$26:N31)</f>
        <v>163.89798611999998</v>
      </c>
      <c r="R31" s="1">
        <f>SUM($O$26:O31)</f>
        <v>197.09819992000001</v>
      </c>
      <c r="S31" s="2">
        <f t="shared" si="3"/>
        <v>9999</v>
      </c>
      <c r="T31" s="2">
        <f t="shared" si="4"/>
        <v>9999</v>
      </c>
      <c r="U31" s="2">
        <f t="shared" si="5"/>
        <v>54</v>
      </c>
    </row>
    <row r="32" spans="1:21" s="2" customFormat="1" x14ac:dyDescent="0.25">
      <c r="A32">
        <v>2</v>
      </c>
      <c r="B32">
        <v>6</v>
      </c>
      <c r="C32">
        <v>0.22333333299999999</v>
      </c>
      <c r="D32">
        <v>134</v>
      </c>
      <c r="E32">
        <v>95.191935860000001</v>
      </c>
      <c r="F32">
        <v>0</v>
      </c>
      <c r="G32">
        <v>17</v>
      </c>
      <c r="H32">
        <v>0</v>
      </c>
      <c r="I32">
        <v>78.057387410000004</v>
      </c>
      <c r="J32" t="s">
        <v>83</v>
      </c>
      <c r="K32" s="2" t="s">
        <v>21</v>
      </c>
      <c r="L32" s="2" t="s">
        <v>23</v>
      </c>
      <c r="M32" s="1">
        <f t="shared" si="0"/>
        <v>78.057387410000004</v>
      </c>
      <c r="N32" s="1">
        <f t="shared" si="1"/>
        <v>0</v>
      </c>
      <c r="O32" s="1">
        <f t="shared" si="2"/>
        <v>0</v>
      </c>
      <c r="P32" s="1">
        <f>SUM($M$26:M32)</f>
        <v>156.12034327999999</v>
      </c>
      <c r="Q32" s="1">
        <f>SUM($N$26:N32)</f>
        <v>163.89798611999998</v>
      </c>
      <c r="R32" s="1">
        <f>SUM($O$26:O32)</f>
        <v>197.09819992000001</v>
      </c>
      <c r="S32" s="2">
        <f t="shared" si="3"/>
        <v>17</v>
      </c>
      <c r="T32" s="2">
        <f t="shared" si="4"/>
        <v>9999</v>
      </c>
      <c r="U32" s="2">
        <f t="shared" si="5"/>
        <v>9999</v>
      </c>
    </row>
    <row r="33" spans="1:21" s="2" customFormat="1" x14ac:dyDescent="0.25">
      <c r="A33">
        <v>2</v>
      </c>
      <c r="B33">
        <v>7</v>
      </c>
      <c r="C33">
        <v>0.203333333</v>
      </c>
      <c r="D33">
        <v>122</v>
      </c>
      <c r="E33">
        <v>69.466080790000007</v>
      </c>
      <c r="F33">
        <v>0</v>
      </c>
      <c r="G33">
        <v>6</v>
      </c>
      <c r="H33">
        <v>0</v>
      </c>
      <c r="I33">
        <v>65.298115940000002</v>
      </c>
      <c r="J33" t="s">
        <v>82</v>
      </c>
      <c r="K33" s="2" t="s">
        <v>21</v>
      </c>
      <c r="L33" s="2" t="s">
        <v>23</v>
      </c>
      <c r="M33" s="1">
        <f t="shared" si="0"/>
        <v>0</v>
      </c>
      <c r="N33" s="1">
        <f t="shared" si="1"/>
        <v>65.298115940000002</v>
      </c>
      <c r="O33" s="1">
        <f t="shared" si="2"/>
        <v>0</v>
      </c>
      <c r="P33" s="1">
        <f>SUM($M$26:M33)</f>
        <v>156.12034327999999</v>
      </c>
      <c r="Q33" s="1">
        <f>SUM($N$26:N33)</f>
        <v>229.19610205999999</v>
      </c>
      <c r="R33" s="1">
        <f>SUM($O$26:O33)</f>
        <v>197.09819992000001</v>
      </c>
      <c r="S33" s="2">
        <f t="shared" si="3"/>
        <v>9999</v>
      </c>
      <c r="T33" s="2">
        <f t="shared" si="4"/>
        <v>6</v>
      </c>
      <c r="U33" s="2">
        <f t="shared" si="5"/>
        <v>9999</v>
      </c>
    </row>
    <row r="34" spans="1:21" s="2" customFormat="1" x14ac:dyDescent="0.25">
      <c r="A34">
        <v>2</v>
      </c>
      <c r="B34">
        <v>8</v>
      </c>
      <c r="C34">
        <v>0.141666667</v>
      </c>
      <c r="D34">
        <v>85</v>
      </c>
      <c r="E34">
        <v>61.10666878</v>
      </c>
      <c r="F34">
        <v>0</v>
      </c>
      <c r="G34">
        <v>17</v>
      </c>
      <c r="H34">
        <v>0</v>
      </c>
      <c r="I34">
        <v>50.718535090000003</v>
      </c>
      <c r="J34" t="s">
        <v>81</v>
      </c>
      <c r="K34" s="2" t="s">
        <v>21</v>
      </c>
      <c r="L34" s="2" t="s">
        <v>23</v>
      </c>
      <c r="M34" s="1">
        <f t="shared" ref="M34:M65" si="6">IF(J34="P32", I34, 0)</f>
        <v>0</v>
      </c>
      <c r="N34" s="1">
        <f t="shared" ref="N34:N65" si="7">IF(J34="P33", I34, 0)</f>
        <v>0</v>
      </c>
      <c r="O34" s="1">
        <f t="shared" ref="O34:O65" si="8">IF(J34="P34", I34, 0)</f>
        <v>50.718535090000003</v>
      </c>
      <c r="P34" s="1">
        <f>SUM($M$26:M34)</f>
        <v>156.12034327999999</v>
      </c>
      <c r="Q34" s="1">
        <f>SUM($N$26:N34)</f>
        <v>229.19610205999999</v>
      </c>
      <c r="R34" s="1">
        <f>SUM($O$26:O34)</f>
        <v>247.81673501</v>
      </c>
      <c r="S34" s="2">
        <f t="shared" ref="S34:S65" si="9">IF(J34="P32", G34, 9999)</f>
        <v>9999</v>
      </c>
      <c r="T34" s="2">
        <f t="shared" ref="T34:T65" si="10">IF(J34="P33", G34, 9999)</f>
        <v>9999</v>
      </c>
      <c r="U34" s="2">
        <f t="shared" ref="U34:U65" si="11">IF(J34="P34", G34, 9999)</f>
        <v>17</v>
      </c>
    </row>
    <row r="35" spans="1:21" s="2" customFormat="1" x14ac:dyDescent="0.25">
      <c r="A35">
        <v>2</v>
      </c>
      <c r="B35">
        <v>9</v>
      </c>
      <c r="C35">
        <v>9.3333333000000004E-2</v>
      </c>
      <c r="D35">
        <v>56</v>
      </c>
      <c r="E35">
        <v>59.883197559999999</v>
      </c>
      <c r="F35">
        <v>0</v>
      </c>
      <c r="G35">
        <v>31</v>
      </c>
      <c r="H35">
        <v>0</v>
      </c>
      <c r="I35">
        <v>41.319406319999999</v>
      </c>
      <c r="J35" t="s">
        <v>83</v>
      </c>
      <c r="K35" s="2" t="s">
        <v>21</v>
      </c>
      <c r="L35" s="2" t="s">
        <v>23</v>
      </c>
      <c r="M35" s="1">
        <f t="shared" si="6"/>
        <v>41.319406319999999</v>
      </c>
      <c r="N35" s="1">
        <f t="shared" si="7"/>
        <v>0</v>
      </c>
      <c r="O35" s="1">
        <f t="shared" si="8"/>
        <v>0</v>
      </c>
      <c r="P35" s="1">
        <f>SUM($M$26:M35)</f>
        <v>197.43974959999997</v>
      </c>
      <c r="Q35" s="1">
        <f>SUM($N$26:N35)</f>
        <v>229.19610205999999</v>
      </c>
      <c r="R35" s="1">
        <f>SUM($O$26:O35)</f>
        <v>247.81673501</v>
      </c>
      <c r="S35" s="2">
        <f t="shared" si="9"/>
        <v>31</v>
      </c>
      <c r="T35" s="2">
        <f t="shared" si="10"/>
        <v>9999</v>
      </c>
      <c r="U35" s="2">
        <f t="shared" si="11"/>
        <v>9999</v>
      </c>
    </row>
    <row r="36" spans="1:21" s="2" customFormat="1" x14ac:dyDescent="0.25">
      <c r="A36">
        <v>2</v>
      </c>
      <c r="B36">
        <v>10</v>
      </c>
      <c r="C36">
        <v>0.133333333</v>
      </c>
      <c r="D36">
        <v>80</v>
      </c>
      <c r="E36">
        <v>105.6412953</v>
      </c>
      <c r="F36">
        <v>0</v>
      </c>
      <c r="G36">
        <v>73</v>
      </c>
      <c r="H36">
        <v>0</v>
      </c>
      <c r="I36">
        <v>28.523149719999999</v>
      </c>
      <c r="J36" t="s">
        <v>83</v>
      </c>
      <c r="K36" s="2" t="s">
        <v>21</v>
      </c>
      <c r="L36" s="2" t="s">
        <v>23</v>
      </c>
      <c r="M36" s="1">
        <f t="shared" si="6"/>
        <v>28.523149719999999</v>
      </c>
      <c r="N36" s="1">
        <f t="shared" si="7"/>
        <v>0</v>
      </c>
      <c r="O36" s="1">
        <f t="shared" si="8"/>
        <v>0</v>
      </c>
      <c r="P36" s="1">
        <f>SUM($M$26:M36)</f>
        <v>225.96289931999996</v>
      </c>
      <c r="Q36" s="1">
        <f>SUM($N$26:N36)</f>
        <v>229.19610205999999</v>
      </c>
      <c r="R36" s="1">
        <f>SUM($O$26:O36)</f>
        <v>247.81673501</v>
      </c>
      <c r="S36" s="2">
        <f t="shared" si="9"/>
        <v>73</v>
      </c>
      <c r="T36" s="2">
        <f t="shared" si="10"/>
        <v>9999</v>
      </c>
      <c r="U36" s="2">
        <f t="shared" si="11"/>
        <v>9999</v>
      </c>
    </row>
    <row r="37" spans="1:21" s="2" customFormat="1" x14ac:dyDescent="0.25">
      <c r="A37">
        <v>2</v>
      </c>
      <c r="B37">
        <v>11</v>
      </c>
      <c r="C37">
        <v>0.17499999999999999</v>
      </c>
      <c r="D37">
        <v>105</v>
      </c>
      <c r="E37">
        <v>73.444198510000007</v>
      </c>
      <c r="F37">
        <v>0</v>
      </c>
      <c r="G37">
        <v>72</v>
      </c>
      <c r="H37">
        <v>0</v>
      </c>
      <c r="I37">
        <v>20.56437558</v>
      </c>
      <c r="J37" t="s">
        <v>83</v>
      </c>
      <c r="K37" s="2" t="s">
        <v>21</v>
      </c>
      <c r="L37" s="2" t="s">
        <v>23</v>
      </c>
      <c r="M37" s="1">
        <f t="shared" si="6"/>
        <v>20.56437558</v>
      </c>
      <c r="N37" s="1">
        <f t="shared" si="7"/>
        <v>0</v>
      </c>
      <c r="O37" s="1">
        <f t="shared" si="8"/>
        <v>0</v>
      </c>
      <c r="P37" s="1">
        <f>SUM($M$26:M37)</f>
        <v>246.52727489999995</v>
      </c>
      <c r="Q37" s="1">
        <f>SUM($N$26:N37)</f>
        <v>229.19610205999999</v>
      </c>
      <c r="R37" s="1">
        <f>SUM($O$26:O37)</f>
        <v>247.81673501</v>
      </c>
      <c r="S37" s="2">
        <f t="shared" si="9"/>
        <v>72</v>
      </c>
      <c r="T37" s="2">
        <f t="shared" si="10"/>
        <v>9999</v>
      </c>
      <c r="U37" s="2">
        <f t="shared" si="11"/>
        <v>9999</v>
      </c>
    </row>
    <row r="38" spans="1:21" s="8" customFormat="1" x14ac:dyDescent="0.25">
      <c r="A38">
        <v>3</v>
      </c>
      <c r="B38">
        <v>0</v>
      </c>
      <c r="C38">
        <v>0.118333333</v>
      </c>
      <c r="D38">
        <v>71</v>
      </c>
      <c r="E38">
        <v>52.746872959999997</v>
      </c>
      <c r="F38">
        <v>0</v>
      </c>
      <c r="G38">
        <v>7</v>
      </c>
      <c r="H38">
        <v>0</v>
      </c>
      <c r="I38">
        <v>48.527123119999999</v>
      </c>
      <c r="J38" t="s">
        <v>81</v>
      </c>
      <c r="K38" s="8" t="s">
        <v>21</v>
      </c>
      <c r="L38" s="8" t="s">
        <v>23</v>
      </c>
      <c r="M38" s="9">
        <f t="shared" si="6"/>
        <v>0</v>
      </c>
      <c r="N38" s="9">
        <f t="shared" si="7"/>
        <v>0</v>
      </c>
      <c r="O38" s="9">
        <f t="shared" si="8"/>
        <v>48.527123119999999</v>
      </c>
      <c r="P38" s="9">
        <f>SUM($M$38:M38)</f>
        <v>0</v>
      </c>
      <c r="Q38" s="9">
        <f>SUM($N$38:N38)</f>
        <v>0</v>
      </c>
      <c r="R38" s="9">
        <f>SUM($O$38:O38)</f>
        <v>48.527123119999999</v>
      </c>
      <c r="S38" s="8">
        <f t="shared" si="9"/>
        <v>9999</v>
      </c>
      <c r="T38" s="8">
        <f t="shared" si="10"/>
        <v>9999</v>
      </c>
      <c r="U38" s="8">
        <f t="shared" si="11"/>
        <v>7</v>
      </c>
    </row>
    <row r="39" spans="1:21" s="8" customFormat="1" x14ac:dyDescent="0.25">
      <c r="A39">
        <v>3</v>
      </c>
      <c r="B39">
        <v>1</v>
      </c>
      <c r="C39">
        <v>0.21833333299999999</v>
      </c>
      <c r="D39">
        <v>131</v>
      </c>
      <c r="E39">
        <v>112.7732843</v>
      </c>
      <c r="F39">
        <v>0</v>
      </c>
      <c r="G39">
        <v>19</v>
      </c>
      <c r="H39">
        <v>0</v>
      </c>
      <c r="I39">
        <v>91.346360300000001</v>
      </c>
      <c r="J39" t="s">
        <v>82</v>
      </c>
      <c r="K39" s="8" t="s">
        <v>21</v>
      </c>
      <c r="L39" s="8" t="s">
        <v>23</v>
      </c>
      <c r="M39" s="9">
        <f t="shared" si="6"/>
        <v>0</v>
      </c>
      <c r="N39" s="9">
        <f t="shared" si="7"/>
        <v>91.346360300000001</v>
      </c>
      <c r="O39" s="9">
        <f t="shared" si="8"/>
        <v>0</v>
      </c>
      <c r="P39" s="9">
        <f>SUM($M$38:M39)</f>
        <v>0</v>
      </c>
      <c r="Q39" s="9">
        <f>SUM($N$38:N39)</f>
        <v>91.346360300000001</v>
      </c>
      <c r="R39" s="9">
        <f>SUM($O$38:O39)</f>
        <v>48.527123119999999</v>
      </c>
      <c r="S39" s="8">
        <f t="shared" si="9"/>
        <v>9999</v>
      </c>
      <c r="T39" s="8">
        <f t="shared" si="10"/>
        <v>19</v>
      </c>
      <c r="U39" s="8">
        <f t="shared" si="11"/>
        <v>9999</v>
      </c>
    </row>
    <row r="40" spans="1:21" s="8" customFormat="1" x14ac:dyDescent="0.25">
      <c r="A40">
        <v>3</v>
      </c>
      <c r="B40">
        <v>2</v>
      </c>
      <c r="C40">
        <v>0.18833333299999999</v>
      </c>
      <c r="D40">
        <v>113</v>
      </c>
      <c r="E40">
        <v>139.25273989999999</v>
      </c>
      <c r="F40">
        <v>0</v>
      </c>
      <c r="G40">
        <v>38</v>
      </c>
      <c r="H40">
        <v>0</v>
      </c>
      <c r="I40">
        <v>84.944171339999997</v>
      </c>
      <c r="J40" t="s">
        <v>82</v>
      </c>
      <c r="K40" s="8" t="s">
        <v>21</v>
      </c>
      <c r="L40" s="8" t="s">
        <v>23</v>
      </c>
      <c r="M40" s="9">
        <f t="shared" si="6"/>
        <v>0</v>
      </c>
      <c r="N40" s="9">
        <f t="shared" si="7"/>
        <v>84.944171339999997</v>
      </c>
      <c r="O40" s="9">
        <f t="shared" si="8"/>
        <v>0</v>
      </c>
      <c r="P40" s="9">
        <f>SUM($M$38:M40)</f>
        <v>0</v>
      </c>
      <c r="Q40" s="9">
        <f>SUM($N$38:N40)</f>
        <v>176.29053163999998</v>
      </c>
      <c r="R40" s="9">
        <f>SUM($O$38:O40)</f>
        <v>48.527123119999999</v>
      </c>
      <c r="S40" s="8">
        <f t="shared" si="9"/>
        <v>9999</v>
      </c>
      <c r="T40" s="8">
        <f t="shared" si="10"/>
        <v>38</v>
      </c>
      <c r="U40" s="8">
        <f t="shared" si="11"/>
        <v>9999</v>
      </c>
    </row>
    <row r="41" spans="1:21" s="8" customFormat="1" x14ac:dyDescent="0.25">
      <c r="A41">
        <v>3</v>
      </c>
      <c r="B41">
        <v>3</v>
      </c>
      <c r="C41">
        <v>0.13666666699999999</v>
      </c>
      <c r="D41">
        <v>82</v>
      </c>
      <c r="E41">
        <v>48.862626560000002</v>
      </c>
      <c r="F41">
        <v>0</v>
      </c>
      <c r="G41">
        <v>12</v>
      </c>
      <c r="H41">
        <v>0</v>
      </c>
      <c r="I41">
        <v>42.999111370000001</v>
      </c>
      <c r="J41" t="s">
        <v>83</v>
      </c>
      <c r="K41" s="8" t="s">
        <v>21</v>
      </c>
      <c r="L41" s="8" t="s">
        <v>23</v>
      </c>
      <c r="M41" s="9">
        <f t="shared" si="6"/>
        <v>42.999111370000001</v>
      </c>
      <c r="N41" s="9">
        <f t="shared" si="7"/>
        <v>0</v>
      </c>
      <c r="O41" s="9">
        <f t="shared" si="8"/>
        <v>0</v>
      </c>
      <c r="P41" s="9">
        <f>SUM($M$38:M41)</f>
        <v>42.999111370000001</v>
      </c>
      <c r="Q41" s="9">
        <f>SUM($N$38:N41)</f>
        <v>176.29053163999998</v>
      </c>
      <c r="R41" s="9">
        <f>SUM($O$38:O41)</f>
        <v>48.527123119999999</v>
      </c>
      <c r="S41" s="8">
        <f t="shared" si="9"/>
        <v>12</v>
      </c>
      <c r="T41" s="8">
        <f t="shared" si="10"/>
        <v>9999</v>
      </c>
      <c r="U41" s="8">
        <f t="shared" si="11"/>
        <v>9999</v>
      </c>
    </row>
    <row r="42" spans="1:21" s="8" customFormat="1" x14ac:dyDescent="0.25">
      <c r="A42">
        <v>3</v>
      </c>
      <c r="B42">
        <v>4</v>
      </c>
      <c r="C42">
        <v>0.13500000000000001</v>
      </c>
      <c r="D42">
        <v>81</v>
      </c>
      <c r="E42">
        <v>87.039771920000007</v>
      </c>
      <c r="F42">
        <v>0</v>
      </c>
      <c r="G42">
        <v>48</v>
      </c>
      <c r="H42">
        <v>0</v>
      </c>
      <c r="I42">
        <v>44.390283680000003</v>
      </c>
      <c r="J42" t="s">
        <v>82</v>
      </c>
      <c r="K42" s="8" t="s">
        <v>21</v>
      </c>
      <c r="L42" s="8" t="s">
        <v>23</v>
      </c>
      <c r="M42" s="9">
        <f t="shared" si="6"/>
        <v>0</v>
      </c>
      <c r="N42" s="9">
        <f t="shared" si="7"/>
        <v>44.390283680000003</v>
      </c>
      <c r="O42" s="9">
        <f t="shared" si="8"/>
        <v>0</v>
      </c>
      <c r="P42" s="9">
        <f>SUM($M$38:M42)</f>
        <v>42.999111370000001</v>
      </c>
      <c r="Q42" s="9">
        <f>SUM($N$38:N42)</f>
        <v>220.68081531999999</v>
      </c>
      <c r="R42" s="9">
        <f>SUM($O$38:O42)</f>
        <v>48.527123119999999</v>
      </c>
      <c r="S42" s="8">
        <f t="shared" si="9"/>
        <v>9999</v>
      </c>
      <c r="T42" s="8">
        <f t="shared" si="10"/>
        <v>48</v>
      </c>
      <c r="U42" s="8">
        <f t="shared" si="11"/>
        <v>9999</v>
      </c>
    </row>
    <row r="43" spans="1:21" s="8" customFormat="1" x14ac:dyDescent="0.25">
      <c r="A43">
        <v>3</v>
      </c>
      <c r="B43">
        <v>5</v>
      </c>
      <c r="C43">
        <v>8.8333333E-2</v>
      </c>
      <c r="D43">
        <v>53</v>
      </c>
      <c r="E43">
        <v>39.404641390000002</v>
      </c>
      <c r="F43">
        <v>0</v>
      </c>
      <c r="G43">
        <v>15</v>
      </c>
      <c r="H43">
        <v>0</v>
      </c>
      <c r="I43">
        <v>33.099898770000003</v>
      </c>
      <c r="J43" t="s">
        <v>81</v>
      </c>
      <c r="K43" s="8" t="s">
        <v>21</v>
      </c>
      <c r="L43" s="8" t="s">
        <v>23</v>
      </c>
      <c r="M43" s="9">
        <f t="shared" si="6"/>
        <v>0</v>
      </c>
      <c r="N43" s="9">
        <f t="shared" si="7"/>
        <v>0</v>
      </c>
      <c r="O43" s="9">
        <f t="shared" si="8"/>
        <v>33.099898770000003</v>
      </c>
      <c r="P43" s="9">
        <f>SUM($M$38:M43)</f>
        <v>42.999111370000001</v>
      </c>
      <c r="Q43" s="9">
        <f>SUM($N$38:N43)</f>
        <v>220.68081531999999</v>
      </c>
      <c r="R43" s="9">
        <f>SUM($O$38:O43)</f>
        <v>81.627021890000009</v>
      </c>
      <c r="S43" s="8">
        <f t="shared" si="9"/>
        <v>9999</v>
      </c>
      <c r="T43" s="8">
        <f t="shared" si="10"/>
        <v>9999</v>
      </c>
      <c r="U43" s="8">
        <f t="shared" si="11"/>
        <v>15</v>
      </c>
    </row>
    <row r="44" spans="1:21" s="8" customFormat="1" x14ac:dyDescent="0.25">
      <c r="A44">
        <v>3</v>
      </c>
      <c r="B44">
        <v>6</v>
      </c>
      <c r="C44">
        <v>0.23833333300000001</v>
      </c>
      <c r="D44">
        <v>143</v>
      </c>
      <c r="E44">
        <v>183.84026460000001</v>
      </c>
      <c r="F44">
        <v>0</v>
      </c>
      <c r="G44">
        <v>56</v>
      </c>
      <c r="H44">
        <v>0</v>
      </c>
      <c r="I44">
        <v>79.051313780000001</v>
      </c>
      <c r="J44" t="s">
        <v>83</v>
      </c>
      <c r="K44" s="8" t="s">
        <v>21</v>
      </c>
      <c r="L44" s="8" t="s">
        <v>23</v>
      </c>
      <c r="M44" s="9">
        <f t="shared" si="6"/>
        <v>79.051313780000001</v>
      </c>
      <c r="N44" s="9">
        <f t="shared" si="7"/>
        <v>0</v>
      </c>
      <c r="O44" s="9">
        <f t="shared" si="8"/>
        <v>0</v>
      </c>
      <c r="P44" s="9">
        <f>SUM($M$38:M44)</f>
        <v>122.05042515</v>
      </c>
      <c r="Q44" s="9">
        <f>SUM($N$38:N44)</f>
        <v>220.68081531999999</v>
      </c>
      <c r="R44" s="9">
        <f>SUM($O$38:O44)</f>
        <v>81.627021890000009</v>
      </c>
      <c r="S44" s="8">
        <f t="shared" si="9"/>
        <v>56</v>
      </c>
      <c r="T44" s="8">
        <f t="shared" si="10"/>
        <v>9999</v>
      </c>
      <c r="U44" s="8">
        <f t="shared" si="11"/>
        <v>9999</v>
      </c>
    </row>
    <row r="45" spans="1:21" s="8" customFormat="1" x14ac:dyDescent="0.25">
      <c r="A45">
        <v>3</v>
      </c>
      <c r="B45">
        <v>7</v>
      </c>
      <c r="C45">
        <v>0.168333333</v>
      </c>
      <c r="D45">
        <v>101</v>
      </c>
      <c r="E45">
        <v>85.216335619999995</v>
      </c>
      <c r="F45">
        <v>0</v>
      </c>
      <c r="G45">
        <v>13</v>
      </c>
      <c r="H45">
        <v>0</v>
      </c>
      <c r="I45">
        <v>74.138211990000002</v>
      </c>
      <c r="J45" t="s">
        <v>81</v>
      </c>
      <c r="K45" s="8" t="s">
        <v>21</v>
      </c>
      <c r="L45" s="8" t="s">
        <v>23</v>
      </c>
      <c r="M45" s="9">
        <f t="shared" si="6"/>
        <v>0</v>
      </c>
      <c r="N45" s="9">
        <f t="shared" si="7"/>
        <v>0</v>
      </c>
      <c r="O45" s="9">
        <f t="shared" si="8"/>
        <v>74.138211990000002</v>
      </c>
      <c r="P45" s="9">
        <f>SUM($M$38:M45)</f>
        <v>122.05042515</v>
      </c>
      <c r="Q45" s="9">
        <f>SUM($N$38:N45)</f>
        <v>220.68081531999999</v>
      </c>
      <c r="R45" s="9">
        <f>SUM($O$38:O45)</f>
        <v>155.76523388000001</v>
      </c>
      <c r="S45" s="8">
        <f t="shared" si="9"/>
        <v>9999</v>
      </c>
      <c r="T45" s="8">
        <f t="shared" si="10"/>
        <v>9999</v>
      </c>
      <c r="U45" s="8">
        <f t="shared" si="11"/>
        <v>13</v>
      </c>
    </row>
    <row r="46" spans="1:21" s="8" customFormat="1" x14ac:dyDescent="0.25">
      <c r="A46">
        <v>3</v>
      </c>
      <c r="B46">
        <v>8</v>
      </c>
      <c r="C46">
        <v>0.13</v>
      </c>
      <c r="D46">
        <v>78</v>
      </c>
      <c r="E46">
        <v>115.1231148</v>
      </c>
      <c r="F46">
        <v>0</v>
      </c>
      <c r="G46">
        <v>67</v>
      </c>
      <c r="H46">
        <v>0</v>
      </c>
      <c r="I46">
        <v>37.9906279</v>
      </c>
      <c r="J46" t="s">
        <v>81</v>
      </c>
      <c r="K46" s="8" t="s">
        <v>21</v>
      </c>
      <c r="L46" s="8" t="s">
        <v>23</v>
      </c>
      <c r="M46" s="9">
        <f t="shared" si="6"/>
        <v>0</v>
      </c>
      <c r="N46" s="9">
        <f t="shared" si="7"/>
        <v>0</v>
      </c>
      <c r="O46" s="9">
        <f t="shared" si="8"/>
        <v>37.9906279</v>
      </c>
      <c r="P46" s="9">
        <f>SUM($M$38:M46)</f>
        <v>122.05042515</v>
      </c>
      <c r="Q46" s="9">
        <f>SUM($N$38:N46)</f>
        <v>220.68081531999999</v>
      </c>
      <c r="R46" s="9">
        <f>SUM($O$38:O46)</f>
        <v>193.75586178</v>
      </c>
      <c r="S46" s="8">
        <f t="shared" si="9"/>
        <v>9999</v>
      </c>
      <c r="T46" s="8">
        <f t="shared" si="10"/>
        <v>9999</v>
      </c>
      <c r="U46" s="8">
        <f t="shared" si="11"/>
        <v>67</v>
      </c>
    </row>
    <row r="47" spans="1:21" s="8" customFormat="1" x14ac:dyDescent="0.25">
      <c r="A47">
        <v>3</v>
      </c>
      <c r="B47">
        <v>9</v>
      </c>
      <c r="C47">
        <v>0.146666667</v>
      </c>
      <c r="D47">
        <v>88</v>
      </c>
      <c r="E47">
        <v>109.5845497</v>
      </c>
      <c r="F47">
        <v>0</v>
      </c>
      <c r="G47">
        <v>59</v>
      </c>
      <c r="H47">
        <v>0</v>
      </c>
      <c r="I47">
        <v>44.929665389999997</v>
      </c>
      <c r="J47" t="s">
        <v>83</v>
      </c>
      <c r="K47" s="8" t="s">
        <v>21</v>
      </c>
      <c r="L47" s="8" t="s">
        <v>23</v>
      </c>
      <c r="M47" s="9">
        <f t="shared" si="6"/>
        <v>44.929665389999997</v>
      </c>
      <c r="N47" s="9">
        <f t="shared" si="7"/>
        <v>0</v>
      </c>
      <c r="O47" s="9">
        <f t="shared" si="8"/>
        <v>0</v>
      </c>
      <c r="P47" s="9">
        <f>SUM($M$38:M47)</f>
        <v>166.98009053999999</v>
      </c>
      <c r="Q47" s="9">
        <f>SUM($N$38:N47)</f>
        <v>220.68081531999999</v>
      </c>
      <c r="R47" s="9">
        <f>SUM($O$38:O47)</f>
        <v>193.75586178</v>
      </c>
      <c r="S47" s="8">
        <f t="shared" si="9"/>
        <v>59</v>
      </c>
      <c r="T47" s="8">
        <f t="shared" si="10"/>
        <v>9999</v>
      </c>
      <c r="U47" s="8">
        <f t="shared" si="11"/>
        <v>9999</v>
      </c>
    </row>
    <row r="48" spans="1:21" s="8" customFormat="1" x14ac:dyDescent="0.25">
      <c r="A48">
        <v>3</v>
      </c>
      <c r="B48">
        <v>10</v>
      </c>
      <c r="C48">
        <v>0.141666667</v>
      </c>
      <c r="D48">
        <v>85</v>
      </c>
      <c r="E48">
        <v>116.2543386</v>
      </c>
      <c r="F48">
        <v>0</v>
      </c>
      <c r="G48">
        <v>55</v>
      </c>
      <c r="H48">
        <v>0</v>
      </c>
      <c r="I48">
        <v>52.314452359999997</v>
      </c>
      <c r="J48" t="s">
        <v>83</v>
      </c>
      <c r="K48" s="8" t="s">
        <v>21</v>
      </c>
      <c r="L48" s="8" t="s">
        <v>23</v>
      </c>
      <c r="M48" s="9">
        <f t="shared" si="6"/>
        <v>52.314452359999997</v>
      </c>
      <c r="N48" s="9">
        <f t="shared" si="7"/>
        <v>0</v>
      </c>
      <c r="O48" s="9">
        <f t="shared" si="8"/>
        <v>0</v>
      </c>
      <c r="P48" s="9">
        <f>SUM($M$38:M48)</f>
        <v>219.29454289999998</v>
      </c>
      <c r="Q48" s="9">
        <f>SUM($N$38:N48)</f>
        <v>220.68081531999999</v>
      </c>
      <c r="R48" s="9">
        <f>SUM($O$38:O48)</f>
        <v>193.75586178</v>
      </c>
      <c r="S48" s="8">
        <f t="shared" si="9"/>
        <v>55</v>
      </c>
      <c r="T48" s="8">
        <f t="shared" si="10"/>
        <v>9999</v>
      </c>
      <c r="U48" s="8">
        <f t="shared" si="11"/>
        <v>9999</v>
      </c>
    </row>
    <row r="49" spans="1:21" s="8" customFormat="1" x14ac:dyDescent="0.25">
      <c r="A49">
        <v>3</v>
      </c>
      <c r="B49">
        <v>11</v>
      </c>
      <c r="C49">
        <v>0.236666667</v>
      </c>
      <c r="D49">
        <v>142</v>
      </c>
      <c r="E49">
        <v>145.9097252</v>
      </c>
      <c r="F49">
        <v>0</v>
      </c>
      <c r="G49">
        <v>64</v>
      </c>
      <c r="H49">
        <v>0</v>
      </c>
      <c r="I49">
        <v>52.52750107</v>
      </c>
      <c r="J49" t="s">
        <v>81</v>
      </c>
      <c r="K49" s="8" t="s">
        <v>21</v>
      </c>
      <c r="L49" s="8" t="s">
        <v>23</v>
      </c>
      <c r="M49" s="9">
        <f t="shared" si="6"/>
        <v>0</v>
      </c>
      <c r="N49" s="9">
        <f t="shared" si="7"/>
        <v>0</v>
      </c>
      <c r="O49" s="9">
        <f t="shared" si="8"/>
        <v>52.52750107</v>
      </c>
      <c r="P49" s="9">
        <f>SUM($M$38:M49)</f>
        <v>219.29454289999998</v>
      </c>
      <c r="Q49" s="9">
        <f>SUM($N$38:N49)</f>
        <v>220.68081531999999</v>
      </c>
      <c r="R49" s="9">
        <f>SUM($O$38:O49)</f>
        <v>246.28336285</v>
      </c>
      <c r="S49" s="8">
        <f t="shared" si="9"/>
        <v>9999</v>
      </c>
      <c r="T49" s="8">
        <f t="shared" si="10"/>
        <v>9999</v>
      </c>
      <c r="U49" s="8">
        <f t="shared" si="11"/>
        <v>64</v>
      </c>
    </row>
    <row r="50" spans="1:21" s="2" customFormat="1" x14ac:dyDescent="0.25">
      <c r="A50">
        <v>4</v>
      </c>
      <c r="B50">
        <v>0</v>
      </c>
      <c r="C50">
        <v>0.13</v>
      </c>
      <c r="D50">
        <v>78</v>
      </c>
      <c r="E50">
        <v>113.0079904</v>
      </c>
      <c r="F50">
        <v>0</v>
      </c>
      <c r="G50">
        <v>45</v>
      </c>
      <c r="H50">
        <v>0</v>
      </c>
      <c r="I50">
        <v>62.154394750000002</v>
      </c>
      <c r="J50" t="s">
        <v>81</v>
      </c>
      <c r="K50" s="2" t="s">
        <v>21</v>
      </c>
      <c r="L50" s="2" t="s">
        <v>23</v>
      </c>
      <c r="M50" s="1">
        <f t="shared" si="6"/>
        <v>0</v>
      </c>
      <c r="N50" s="1">
        <f t="shared" si="7"/>
        <v>0</v>
      </c>
      <c r="O50" s="1">
        <f t="shared" si="8"/>
        <v>62.154394750000002</v>
      </c>
      <c r="P50" s="1">
        <f>SUM($M$50:M50)</f>
        <v>0</v>
      </c>
      <c r="Q50" s="1">
        <f>SUM($N$50:N50)</f>
        <v>0</v>
      </c>
      <c r="R50" s="1">
        <f>SUM($O$50:O50)</f>
        <v>62.154394750000002</v>
      </c>
      <c r="S50" s="2">
        <f t="shared" si="9"/>
        <v>9999</v>
      </c>
      <c r="T50" s="2">
        <f t="shared" si="10"/>
        <v>9999</v>
      </c>
      <c r="U50" s="2">
        <f t="shared" si="11"/>
        <v>45</v>
      </c>
    </row>
    <row r="51" spans="1:21" s="2" customFormat="1" x14ac:dyDescent="0.25">
      <c r="A51">
        <v>4</v>
      </c>
      <c r="B51">
        <v>1</v>
      </c>
      <c r="C51">
        <v>0.141666667</v>
      </c>
      <c r="D51">
        <v>85</v>
      </c>
      <c r="E51">
        <v>106.5278053</v>
      </c>
      <c r="F51">
        <v>0</v>
      </c>
      <c r="G51">
        <v>49</v>
      </c>
      <c r="H51">
        <v>0</v>
      </c>
      <c r="I51">
        <v>54.329180690000001</v>
      </c>
      <c r="J51" t="s">
        <v>83</v>
      </c>
      <c r="K51" s="2" t="s">
        <v>21</v>
      </c>
      <c r="L51" s="2" t="s">
        <v>23</v>
      </c>
      <c r="M51" s="1">
        <f t="shared" si="6"/>
        <v>54.329180690000001</v>
      </c>
      <c r="N51" s="1">
        <f t="shared" si="7"/>
        <v>0</v>
      </c>
      <c r="O51" s="1">
        <f t="shared" si="8"/>
        <v>0</v>
      </c>
      <c r="P51" s="1">
        <f>SUM($M$50:M51)</f>
        <v>54.329180690000001</v>
      </c>
      <c r="Q51" s="1">
        <f>SUM($N$50:N51)</f>
        <v>0</v>
      </c>
      <c r="R51" s="1">
        <f>SUM($O$50:O51)</f>
        <v>62.154394750000002</v>
      </c>
      <c r="S51" s="2">
        <f t="shared" si="9"/>
        <v>49</v>
      </c>
      <c r="T51" s="2">
        <f t="shared" si="10"/>
        <v>9999</v>
      </c>
      <c r="U51" s="2">
        <f t="shared" si="11"/>
        <v>9999</v>
      </c>
    </row>
    <row r="52" spans="1:21" s="2" customFormat="1" x14ac:dyDescent="0.25">
      <c r="A52">
        <v>4</v>
      </c>
      <c r="B52">
        <v>2</v>
      </c>
      <c r="C52">
        <v>0.24833333299999999</v>
      </c>
      <c r="D52">
        <v>149</v>
      </c>
      <c r="E52">
        <v>79.526702330000006</v>
      </c>
      <c r="F52">
        <v>0</v>
      </c>
      <c r="G52">
        <v>9</v>
      </c>
      <c r="H52">
        <v>0</v>
      </c>
      <c r="I52">
        <v>72.369299119999994</v>
      </c>
      <c r="J52" t="s">
        <v>81</v>
      </c>
      <c r="K52" s="2" t="s">
        <v>21</v>
      </c>
      <c r="L52" s="2" t="s">
        <v>23</v>
      </c>
      <c r="M52" s="1">
        <f t="shared" si="6"/>
        <v>0</v>
      </c>
      <c r="N52" s="1">
        <f t="shared" si="7"/>
        <v>0</v>
      </c>
      <c r="O52" s="1">
        <f t="shared" si="8"/>
        <v>72.369299119999994</v>
      </c>
      <c r="P52" s="1">
        <f>SUM($M$50:M52)</f>
        <v>54.329180690000001</v>
      </c>
      <c r="Q52" s="1">
        <f>SUM($N$50:N52)</f>
        <v>0</v>
      </c>
      <c r="R52" s="1">
        <f>SUM($O$50:O52)</f>
        <v>134.52369386999999</v>
      </c>
      <c r="S52" s="2">
        <f t="shared" si="9"/>
        <v>9999</v>
      </c>
      <c r="T52" s="2">
        <f t="shared" si="10"/>
        <v>9999</v>
      </c>
      <c r="U52" s="2">
        <f t="shared" si="11"/>
        <v>9</v>
      </c>
    </row>
    <row r="53" spans="1:21" s="2" customFormat="1" x14ac:dyDescent="0.25">
      <c r="A53">
        <v>4</v>
      </c>
      <c r="B53">
        <v>3</v>
      </c>
      <c r="C53">
        <v>0.146666667</v>
      </c>
      <c r="D53">
        <v>88</v>
      </c>
      <c r="E53">
        <v>44.10851907</v>
      </c>
      <c r="F53">
        <v>0</v>
      </c>
      <c r="G53">
        <v>11</v>
      </c>
      <c r="H53">
        <v>0</v>
      </c>
      <c r="I53">
        <v>38.815496779999997</v>
      </c>
      <c r="J53" t="s">
        <v>83</v>
      </c>
      <c r="K53" s="2" t="s">
        <v>21</v>
      </c>
      <c r="L53" s="2" t="s">
        <v>23</v>
      </c>
      <c r="M53" s="1">
        <f t="shared" si="6"/>
        <v>38.815496779999997</v>
      </c>
      <c r="N53" s="1">
        <f t="shared" si="7"/>
        <v>0</v>
      </c>
      <c r="O53" s="1">
        <f t="shared" si="8"/>
        <v>0</v>
      </c>
      <c r="P53" s="1">
        <f>SUM($M$50:M53)</f>
        <v>93.144677470000005</v>
      </c>
      <c r="Q53" s="1">
        <f>SUM($N$50:N53)</f>
        <v>0</v>
      </c>
      <c r="R53" s="1">
        <f>SUM($O$50:O53)</f>
        <v>134.52369386999999</v>
      </c>
      <c r="S53" s="2">
        <f t="shared" si="9"/>
        <v>11</v>
      </c>
      <c r="T53" s="2">
        <f t="shared" si="10"/>
        <v>9999</v>
      </c>
      <c r="U53" s="2">
        <f t="shared" si="11"/>
        <v>9999</v>
      </c>
    </row>
    <row r="54" spans="1:21" s="2" customFormat="1" x14ac:dyDescent="0.25">
      <c r="A54">
        <v>4</v>
      </c>
      <c r="B54">
        <v>4</v>
      </c>
      <c r="C54">
        <v>0.171666667</v>
      </c>
      <c r="D54">
        <v>103</v>
      </c>
      <c r="E54">
        <v>125.57714350000001</v>
      </c>
      <c r="F54">
        <v>0</v>
      </c>
      <c r="G54">
        <v>33</v>
      </c>
      <c r="H54">
        <v>0</v>
      </c>
      <c r="I54">
        <v>84.136686150000003</v>
      </c>
      <c r="J54" t="s">
        <v>82</v>
      </c>
      <c r="K54" s="2" t="s">
        <v>21</v>
      </c>
      <c r="L54" s="2" t="s">
        <v>23</v>
      </c>
      <c r="M54" s="1">
        <f t="shared" si="6"/>
        <v>0</v>
      </c>
      <c r="N54" s="1">
        <f t="shared" si="7"/>
        <v>84.136686150000003</v>
      </c>
      <c r="O54" s="1">
        <f t="shared" si="8"/>
        <v>0</v>
      </c>
      <c r="P54" s="1">
        <f>SUM($M$50:M54)</f>
        <v>93.144677470000005</v>
      </c>
      <c r="Q54" s="1">
        <f>SUM($N$50:N54)</f>
        <v>84.136686150000003</v>
      </c>
      <c r="R54" s="1">
        <f>SUM($O$50:O54)</f>
        <v>134.52369386999999</v>
      </c>
      <c r="S54" s="2">
        <f t="shared" si="9"/>
        <v>9999</v>
      </c>
      <c r="T54" s="2">
        <f t="shared" si="10"/>
        <v>33</v>
      </c>
      <c r="U54" s="2">
        <f t="shared" si="11"/>
        <v>9999</v>
      </c>
    </row>
    <row r="55" spans="1:21" s="2" customFormat="1" x14ac:dyDescent="0.25">
      <c r="A55">
        <v>4</v>
      </c>
      <c r="B55">
        <v>5</v>
      </c>
      <c r="C55">
        <v>0.198333333</v>
      </c>
      <c r="D55">
        <v>119</v>
      </c>
      <c r="E55">
        <v>124.15181819999999</v>
      </c>
      <c r="F55">
        <v>0</v>
      </c>
      <c r="G55">
        <v>30</v>
      </c>
      <c r="H55">
        <v>0</v>
      </c>
      <c r="I55">
        <v>86.906272770000001</v>
      </c>
      <c r="J55" t="s">
        <v>81</v>
      </c>
      <c r="K55" s="2" t="s">
        <v>21</v>
      </c>
      <c r="L55" s="2" t="s">
        <v>23</v>
      </c>
      <c r="M55" s="1">
        <f t="shared" si="6"/>
        <v>0</v>
      </c>
      <c r="N55" s="1">
        <f t="shared" si="7"/>
        <v>0</v>
      </c>
      <c r="O55" s="1">
        <f t="shared" si="8"/>
        <v>86.906272770000001</v>
      </c>
      <c r="P55" s="1">
        <f>SUM($M$50:M55)</f>
        <v>93.144677470000005</v>
      </c>
      <c r="Q55" s="1">
        <f>SUM($N$50:N55)</f>
        <v>84.136686150000003</v>
      </c>
      <c r="R55" s="1">
        <f>SUM($O$50:O55)</f>
        <v>221.42996663999998</v>
      </c>
      <c r="S55" s="2">
        <f t="shared" si="9"/>
        <v>9999</v>
      </c>
      <c r="T55" s="2">
        <f t="shared" si="10"/>
        <v>9999</v>
      </c>
      <c r="U55" s="2">
        <f t="shared" si="11"/>
        <v>30</v>
      </c>
    </row>
    <row r="56" spans="1:21" s="2" customFormat="1" x14ac:dyDescent="0.25">
      <c r="A56">
        <v>4</v>
      </c>
      <c r="B56">
        <v>6</v>
      </c>
      <c r="C56">
        <v>0.16500000000000001</v>
      </c>
      <c r="D56">
        <v>99</v>
      </c>
      <c r="E56">
        <v>146.1510212</v>
      </c>
      <c r="F56">
        <v>0</v>
      </c>
      <c r="G56">
        <v>45</v>
      </c>
      <c r="H56">
        <v>0</v>
      </c>
      <c r="I56">
        <v>80.383061650000002</v>
      </c>
      <c r="J56" t="s">
        <v>82</v>
      </c>
      <c r="K56" s="2" t="s">
        <v>21</v>
      </c>
      <c r="L56" s="2" t="s">
        <v>23</v>
      </c>
      <c r="M56" s="1">
        <f t="shared" si="6"/>
        <v>0</v>
      </c>
      <c r="N56" s="1">
        <f t="shared" si="7"/>
        <v>80.383061650000002</v>
      </c>
      <c r="O56" s="1">
        <f t="shared" si="8"/>
        <v>0</v>
      </c>
      <c r="P56" s="1">
        <f>SUM($M$50:M56)</f>
        <v>93.144677470000005</v>
      </c>
      <c r="Q56" s="1">
        <f>SUM($N$50:N56)</f>
        <v>164.5197478</v>
      </c>
      <c r="R56" s="1">
        <f>SUM($O$50:O56)</f>
        <v>221.42996663999998</v>
      </c>
      <c r="S56" s="2">
        <f t="shared" si="9"/>
        <v>9999</v>
      </c>
      <c r="T56" s="2">
        <f t="shared" si="10"/>
        <v>45</v>
      </c>
      <c r="U56" s="2">
        <f t="shared" si="11"/>
        <v>9999</v>
      </c>
    </row>
    <row r="57" spans="1:21" s="2" customFormat="1" x14ac:dyDescent="0.25">
      <c r="A57">
        <v>4</v>
      </c>
      <c r="B57">
        <v>7</v>
      </c>
      <c r="C57">
        <v>0.19166666700000001</v>
      </c>
      <c r="D57">
        <v>115</v>
      </c>
      <c r="E57">
        <v>63.071548880000002</v>
      </c>
      <c r="F57">
        <v>0</v>
      </c>
      <c r="G57">
        <v>7</v>
      </c>
      <c r="H57">
        <v>0</v>
      </c>
      <c r="I57">
        <v>58.025824970000002</v>
      </c>
      <c r="J57" t="s">
        <v>83</v>
      </c>
      <c r="K57" s="2" t="s">
        <v>21</v>
      </c>
      <c r="L57" s="2" t="s">
        <v>23</v>
      </c>
      <c r="M57" s="1">
        <f t="shared" si="6"/>
        <v>58.025824970000002</v>
      </c>
      <c r="N57" s="1">
        <f t="shared" si="7"/>
        <v>0</v>
      </c>
      <c r="O57" s="1">
        <f t="shared" si="8"/>
        <v>0</v>
      </c>
      <c r="P57" s="1">
        <f>SUM($M$50:M57)</f>
        <v>151.17050244000001</v>
      </c>
      <c r="Q57" s="1">
        <f>SUM($N$50:N57)</f>
        <v>164.5197478</v>
      </c>
      <c r="R57" s="1">
        <f>SUM($O$50:O57)</f>
        <v>221.42996663999998</v>
      </c>
      <c r="S57" s="2">
        <f t="shared" si="9"/>
        <v>7</v>
      </c>
      <c r="T57" s="2">
        <f t="shared" si="10"/>
        <v>9999</v>
      </c>
      <c r="U57" s="2">
        <f t="shared" si="11"/>
        <v>9999</v>
      </c>
    </row>
    <row r="58" spans="1:21" s="2" customFormat="1" x14ac:dyDescent="0.25">
      <c r="A58">
        <v>4</v>
      </c>
      <c r="B58">
        <v>8</v>
      </c>
      <c r="C58">
        <v>9.3333333000000004E-2</v>
      </c>
      <c r="D58">
        <v>56</v>
      </c>
      <c r="E58">
        <v>74.128934340000001</v>
      </c>
      <c r="F58">
        <v>0</v>
      </c>
      <c r="G58">
        <v>62</v>
      </c>
      <c r="H58">
        <v>0</v>
      </c>
      <c r="I58">
        <v>28.168995049999999</v>
      </c>
      <c r="J58" t="s">
        <v>82</v>
      </c>
      <c r="K58" s="2" t="s">
        <v>21</v>
      </c>
      <c r="L58" s="2" t="s">
        <v>23</v>
      </c>
      <c r="M58" s="1">
        <f t="shared" si="6"/>
        <v>0</v>
      </c>
      <c r="N58" s="1">
        <f t="shared" si="7"/>
        <v>28.168995049999999</v>
      </c>
      <c r="O58" s="1">
        <f t="shared" si="8"/>
        <v>0</v>
      </c>
      <c r="P58" s="1">
        <f>SUM($M$50:M58)</f>
        <v>151.17050244000001</v>
      </c>
      <c r="Q58" s="1">
        <f>SUM($N$50:N58)</f>
        <v>192.68874285000001</v>
      </c>
      <c r="R58" s="1">
        <f>SUM($O$50:O58)</f>
        <v>221.42996663999998</v>
      </c>
      <c r="S58" s="2">
        <f t="shared" si="9"/>
        <v>9999</v>
      </c>
      <c r="T58" s="2">
        <f t="shared" si="10"/>
        <v>62</v>
      </c>
      <c r="U58" s="2">
        <f t="shared" si="11"/>
        <v>9999</v>
      </c>
    </row>
    <row r="59" spans="1:21" s="2" customFormat="1" x14ac:dyDescent="0.25">
      <c r="A59">
        <v>4</v>
      </c>
      <c r="B59">
        <v>9</v>
      </c>
      <c r="C59">
        <v>0.123333333</v>
      </c>
      <c r="D59">
        <v>74</v>
      </c>
      <c r="E59">
        <v>65.304686000000004</v>
      </c>
      <c r="F59">
        <v>0</v>
      </c>
      <c r="G59">
        <v>29</v>
      </c>
      <c r="H59">
        <v>0</v>
      </c>
      <c r="I59">
        <v>45.7132802</v>
      </c>
      <c r="J59" t="s">
        <v>83</v>
      </c>
      <c r="K59" s="2" t="s">
        <v>21</v>
      </c>
      <c r="L59" s="2" t="s">
        <v>23</v>
      </c>
      <c r="M59" s="1">
        <f t="shared" si="6"/>
        <v>45.7132802</v>
      </c>
      <c r="N59" s="1">
        <f t="shared" si="7"/>
        <v>0</v>
      </c>
      <c r="O59" s="1">
        <f t="shared" si="8"/>
        <v>0</v>
      </c>
      <c r="P59" s="1">
        <f>SUM($M$50:M59)</f>
        <v>196.88378263999999</v>
      </c>
      <c r="Q59" s="1">
        <f>SUM($N$50:N59)</f>
        <v>192.68874285000001</v>
      </c>
      <c r="R59" s="1">
        <f>SUM($O$50:O59)</f>
        <v>221.42996663999998</v>
      </c>
      <c r="S59" s="2">
        <f t="shared" si="9"/>
        <v>29</v>
      </c>
      <c r="T59" s="2">
        <f t="shared" si="10"/>
        <v>9999</v>
      </c>
      <c r="U59" s="2">
        <f t="shared" si="11"/>
        <v>9999</v>
      </c>
    </row>
    <row r="60" spans="1:21" s="2" customFormat="1" x14ac:dyDescent="0.25">
      <c r="A60">
        <v>4</v>
      </c>
      <c r="B60">
        <v>10</v>
      </c>
      <c r="C60">
        <v>0.12166666700000001</v>
      </c>
      <c r="D60">
        <v>73</v>
      </c>
      <c r="E60">
        <v>49.80034603</v>
      </c>
      <c r="F60">
        <v>0</v>
      </c>
      <c r="G60">
        <v>4</v>
      </c>
      <c r="H60">
        <v>0</v>
      </c>
      <c r="I60">
        <v>47.310328730000002</v>
      </c>
      <c r="J60" t="s">
        <v>82</v>
      </c>
      <c r="K60" s="2" t="s">
        <v>21</v>
      </c>
      <c r="L60" s="2" t="s">
        <v>23</v>
      </c>
      <c r="M60" s="1">
        <f t="shared" si="6"/>
        <v>0</v>
      </c>
      <c r="N60" s="1">
        <f t="shared" si="7"/>
        <v>47.310328730000002</v>
      </c>
      <c r="O60" s="1">
        <f t="shared" si="8"/>
        <v>0</v>
      </c>
      <c r="P60" s="1">
        <f>SUM($M$50:M60)</f>
        <v>196.88378263999999</v>
      </c>
      <c r="Q60" s="1">
        <f>SUM($N$50:N60)</f>
        <v>239.99907158000002</v>
      </c>
      <c r="R60" s="1">
        <f>SUM($O$50:O60)</f>
        <v>221.42996663999998</v>
      </c>
      <c r="S60" s="2">
        <f t="shared" si="9"/>
        <v>9999</v>
      </c>
      <c r="T60" s="2">
        <f t="shared" si="10"/>
        <v>4</v>
      </c>
      <c r="U60" s="2">
        <f t="shared" si="11"/>
        <v>9999</v>
      </c>
    </row>
    <row r="61" spans="1:21" s="2" customFormat="1" x14ac:dyDescent="0.25">
      <c r="A61">
        <v>4</v>
      </c>
      <c r="B61">
        <v>11</v>
      </c>
      <c r="C61">
        <v>0.181666667</v>
      </c>
      <c r="D61">
        <v>109</v>
      </c>
      <c r="E61">
        <v>80.828169840000001</v>
      </c>
      <c r="F61">
        <v>0</v>
      </c>
      <c r="G61">
        <v>37</v>
      </c>
      <c r="H61">
        <v>0</v>
      </c>
      <c r="I61">
        <v>50.921747000000003</v>
      </c>
      <c r="J61" t="s">
        <v>83</v>
      </c>
      <c r="K61" s="2" t="s">
        <v>21</v>
      </c>
      <c r="L61" s="2" t="s">
        <v>23</v>
      </c>
      <c r="M61" s="1">
        <f t="shared" si="6"/>
        <v>50.921747000000003</v>
      </c>
      <c r="N61" s="1">
        <f t="shared" si="7"/>
        <v>0</v>
      </c>
      <c r="O61" s="1">
        <f t="shared" si="8"/>
        <v>0</v>
      </c>
      <c r="P61" s="1">
        <f>SUM($M$50:M61)</f>
        <v>247.80552964</v>
      </c>
      <c r="Q61" s="1">
        <f>SUM($N$50:N61)</f>
        <v>239.99907158000002</v>
      </c>
      <c r="R61" s="1">
        <f>SUM($O$50:O61)</f>
        <v>221.42996663999998</v>
      </c>
      <c r="S61" s="2">
        <f t="shared" si="9"/>
        <v>37</v>
      </c>
      <c r="T61" s="2">
        <f t="shared" si="10"/>
        <v>9999</v>
      </c>
      <c r="U61" s="2">
        <f t="shared" si="11"/>
        <v>9999</v>
      </c>
    </row>
    <row r="62" spans="1:21" s="8" customFormat="1" x14ac:dyDescent="0.25">
      <c r="A62">
        <v>5</v>
      </c>
      <c r="B62">
        <v>0</v>
      </c>
      <c r="C62">
        <v>0.12166666700000001</v>
      </c>
      <c r="D62">
        <v>73</v>
      </c>
      <c r="E62">
        <v>104.87003199999999</v>
      </c>
      <c r="F62">
        <v>0</v>
      </c>
      <c r="G62">
        <v>42</v>
      </c>
      <c r="H62">
        <v>0</v>
      </c>
      <c r="I62">
        <v>59.775918259999997</v>
      </c>
      <c r="J62" t="s">
        <v>83</v>
      </c>
      <c r="K62" s="8" t="s">
        <v>21</v>
      </c>
      <c r="L62" s="8" t="s">
        <v>23</v>
      </c>
      <c r="M62" s="9">
        <f t="shared" si="6"/>
        <v>59.775918259999997</v>
      </c>
      <c r="N62" s="9">
        <f t="shared" si="7"/>
        <v>0</v>
      </c>
      <c r="O62" s="9">
        <f t="shared" si="8"/>
        <v>0</v>
      </c>
      <c r="P62" s="9">
        <f>SUM($M$62:M62)</f>
        <v>59.775918259999997</v>
      </c>
      <c r="Q62" s="9">
        <f>SUM($N$62:N62)</f>
        <v>0</v>
      </c>
      <c r="R62" s="9">
        <f>SUM($O$62:O62)</f>
        <v>0</v>
      </c>
      <c r="S62" s="8">
        <f t="shared" si="9"/>
        <v>42</v>
      </c>
      <c r="T62" s="8">
        <f t="shared" si="10"/>
        <v>9999</v>
      </c>
      <c r="U62" s="8">
        <f t="shared" si="11"/>
        <v>9999</v>
      </c>
    </row>
    <row r="63" spans="1:21" s="8" customFormat="1" x14ac:dyDescent="0.25">
      <c r="A63">
        <v>5</v>
      </c>
      <c r="B63">
        <v>1</v>
      </c>
      <c r="C63">
        <v>0.22500000000000001</v>
      </c>
      <c r="D63">
        <v>135</v>
      </c>
      <c r="E63">
        <v>140.56315810000001</v>
      </c>
      <c r="F63">
        <v>0</v>
      </c>
      <c r="G63">
        <v>36</v>
      </c>
      <c r="H63">
        <v>0</v>
      </c>
      <c r="I63">
        <v>89.960421179999997</v>
      </c>
      <c r="J63" t="s">
        <v>82</v>
      </c>
      <c r="K63" s="8" t="s">
        <v>21</v>
      </c>
      <c r="L63" s="8" t="s">
        <v>23</v>
      </c>
      <c r="M63" s="9">
        <f t="shared" si="6"/>
        <v>0</v>
      </c>
      <c r="N63" s="9">
        <f t="shared" si="7"/>
        <v>89.960421179999997</v>
      </c>
      <c r="O63" s="9">
        <f t="shared" si="8"/>
        <v>0</v>
      </c>
      <c r="P63" s="9">
        <f>SUM($M$62:M63)</f>
        <v>59.775918259999997</v>
      </c>
      <c r="Q63" s="9">
        <f>SUM($N$62:N63)</f>
        <v>89.960421179999997</v>
      </c>
      <c r="R63" s="9">
        <f>SUM($O$62:O63)</f>
        <v>0</v>
      </c>
      <c r="S63" s="8">
        <f t="shared" si="9"/>
        <v>9999</v>
      </c>
      <c r="T63" s="8">
        <f t="shared" si="10"/>
        <v>36</v>
      </c>
      <c r="U63" s="8">
        <f t="shared" si="11"/>
        <v>9999</v>
      </c>
    </row>
    <row r="64" spans="1:21" s="8" customFormat="1" x14ac:dyDescent="0.25">
      <c r="A64">
        <v>5</v>
      </c>
      <c r="B64">
        <v>2</v>
      </c>
      <c r="C64">
        <v>8.6666667000000003E-2</v>
      </c>
      <c r="D64">
        <v>52</v>
      </c>
      <c r="E64">
        <v>59.493709559999999</v>
      </c>
      <c r="F64">
        <v>0</v>
      </c>
      <c r="G64">
        <v>40</v>
      </c>
      <c r="H64">
        <v>0</v>
      </c>
      <c r="I64">
        <v>35.696225740000003</v>
      </c>
      <c r="J64" t="s">
        <v>81</v>
      </c>
      <c r="K64" s="8" t="s">
        <v>21</v>
      </c>
      <c r="L64" s="8" t="s">
        <v>23</v>
      </c>
      <c r="M64" s="9">
        <f t="shared" si="6"/>
        <v>0</v>
      </c>
      <c r="N64" s="9">
        <f t="shared" si="7"/>
        <v>0</v>
      </c>
      <c r="O64" s="9">
        <f t="shared" si="8"/>
        <v>35.696225740000003</v>
      </c>
      <c r="P64" s="9">
        <f>SUM($M$62:M64)</f>
        <v>59.775918259999997</v>
      </c>
      <c r="Q64" s="9">
        <f>SUM($N$62:N64)</f>
        <v>89.960421179999997</v>
      </c>
      <c r="R64" s="9">
        <f>SUM($O$62:O64)</f>
        <v>35.696225740000003</v>
      </c>
      <c r="S64" s="8">
        <f t="shared" si="9"/>
        <v>9999</v>
      </c>
      <c r="T64" s="8">
        <f t="shared" si="10"/>
        <v>9999</v>
      </c>
      <c r="U64" s="8">
        <f t="shared" si="11"/>
        <v>40</v>
      </c>
    </row>
    <row r="65" spans="1:21" s="8" customFormat="1" x14ac:dyDescent="0.25">
      <c r="A65">
        <v>5</v>
      </c>
      <c r="B65">
        <v>3</v>
      </c>
      <c r="C65">
        <v>0.105</v>
      </c>
      <c r="D65">
        <v>63</v>
      </c>
      <c r="E65">
        <v>50.848165799999997</v>
      </c>
      <c r="F65">
        <v>0</v>
      </c>
      <c r="G65">
        <v>34</v>
      </c>
      <c r="H65">
        <v>0</v>
      </c>
      <c r="I65">
        <v>33.559789430000002</v>
      </c>
      <c r="J65" t="s">
        <v>83</v>
      </c>
      <c r="K65" s="8" t="s">
        <v>21</v>
      </c>
      <c r="L65" s="8" t="s">
        <v>23</v>
      </c>
      <c r="M65" s="9">
        <f t="shared" si="6"/>
        <v>33.559789430000002</v>
      </c>
      <c r="N65" s="9">
        <f t="shared" si="7"/>
        <v>0</v>
      </c>
      <c r="O65" s="9">
        <f t="shared" si="8"/>
        <v>0</v>
      </c>
      <c r="P65" s="9">
        <f>SUM($M$62:M65)</f>
        <v>93.335707689999992</v>
      </c>
      <c r="Q65" s="9">
        <f>SUM($N$62:N65)</f>
        <v>89.960421179999997</v>
      </c>
      <c r="R65" s="9">
        <f>SUM($O$62:O65)</f>
        <v>35.696225740000003</v>
      </c>
      <c r="S65" s="8">
        <f t="shared" si="9"/>
        <v>34</v>
      </c>
      <c r="T65" s="8">
        <f t="shared" si="10"/>
        <v>9999</v>
      </c>
      <c r="U65" s="8">
        <f t="shared" si="11"/>
        <v>9999</v>
      </c>
    </row>
    <row r="66" spans="1:21" s="8" customFormat="1" x14ac:dyDescent="0.25">
      <c r="A66">
        <v>5</v>
      </c>
      <c r="B66">
        <v>4</v>
      </c>
      <c r="C66">
        <v>0.233333333</v>
      </c>
      <c r="D66">
        <v>140</v>
      </c>
      <c r="E66">
        <v>138.94586659999999</v>
      </c>
      <c r="F66">
        <v>0</v>
      </c>
      <c r="G66">
        <v>27</v>
      </c>
      <c r="H66">
        <v>0</v>
      </c>
      <c r="I66">
        <v>100.04102399999999</v>
      </c>
      <c r="J66" t="s">
        <v>82</v>
      </c>
      <c r="K66" s="8" t="s">
        <v>21</v>
      </c>
      <c r="L66" s="8" t="s">
        <v>23</v>
      </c>
      <c r="M66" s="9">
        <f t="shared" ref="M66:M73" si="12">IF(J66="P32", I66, 0)</f>
        <v>0</v>
      </c>
      <c r="N66" s="9">
        <f t="shared" ref="N66:N73" si="13">IF(J66="P33", I66, 0)</f>
        <v>100.04102399999999</v>
      </c>
      <c r="O66" s="9">
        <f t="shared" ref="O66:O73" si="14">IF(J66="P34", I66, 0)</f>
        <v>0</v>
      </c>
      <c r="P66" s="9">
        <f>SUM($M$62:M66)</f>
        <v>93.335707689999992</v>
      </c>
      <c r="Q66" s="9">
        <f>SUM($N$62:N66)</f>
        <v>190.00144517999999</v>
      </c>
      <c r="R66" s="9">
        <f>SUM($O$62:O66)</f>
        <v>35.696225740000003</v>
      </c>
      <c r="S66" s="8">
        <f t="shared" ref="S66:S73" si="15">IF(J66="P32", G66, 9999)</f>
        <v>9999</v>
      </c>
      <c r="T66" s="8">
        <f t="shared" ref="T66:T73" si="16">IF(J66="P33", G66, 9999)</f>
        <v>27</v>
      </c>
      <c r="U66" s="8">
        <f t="shared" ref="U66:U73" si="17">IF(J66="P34", G66, 9999)</f>
        <v>9999</v>
      </c>
    </row>
    <row r="67" spans="1:21" s="8" customFormat="1" x14ac:dyDescent="0.25">
      <c r="A67">
        <v>5</v>
      </c>
      <c r="B67">
        <v>5</v>
      </c>
      <c r="C67">
        <v>0.155</v>
      </c>
      <c r="D67">
        <v>93</v>
      </c>
      <c r="E67">
        <v>102.8305515</v>
      </c>
      <c r="F67">
        <v>0</v>
      </c>
      <c r="G67">
        <v>47</v>
      </c>
      <c r="H67">
        <v>0</v>
      </c>
      <c r="I67">
        <v>53.471886759999997</v>
      </c>
      <c r="J67" t="s">
        <v>81</v>
      </c>
      <c r="K67" s="8" t="s">
        <v>21</v>
      </c>
      <c r="L67" s="8" t="s">
        <v>23</v>
      </c>
      <c r="M67" s="9">
        <f t="shared" si="12"/>
        <v>0</v>
      </c>
      <c r="N67" s="9">
        <f t="shared" si="13"/>
        <v>0</v>
      </c>
      <c r="O67" s="9">
        <f t="shared" si="14"/>
        <v>53.471886759999997</v>
      </c>
      <c r="P67" s="9">
        <f>SUM($M$62:M67)</f>
        <v>93.335707689999992</v>
      </c>
      <c r="Q67" s="9">
        <f>SUM($N$62:N67)</f>
        <v>190.00144517999999</v>
      </c>
      <c r="R67" s="9">
        <f>SUM($O$62:O67)</f>
        <v>89.168112500000007</v>
      </c>
      <c r="S67" s="8">
        <f t="shared" si="15"/>
        <v>9999</v>
      </c>
      <c r="T67" s="8">
        <f t="shared" si="16"/>
        <v>9999</v>
      </c>
      <c r="U67" s="8">
        <f t="shared" si="17"/>
        <v>47</v>
      </c>
    </row>
    <row r="68" spans="1:21" s="8" customFormat="1" x14ac:dyDescent="0.25">
      <c r="A68">
        <v>5</v>
      </c>
      <c r="B68">
        <v>6</v>
      </c>
      <c r="C68">
        <v>0.22500000000000001</v>
      </c>
      <c r="D68">
        <v>135</v>
      </c>
      <c r="E68">
        <v>121.749658</v>
      </c>
      <c r="F68">
        <v>0</v>
      </c>
      <c r="G68">
        <v>54</v>
      </c>
      <c r="H68">
        <v>0</v>
      </c>
      <c r="I68">
        <v>56.004842680000003</v>
      </c>
      <c r="J68" t="s">
        <v>83</v>
      </c>
      <c r="K68" s="8" t="s">
        <v>21</v>
      </c>
      <c r="L68" s="8" t="s">
        <v>23</v>
      </c>
      <c r="M68" s="9">
        <f t="shared" si="12"/>
        <v>56.004842680000003</v>
      </c>
      <c r="N68" s="9">
        <f t="shared" si="13"/>
        <v>0</v>
      </c>
      <c r="O68" s="9">
        <f t="shared" si="14"/>
        <v>0</v>
      </c>
      <c r="P68" s="9">
        <f>SUM($M$62:M68)</f>
        <v>149.34055036999999</v>
      </c>
      <c r="Q68" s="9">
        <f>SUM($N$62:N68)</f>
        <v>190.00144517999999</v>
      </c>
      <c r="R68" s="9">
        <f>SUM($O$62:O68)</f>
        <v>89.168112500000007</v>
      </c>
      <c r="S68" s="8">
        <f t="shared" si="15"/>
        <v>54</v>
      </c>
      <c r="T68" s="8">
        <f t="shared" si="16"/>
        <v>9999</v>
      </c>
      <c r="U68" s="8">
        <f t="shared" si="17"/>
        <v>9999</v>
      </c>
    </row>
    <row r="69" spans="1:21" s="8" customFormat="1" x14ac:dyDescent="0.25">
      <c r="A69">
        <v>5</v>
      </c>
      <c r="B69">
        <v>7</v>
      </c>
      <c r="C69">
        <v>0.11333333299999999</v>
      </c>
      <c r="D69">
        <v>68</v>
      </c>
      <c r="E69">
        <v>98.540725069999993</v>
      </c>
      <c r="F69">
        <v>0</v>
      </c>
      <c r="G69">
        <v>66</v>
      </c>
      <c r="H69">
        <v>0</v>
      </c>
      <c r="I69">
        <v>33.503846520000003</v>
      </c>
      <c r="J69" t="s">
        <v>82</v>
      </c>
      <c r="K69" s="8" t="s">
        <v>21</v>
      </c>
      <c r="L69" s="8" t="s">
        <v>23</v>
      </c>
      <c r="M69" s="9">
        <f t="shared" si="12"/>
        <v>0</v>
      </c>
      <c r="N69" s="9">
        <f t="shared" si="13"/>
        <v>33.503846520000003</v>
      </c>
      <c r="O69" s="9">
        <f t="shared" si="14"/>
        <v>0</v>
      </c>
      <c r="P69" s="9">
        <f>SUM($M$62:M69)</f>
        <v>149.34055036999999</v>
      </c>
      <c r="Q69" s="9">
        <f>SUM($N$62:N69)</f>
        <v>223.50529169999999</v>
      </c>
      <c r="R69" s="9">
        <f>SUM($O$62:O69)</f>
        <v>89.168112500000007</v>
      </c>
      <c r="S69" s="8">
        <f t="shared" si="15"/>
        <v>9999</v>
      </c>
      <c r="T69" s="8">
        <f t="shared" si="16"/>
        <v>66</v>
      </c>
      <c r="U69" s="8">
        <f t="shared" si="17"/>
        <v>9999</v>
      </c>
    </row>
    <row r="70" spans="1:21" s="8" customFormat="1" x14ac:dyDescent="0.25">
      <c r="A70">
        <v>5</v>
      </c>
      <c r="B70">
        <v>8</v>
      </c>
      <c r="C70">
        <v>0.146666667</v>
      </c>
      <c r="D70">
        <v>88</v>
      </c>
      <c r="E70">
        <v>49.087964020000001</v>
      </c>
      <c r="F70">
        <v>0</v>
      </c>
      <c r="G70">
        <v>9</v>
      </c>
      <c r="H70">
        <v>0</v>
      </c>
      <c r="I70">
        <v>44.670047259999997</v>
      </c>
      <c r="J70" t="s">
        <v>81</v>
      </c>
      <c r="K70" s="8" t="s">
        <v>21</v>
      </c>
      <c r="L70" s="8" t="s">
        <v>23</v>
      </c>
      <c r="M70" s="9">
        <f t="shared" si="12"/>
        <v>0</v>
      </c>
      <c r="N70" s="9">
        <f t="shared" si="13"/>
        <v>0</v>
      </c>
      <c r="O70" s="9">
        <f t="shared" si="14"/>
        <v>44.670047259999997</v>
      </c>
      <c r="P70" s="9">
        <f>SUM($M$62:M70)</f>
        <v>149.34055036999999</v>
      </c>
      <c r="Q70" s="9">
        <f>SUM($N$62:N70)</f>
        <v>223.50529169999999</v>
      </c>
      <c r="R70" s="9">
        <f>SUM($O$62:O70)</f>
        <v>133.83815976</v>
      </c>
      <c r="S70" s="8">
        <f t="shared" si="15"/>
        <v>9999</v>
      </c>
      <c r="T70" s="8">
        <f t="shared" si="16"/>
        <v>9999</v>
      </c>
      <c r="U70" s="8">
        <f t="shared" si="17"/>
        <v>9</v>
      </c>
    </row>
    <row r="71" spans="1:21" s="8" customFormat="1" x14ac:dyDescent="0.25">
      <c r="A71">
        <v>5</v>
      </c>
      <c r="B71">
        <v>9</v>
      </c>
      <c r="C71">
        <v>0.18333333299999999</v>
      </c>
      <c r="D71">
        <v>110</v>
      </c>
      <c r="E71">
        <v>65.851360889999995</v>
      </c>
      <c r="F71">
        <v>0</v>
      </c>
      <c r="G71">
        <v>6</v>
      </c>
      <c r="H71">
        <v>0</v>
      </c>
      <c r="I71">
        <v>61.241765630000003</v>
      </c>
      <c r="J71" t="s">
        <v>81</v>
      </c>
      <c r="K71" s="8" t="s">
        <v>21</v>
      </c>
      <c r="L71" s="8" t="s">
        <v>23</v>
      </c>
      <c r="M71" s="9">
        <f t="shared" si="12"/>
        <v>0</v>
      </c>
      <c r="N71" s="9">
        <f t="shared" si="13"/>
        <v>0</v>
      </c>
      <c r="O71" s="9">
        <f t="shared" si="14"/>
        <v>61.241765630000003</v>
      </c>
      <c r="P71" s="9">
        <f>SUM($M$62:M71)</f>
        <v>149.34055036999999</v>
      </c>
      <c r="Q71" s="9">
        <f>SUM($N$62:N71)</f>
        <v>223.50529169999999</v>
      </c>
      <c r="R71" s="9">
        <f>SUM($O$62:O71)</f>
        <v>195.07992539</v>
      </c>
      <c r="S71" s="8">
        <f t="shared" si="15"/>
        <v>9999</v>
      </c>
      <c r="T71" s="8">
        <f t="shared" si="16"/>
        <v>9999</v>
      </c>
      <c r="U71" s="8">
        <f t="shared" si="17"/>
        <v>6</v>
      </c>
    </row>
    <row r="72" spans="1:21" s="8" customFormat="1" x14ac:dyDescent="0.25">
      <c r="A72">
        <v>5</v>
      </c>
      <c r="B72">
        <v>10</v>
      </c>
      <c r="C72">
        <v>0.146666667</v>
      </c>
      <c r="D72">
        <v>88</v>
      </c>
      <c r="E72">
        <v>116.7572717</v>
      </c>
      <c r="F72">
        <v>0</v>
      </c>
      <c r="G72">
        <v>52</v>
      </c>
      <c r="H72">
        <v>0</v>
      </c>
      <c r="I72">
        <v>56.043490409999997</v>
      </c>
      <c r="J72" t="s">
        <v>83</v>
      </c>
      <c r="K72" s="8" t="s">
        <v>21</v>
      </c>
      <c r="L72" s="8" t="s">
        <v>23</v>
      </c>
      <c r="M72" s="9">
        <f t="shared" si="12"/>
        <v>56.043490409999997</v>
      </c>
      <c r="N72" s="9">
        <f t="shared" si="13"/>
        <v>0</v>
      </c>
      <c r="O72" s="9">
        <f t="shared" si="14"/>
        <v>0</v>
      </c>
      <c r="P72" s="9">
        <f>SUM($M$62:M72)</f>
        <v>205.38404077999999</v>
      </c>
      <c r="Q72" s="9">
        <f>SUM($N$62:N72)</f>
        <v>223.50529169999999</v>
      </c>
      <c r="R72" s="9">
        <f>SUM($O$62:O72)</f>
        <v>195.07992539</v>
      </c>
      <c r="S72" s="8">
        <f t="shared" si="15"/>
        <v>52</v>
      </c>
      <c r="T72" s="8">
        <f t="shared" si="16"/>
        <v>9999</v>
      </c>
      <c r="U72" s="8">
        <f t="shared" si="17"/>
        <v>9999</v>
      </c>
    </row>
    <row r="73" spans="1:21" s="8" customFormat="1" x14ac:dyDescent="0.25">
      <c r="A73">
        <v>5</v>
      </c>
      <c r="B73">
        <v>11</v>
      </c>
      <c r="C73">
        <v>0.12666666700000001</v>
      </c>
      <c r="D73">
        <v>76</v>
      </c>
      <c r="E73">
        <v>66.924022550000004</v>
      </c>
      <c r="F73">
        <v>0</v>
      </c>
      <c r="G73">
        <v>22</v>
      </c>
      <c r="H73">
        <v>0</v>
      </c>
      <c r="I73">
        <v>52.200737590000003</v>
      </c>
      <c r="J73" t="s">
        <v>81</v>
      </c>
      <c r="K73" s="8" t="s">
        <v>21</v>
      </c>
      <c r="L73" s="8" t="s">
        <v>23</v>
      </c>
      <c r="M73" s="9">
        <f t="shared" si="12"/>
        <v>0</v>
      </c>
      <c r="N73" s="9">
        <f t="shared" si="13"/>
        <v>0</v>
      </c>
      <c r="O73" s="9">
        <f t="shared" si="14"/>
        <v>52.200737590000003</v>
      </c>
      <c r="P73" s="9">
        <f>SUM($M$62:M73)</f>
        <v>205.38404077999999</v>
      </c>
      <c r="Q73" s="9">
        <f>SUM($N$62:N73)</f>
        <v>223.50529169999999</v>
      </c>
      <c r="R73" s="9">
        <f>SUM($O$62:O73)</f>
        <v>247.28066297999999</v>
      </c>
      <c r="S73" s="8">
        <f t="shared" si="15"/>
        <v>9999</v>
      </c>
      <c r="T73" s="8">
        <f t="shared" si="16"/>
        <v>9999</v>
      </c>
      <c r="U73" s="8">
        <f t="shared" si="17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Full-MGF</vt:lpstr>
      <vt:lpstr>All-MGF</vt:lpstr>
      <vt:lpstr>MGF-P232425</vt:lpstr>
      <vt:lpstr>MGF-P234-BLOCK</vt:lpstr>
      <vt:lpstr>MGF-P262728</vt:lpstr>
      <vt:lpstr>MGF-P567-BLOCK</vt:lpstr>
      <vt:lpstr>MGF-P293031</vt:lpstr>
      <vt:lpstr>MGF-P8910-BLOCK</vt:lpstr>
      <vt:lpstr>MGF-P323334</vt:lpstr>
      <vt:lpstr>MGF-P111213-BLOCK</vt:lpstr>
      <vt:lpstr>MGF-P353637</vt:lpstr>
      <vt:lpstr>MGF-P141516-BLOCK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 Bennett</cp:lastModifiedBy>
  <dcterms:created xsi:type="dcterms:W3CDTF">2017-08-14T12:36:29Z</dcterms:created>
  <dcterms:modified xsi:type="dcterms:W3CDTF">2019-09-29T03:59:53Z</dcterms:modified>
</cp:coreProperties>
</file>